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PAYFR\Documents\2006-2019 YFRP\2006-2018 Flows\09YFRPFlows\"/>
    </mc:Choice>
  </mc:AlternateContent>
  <xr:revisionPtr revIDLastSave="0" documentId="13_ncr:1_{CE806323-BA93-4B8C-BE0A-30E1B694B661}" xr6:coauthVersionLast="36" xr6:coauthVersionMax="36" xr10:uidLastSave="{00000000-0000-0000-0000-000000000000}"/>
  <bookViews>
    <workbookView xWindow="0" yWindow="0" windowWidth="23040" windowHeight="9060" xr2:uid="{B25BE265-8148-4F0A-BDB0-09597743F350}"/>
  </bookViews>
  <sheets>
    <sheet name="2009DischargeUTMLatLong" sheetId="25" r:id="rId1"/>
    <sheet name="YFmouth" sheetId="1" r:id="rId2"/>
    <sheet name="YFFlatRock" sheetId="2" r:id="rId3"/>
    <sheet name="YFFRstage-cfs graph" sheetId="3" r:id="rId4"/>
    <sheet name="YFFR cfs graph" sheetId="4" r:id="rId5"/>
    <sheet name="YFFRcfs-turb" sheetId="5" r:id="rId6"/>
    <sheet name="YFPolecamp" sheetId="6" r:id="rId7"/>
    <sheet name="YFPCstage-cfs graph" sheetId="8" r:id="rId8"/>
    <sheet name="YFPC cfs graph" sheetId="9" r:id="rId9"/>
    <sheet name="YFPCelecgage" sheetId="7" r:id="rId10"/>
    <sheet name="YFPCpt" sheetId="26" r:id="rId11"/>
    <sheet name="YFPCptcheck" sheetId="27" r:id="rId12"/>
    <sheet name="YF around WF" sheetId="10" r:id="rId13"/>
    <sheet name="YFBonanza bridge" sheetId="12" r:id="rId14"/>
    <sheet name="YF5Mile" sheetId="13" r:id="rId15"/>
    <sheet name="Jordan" sheetId="16" r:id="rId16"/>
    <sheet name="WFYF" sheetId="11" r:id="rId17"/>
    <sheet name="Jerrys" sheetId="14" r:id="rId18"/>
    <sheet name="Silver" sheetId="15" r:id="rId19"/>
    <sheet name="EFSRweir" sheetId="17" r:id="rId20"/>
    <sheet name="EFSRmouth" sheetId="18" r:id="rId21"/>
    <sheet name="EFSRGermania" sheetId="19" r:id="rId22"/>
    <sheet name="Basin" sheetId="20" r:id="rId23"/>
    <sheet name="Valley" sheetId="21" r:id="rId24"/>
    <sheet name="Camas" sheetId="22" r:id="rId25"/>
    <sheet name="09 summary tables" sheetId="23" r:id="rId26"/>
    <sheet name=" 09 chronological data table" sheetId="24" r:id="rId2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6" i="22" l="1"/>
  <c r="L185" i="22"/>
  <c r="K185" i="22"/>
  <c r="K184" i="22"/>
  <c r="L184" i="22" s="1"/>
  <c r="L183" i="22"/>
  <c r="K183" i="22"/>
  <c r="K182" i="22"/>
  <c r="L182" i="22" s="1"/>
  <c r="L181" i="22"/>
  <c r="K181" i="22"/>
  <c r="K180" i="22"/>
  <c r="L180" i="22" s="1"/>
  <c r="L179" i="22"/>
  <c r="K179" i="22"/>
  <c r="L178" i="22"/>
  <c r="K178" i="22"/>
  <c r="K177" i="22"/>
  <c r="L177" i="22" s="1"/>
  <c r="K176" i="22"/>
  <c r="L176" i="22" s="1"/>
  <c r="L175" i="22"/>
  <c r="K175" i="22"/>
  <c r="L174" i="22"/>
  <c r="K174" i="22"/>
  <c r="K173" i="22"/>
  <c r="L173" i="22" s="1"/>
  <c r="K172" i="22"/>
  <c r="L172" i="22" s="1"/>
  <c r="L171" i="22"/>
  <c r="K171" i="22"/>
  <c r="L170" i="22"/>
  <c r="K170" i="22"/>
  <c r="L169" i="22"/>
  <c r="K169" i="22"/>
  <c r="K168" i="22"/>
  <c r="L168" i="22" s="1"/>
  <c r="L167" i="22"/>
  <c r="K167" i="22"/>
  <c r="L166" i="22"/>
  <c r="K166" i="22"/>
  <c r="L165" i="22"/>
  <c r="K165" i="22"/>
  <c r="K164" i="22"/>
  <c r="L164" i="22" s="1"/>
  <c r="K163" i="22"/>
  <c r="L163" i="22" s="1"/>
  <c r="L162" i="22"/>
  <c r="L156" i="22"/>
  <c r="K155" i="22"/>
  <c r="L155" i="22" s="1"/>
  <c r="K154" i="22"/>
  <c r="L154" i="22" s="1"/>
  <c r="K153" i="22"/>
  <c r="L153" i="22" s="1"/>
  <c r="K152" i="22"/>
  <c r="L152" i="22" s="1"/>
  <c r="K151" i="22"/>
  <c r="L151" i="22" s="1"/>
  <c r="K150" i="22"/>
  <c r="L150" i="22" s="1"/>
  <c r="K149" i="22"/>
  <c r="L149" i="22" s="1"/>
  <c r="K148" i="22"/>
  <c r="L148" i="22" s="1"/>
  <c r="K147" i="22"/>
  <c r="L147" i="22" s="1"/>
  <c r="K146" i="22"/>
  <c r="L146" i="22" s="1"/>
  <c r="K145" i="22"/>
  <c r="L145" i="22" s="1"/>
  <c r="K144" i="22"/>
  <c r="L144" i="22" s="1"/>
  <c r="K143" i="22"/>
  <c r="L143" i="22" s="1"/>
  <c r="K142" i="22"/>
  <c r="L142" i="22" s="1"/>
  <c r="K141" i="22"/>
  <c r="L141" i="22" s="1"/>
  <c r="K140" i="22"/>
  <c r="L140" i="22" s="1"/>
  <c r="K139" i="22"/>
  <c r="L139" i="22" s="1"/>
  <c r="K138" i="22"/>
  <c r="L138" i="22" s="1"/>
  <c r="K137" i="22"/>
  <c r="L137" i="22" s="1"/>
  <c r="K136" i="22"/>
  <c r="L136" i="22" s="1"/>
  <c r="K135" i="22"/>
  <c r="L135" i="22" s="1"/>
  <c r="K134" i="22"/>
  <c r="L134" i="22" s="1"/>
  <c r="K133" i="22"/>
  <c r="L133" i="22" s="1"/>
  <c r="K132" i="22"/>
  <c r="L132" i="22" s="1"/>
  <c r="L131" i="22"/>
  <c r="L125" i="22"/>
  <c r="K124" i="22"/>
  <c r="L124" i="22" s="1"/>
  <c r="K123" i="22"/>
  <c r="L123" i="22" s="1"/>
  <c r="L122" i="22"/>
  <c r="K122" i="22"/>
  <c r="K121" i="22"/>
  <c r="L121" i="22" s="1"/>
  <c r="L120" i="22"/>
  <c r="K120" i="22"/>
  <c r="K119" i="22"/>
  <c r="L119" i="22" s="1"/>
  <c r="L118" i="22"/>
  <c r="K118" i="22"/>
  <c r="K117" i="22"/>
  <c r="L117" i="22" s="1"/>
  <c r="L116" i="22"/>
  <c r="K116" i="22"/>
  <c r="K115" i="22"/>
  <c r="L115" i="22" s="1"/>
  <c r="K114" i="22"/>
  <c r="L114" i="22" s="1"/>
  <c r="K113" i="22"/>
  <c r="L113" i="22" s="1"/>
  <c r="L112" i="22"/>
  <c r="K112" i="22"/>
  <c r="L111" i="22"/>
  <c r="K111" i="22"/>
  <c r="K110" i="22"/>
  <c r="L110" i="22" s="1"/>
  <c r="K109" i="22"/>
  <c r="L109" i="22" s="1"/>
  <c r="L108" i="22"/>
  <c r="K108" i="22"/>
  <c r="L107" i="22"/>
  <c r="K107" i="22"/>
  <c r="K106" i="22"/>
  <c r="L106" i="22" s="1"/>
  <c r="K105" i="22"/>
  <c r="L105" i="22" s="1"/>
  <c r="L104" i="22"/>
  <c r="K104" i="22"/>
  <c r="L103" i="22"/>
  <c r="L96" i="22"/>
  <c r="K95" i="22"/>
  <c r="L95" i="22" s="1"/>
  <c r="K94" i="22"/>
  <c r="L94" i="22" s="1"/>
  <c r="K93" i="22"/>
  <c r="L93" i="22" s="1"/>
  <c r="K92" i="22"/>
  <c r="L92" i="22" s="1"/>
  <c r="K91" i="22"/>
  <c r="L91" i="22" s="1"/>
  <c r="K90" i="22"/>
  <c r="L90" i="22" s="1"/>
  <c r="K89" i="22"/>
  <c r="L89" i="22" s="1"/>
  <c r="K88" i="22"/>
  <c r="L88" i="22" s="1"/>
  <c r="K87" i="22"/>
  <c r="L87" i="22" s="1"/>
  <c r="K86" i="22"/>
  <c r="L86" i="22" s="1"/>
  <c r="K85" i="22"/>
  <c r="L85" i="22" s="1"/>
  <c r="K84" i="22"/>
  <c r="L84" i="22" s="1"/>
  <c r="K83" i="22"/>
  <c r="L83" i="22" s="1"/>
  <c r="K82" i="22"/>
  <c r="L82" i="22" s="1"/>
  <c r="K81" i="22"/>
  <c r="L81" i="22" s="1"/>
  <c r="K80" i="22"/>
  <c r="L80" i="22" s="1"/>
  <c r="K79" i="22"/>
  <c r="L79" i="22" s="1"/>
  <c r="K78" i="22"/>
  <c r="L78" i="22" s="1"/>
  <c r="K77" i="22"/>
  <c r="L77" i="22" s="1"/>
  <c r="K76" i="22"/>
  <c r="L76" i="22" s="1"/>
  <c r="K75" i="22"/>
  <c r="L75" i="22" s="1"/>
  <c r="K74" i="22"/>
  <c r="L74" i="22" s="1"/>
  <c r="K73" i="22"/>
  <c r="L73" i="22" s="1"/>
  <c r="K72" i="22"/>
  <c r="L72" i="22" s="1"/>
  <c r="K71" i="22"/>
  <c r="L71" i="22" s="1"/>
  <c r="K70" i="22"/>
  <c r="L70" i="22" s="1"/>
  <c r="L69" i="22"/>
  <c r="L62" i="22"/>
  <c r="N62" i="22" s="1"/>
  <c r="M61" i="22"/>
  <c r="N61" i="22" s="1"/>
  <c r="L61" i="22"/>
  <c r="N60" i="22"/>
  <c r="M60" i="22"/>
  <c r="L60" i="22"/>
  <c r="M59" i="22"/>
  <c r="N59" i="22" s="1"/>
  <c r="L59" i="22"/>
  <c r="M58" i="22"/>
  <c r="L58" i="22"/>
  <c r="M57" i="22"/>
  <c r="N57" i="22" s="1"/>
  <c r="L57" i="22"/>
  <c r="N56" i="22"/>
  <c r="M56" i="22"/>
  <c r="L56" i="22"/>
  <c r="M55" i="22"/>
  <c r="L55" i="22"/>
  <c r="N54" i="22"/>
  <c r="M54" i="22"/>
  <c r="L54" i="22"/>
  <c r="M53" i="22"/>
  <c r="N53" i="22" s="1"/>
  <c r="L53" i="22"/>
  <c r="N52" i="22"/>
  <c r="M52" i="22"/>
  <c r="L52" i="22"/>
  <c r="M51" i="22"/>
  <c r="N51" i="22" s="1"/>
  <c r="L51" i="22"/>
  <c r="M50" i="22"/>
  <c r="L50" i="22"/>
  <c r="M49" i="22"/>
  <c r="L49" i="22"/>
  <c r="M48" i="22"/>
  <c r="N48" i="22" s="1"/>
  <c r="L48" i="22"/>
  <c r="M47" i="22"/>
  <c r="N47" i="22" s="1"/>
  <c r="L47" i="22"/>
  <c r="N46" i="22"/>
  <c r="M46" i="22"/>
  <c r="L46" i="22"/>
  <c r="M45" i="22"/>
  <c r="L45" i="22"/>
  <c r="N44" i="22"/>
  <c r="M44" i="22"/>
  <c r="L44" i="22"/>
  <c r="M43" i="22"/>
  <c r="N43" i="22" s="1"/>
  <c r="L43" i="22"/>
  <c r="L42" i="22"/>
  <c r="N42" i="22" s="1"/>
  <c r="L32" i="22"/>
  <c r="N32" i="22" s="1"/>
  <c r="M31" i="22"/>
  <c r="L31" i="22"/>
  <c r="M30" i="22"/>
  <c r="L30" i="22"/>
  <c r="M29" i="22"/>
  <c r="N29" i="22" s="1"/>
  <c r="L29" i="22"/>
  <c r="M28" i="22"/>
  <c r="N28" i="22" s="1"/>
  <c r="L28" i="22"/>
  <c r="M27" i="22"/>
  <c r="N27" i="22" s="1"/>
  <c r="L27" i="22"/>
  <c r="N26" i="22"/>
  <c r="M26" i="22"/>
  <c r="L26" i="22"/>
  <c r="M25" i="22"/>
  <c r="L25" i="22"/>
  <c r="M24" i="22"/>
  <c r="N24" i="22" s="1"/>
  <c r="L24" i="22"/>
  <c r="M23" i="22"/>
  <c r="N23" i="22" s="1"/>
  <c r="L23" i="22"/>
  <c r="M22" i="22"/>
  <c r="L22" i="22"/>
  <c r="M21" i="22"/>
  <c r="N21" i="22" s="1"/>
  <c r="L21" i="22"/>
  <c r="N20" i="22"/>
  <c r="M20" i="22"/>
  <c r="L20" i="22"/>
  <c r="M19" i="22"/>
  <c r="N19" i="22" s="1"/>
  <c r="L19" i="22"/>
  <c r="M18" i="22"/>
  <c r="N18" i="22" s="1"/>
  <c r="L18" i="22"/>
  <c r="M17" i="22"/>
  <c r="N17" i="22" s="1"/>
  <c r="L17" i="22"/>
  <c r="N16" i="22"/>
  <c r="M16" i="22"/>
  <c r="L16" i="22"/>
  <c r="M15" i="22"/>
  <c r="L15" i="22"/>
  <c r="M14" i="22"/>
  <c r="L14" i="22"/>
  <c r="M13" i="22"/>
  <c r="N13" i="22" s="1"/>
  <c r="L13" i="22"/>
  <c r="N12" i="22"/>
  <c r="M12" i="22"/>
  <c r="L12" i="22"/>
  <c r="M11" i="22"/>
  <c r="N11" i="22" s="1"/>
  <c r="L11" i="22"/>
  <c r="N10" i="22"/>
  <c r="M10" i="22"/>
  <c r="L10" i="22"/>
  <c r="M9" i="22"/>
  <c r="N9" i="22" s="1"/>
  <c r="L9" i="22"/>
  <c r="L8" i="22"/>
  <c r="N8" i="22" s="1"/>
  <c r="L242" i="21"/>
  <c r="K241" i="21"/>
  <c r="L241" i="21" s="1"/>
  <c r="K240" i="21"/>
  <c r="L240" i="21" s="1"/>
  <c r="K239" i="21"/>
  <c r="L239" i="21" s="1"/>
  <c r="K238" i="21"/>
  <c r="L238" i="21" s="1"/>
  <c r="K237" i="21"/>
  <c r="L237" i="21" s="1"/>
  <c r="K236" i="21"/>
  <c r="L236" i="21" s="1"/>
  <c r="K235" i="21"/>
  <c r="L235" i="21" s="1"/>
  <c r="K234" i="21"/>
  <c r="L234" i="21" s="1"/>
  <c r="K233" i="21"/>
  <c r="L233" i="21" s="1"/>
  <c r="K232" i="21"/>
  <c r="L232" i="21" s="1"/>
  <c r="K231" i="21"/>
  <c r="L231" i="21" s="1"/>
  <c r="L230" i="21"/>
  <c r="K230" i="21"/>
  <c r="K229" i="21"/>
  <c r="L229" i="21" s="1"/>
  <c r="K228" i="21"/>
  <c r="L228" i="21" s="1"/>
  <c r="K227" i="21"/>
  <c r="L227" i="21" s="1"/>
  <c r="K226" i="21"/>
  <c r="L226" i="21" s="1"/>
  <c r="K225" i="21"/>
  <c r="L225" i="21" s="1"/>
  <c r="K224" i="21"/>
  <c r="L224" i="21" s="1"/>
  <c r="K223" i="21"/>
  <c r="L223" i="21" s="1"/>
  <c r="L222" i="21"/>
  <c r="K222" i="21"/>
  <c r="K221" i="21"/>
  <c r="L221" i="21" s="1"/>
  <c r="K220" i="21"/>
  <c r="L220" i="21" s="1"/>
  <c r="L219" i="21"/>
  <c r="K219" i="21"/>
  <c r="L218" i="21"/>
  <c r="L211" i="21"/>
  <c r="K210" i="21"/>
  <c r="L210" i="21" s="1"/>
  <c r="K209" i="21"/>
  <c r="L209" i="21" s="1"/>
  <c r="K208" i="21"/>
  <c r="L208" i="21" s="1"/>
  <c r="K207" i="21"/>
  <c r="L207" i="21" s="1"/>
  <c r="K206" i="21"/>
  <c r="L206" i="21" s="1"/>
  <c r="K205" i="21"/>
  <c r="L205" i="21" s="1"/>
  <c r="K204" i="21"/>
  <c r="L204" i="21" s="1"/>
  <c r="K203" i="21"/>
  <c r="L203" i="21" s="1"/>
  <c r="K202" i="21"/>
  <c r="L202" i="21" s="1"/>
  <c r="K201" i="21"/>
  <c r="L201" i="21" s="1"/>
  <c r="K200" i="21"/>
  <c r="L200" i="21" s="1"/>
  <c r="K199" i="21"/>
  <c r="L199" i="21" s="1"/>
  <c r="K198" i="21"/>
  <c r="L198" i="21" s="1"/>
  <c r="K197" i="21"/>
  <c r="L197" i="21" s="1"/>
  <c r="K196" i="21"/>
  <c r="L196" i="21" s="1"/>
  <c r="K195" i="21"/>
  <c r="L195" i="21" s="1"/>
  <c r="K194" i="21"/>
  <c r="L194" i="21" s="1"/>
  <c r="K193" i="21"/>
  <c r="L193" i="21" s="1"/>
  <c r="K192" i="21"/>
  <c r="L192" i="21" s="1"/>
  <c r="L191" i="21"/>
  <c r="K185" i="21"/>
  <c r="L185" i="21" s="1"/>
  <c r="K184" i="21"/>
  <c r="L184" i="21" s="1"/>
  <c r="K183" i="21"/>
  <c r="L183" i="21" s="1"/>
  <c r="K182" i="21"/>
  <c r="L182" i="21" s="1"/>
  <c r="K181" i="21"/>
  <c r="L181" i="21" s="1"/>
  <c r="K180" i="21"/>
  <c r="L180" i="21" s="1"/>
  <c r="K179" i="21"/>
  <c r="L179" i="21" s="1"/>
  <c r="K178" i="21"/>
  <c r="L178" i="21" s="1"/>
  <c r="K177" i="21"/>
  <c r="L177" i="21" s="1"/>
  <c r="K176" i="21"/>
  <c r="L176" i="21" s="1"/>
  <c r="K175" i="21"/>
  <c r="L175" i="21" s="1"/>
  <c r="K174" i="21"/>
  <c r="L174" i="21" s="1"/>
  <c r="K173" i="21"/>
  <c r="L173" i="21" s="1"/>
  <c r="K172" i="21"/>
  <c r="L172" i="21" s="1"/>
  <c r="K171" i="21"/>
  <c r="L171" i="21" s="1"/>
  <c r="K170" i="21"/>
  <c r="L170" i="21" s="1"/>
  <c r="K169" i="21"/>
  <c r="L169" i="21" s="1"/>
  <c r="K168" i="21"/>
  <c r="L168" i="21" s="1"/>
  <c r="K167" i="21"/>
  <c r="L167" i="21" s="1"/>
  <c r="K166" i="21"/>
  <c r="L166" i="21" s="1"/>
  <c r="K165" i="21"/>
  <c r="L165" i="21" s="1"/>
  <c r="K164" i="21"/>
  <c r="L164" i="21" s="1"/>
  <c r="K163" i="21"/>
  <c r="L163" i="21" s="1"/>
  <c r="K162" i="21"/>
  <c r="L162" i="21" s="1"/>
  <c r="K161" i="21"/>
  <c r="L161" i="21" s="1"/>
  <c r="L160" i="21"/>
  <c r="L154" i="21"/>
  <c r="K153" i="21"/>
  <c r="L153" i="21" s="1"/>
  <c r="K152" i="21"/>
  <c r="L152" i="21" s="1"/>
  <c r="K151" i="21"/>
  <c r="L151" i="21" s="1"/>
  <c r="K150" i="21"/>
  <c r="L150" i="21" s="1"/>
  <c r="K149" i="21"/>
  <c r="L149" i="21" s="1"/>
  <c r="K148" i="21"/>
  <c r="L148" i="21" s="1"/>
  <c r="K147" i="21"/>
  <c r="L147" i="21" s="1"/>
  <c r="K146" i="21"/>
  <c r="L146" i="21" s="1"/>
  <c r="K145" i="21"/>
  <c r="L145" i="21" s="1"/>
  <c r="K144" i="21"/>
  <c r="L144" i="21" s="1"/>
  <c r="K143" i="21"/>
  <c r="L143" i="21" s="1"/>
  <c r="K142" i="21"/>
  <c r="L142" i="21" s="1"/>
  <c r="K141" i="21"/>
  <c r="L141" i="21" s="1"/>
  <c r="K140" i="21"/>
  <c r="L140" i="21" s="1"/>
  <c r="K139" i="21"/>
  <c r="L139" i="21" s="1"/>
  <c r="K138" i="21"/>
  <c r="L138" i="21" s="1"/>
  <c r="K137" i="21"/>
  <c r="L137" i="21" s="1"/>
  <c r="K136" i="21"/>
  <c r="L136" i="21" s="1"/>
  <c r="K135" i="21"/>
  <c r="L135" i="21" s="1"/>
  <c r="K134" i="21"/>
  <c r="L134" i="21" s="1"/>
  <c r="K133" i="21"/>
  <c r="L133" i="21" s="1"/>
  <c r="L132" i="21"/>
  <c r="K132" i="21"/>
  <c r="L131" i="21"/>
  <c r="L125" i="21"/>
  <c r="K124" i="21"/>
  <c r="L124" i="21" s="1"/>
  <c r="K123" i="21"/>
  <c r="L123" i="21" s="1"/>
  <c r="K122" i="21"/>
  <c r="L122" i="21" s="1"/>
  <c r="K121" i="21"/>
  <c r="L121" i="21" s="1"/>
  <c r="K120" i="21"/>
  <c r="L120" i="21" s="1"/>
  <c r="K119" i="21"/>
  <c r="L119" i="21" s="1"/>
  <c r="K118" i="21"/>
  <c r="L118" i="21" s="1"/>
  <c r="K117" i="21"/>
  <c r="L117" i="21" s="1"/>
  <c r="K116" i="21"/>
  <c r="L116" i="21" s="1"/>
  <c r="K115" i="21"/>
  <c r="L115" i="21" s="1"/>
  <c r="K114" i="21"/>
  <c r="L114" i="21" s="1"/>
  <c r="K113" i="21"/>
  <c r="L113" i="21" s="1"/>
  <c r="K112" i="21"/>
  <c r="L112" i="21" s="1"/>
  <c r="K111" i="21"/>
  <c r="L111" i="21" s="1"/>
  <c r="K110" i="21"/>
  <c r="L110" i="21" s="1"/>
  <c r="K109" i="21"/>
  <c r="L109" i="21" s="1"/>
  <c r="K108" i="21"/>
  <c r="L108" i="21" s="1"/>
  <c r="L107" i="21"/>
  <c r="K107" i="21"/>
  <c r="L106" i="21"/>
  <c r="M100" i="21"/>
  <c r="M99" i="21"/>
  <c r="L99" i="21"/>
  <c r="L98" i="21"/>
  <c r="M98" i="21" s="1"/>
  <c r="L97" i="21"/>
  <c r="M97" i="21" s="1"/>
  <c r="L96" i="21"/>
  <c r="M96" i="21" s="1"/>
  <c r="L95" i="21"/>
  <c r="M95" i="21" s="1"/>
  <c r="L94" i="21"/>
  <c r="M94" i="21" s="1"/>
  <c r="L93" i="21"/>
  <c r="M93" i="21" s="1"/>
  <c r="L92" i="21"/>
  <c r="M92" i="21" s="1"/>
  <c r="L91" i="21"/>
  <c r="M91" i="21" s="1"/>
  <c r="L90" i="21"/>
  <c r="M90" i="21" s="1"/>
  <c r="L89" i="21"/>
  <c r="M89" i="21" s="1"/>
  <c r="L88" i="21"/>
  <c r="M88" i="21" s="1"/>
  <c r="L87" i="21"/>
  <c r="M87" i="21" s="1"/>
  <c r="L86" i="21"/>
  <c r="M86" i="21" s="1"/>
  <c r="L85" i="21"/>
  <c r="M85" i="21" s="1"/>
  <c r="L84" i="21"/>
  <c r="M84" i="21" s="1"/>
  <c r="L83" i="21"/>
  <c r="M83" i="21" s="1"/>
  <c r="L82" i="21"/>
  <c r="M82" i="21" s="1"/>
  <c r="L81" i="21"/>
  <c r="M81" i="21" s="1"/>
  <c r="L80" i="21"/>
  <c r="M80" i="21" s="1"/>
  <c r="M79" i="21"/>
  <c r="L79" i="21"/>
  <c r="L78" i="21"/>
  <c r="M78" i="21" s="1"/>
  <c r="L77" i="21"/>
  <c r="M77" i="21" s="1"/>
  <c r="L76" i="21"/>
  <c r="M76" i="21" s="1"/>
  <c r="M75" i="21"/>
  <c r="L75" i="21"/>
  <c r="M74" i="21"/>
  <c r="L74" i="21"/>
  <c r="L73" i="21"/>
  <c r="M73" i="21" s="1"/>
  <c r="L72" i="21"/>
  <c r="M72" i="21" s="1"/>
  <c r="M71" i="21"/>
  <c r="M63" i="21"/>
  <c r="L62" i="21"/>
  <c r="M62" i="21" s="1"/>
  <c r="L61" i="21"/>
  <c r="M61" i="21" s="1"/>
  <c r="L60" i="21"/>
  <c r="M60" i="21" s="1"/>
  <c r="L59" i="21"/>
  <c r="M59" i="21" s="1"/>
  <c r="L58" i="21"/>
  <c r="M58" i="21" s="1"/>
  <c r="L57" i="21"/>
  <c r="M57" i="21" s="1"/>
  <c r="L56" i="21"/>
  <c r="M56" i="21" s="1"/>
  <c r="L55" i="21"/>
  <c r="M55" i="21" s="1"/>
  <c r="L54" i="21"/>
  <c r="M54" i="21" s="1"/>
  <c r="L53" i="21"/>
  <c r="M53" i="21" s="1"/>
  <c r="L52" i="21"/>
  <c r="M52" i="21" s="1"/>
  <c r="L51" i="21"/>
  <c r="M51" i="21" s="1"/>
  <c r="L50" i="21"/>
  <c r="M50" i="21" s="1"/>
  <c r="L49" i="21"/>
  <c r="M49" i="21" s="1"/>
  <c r="L48" i="21"/>
  <c r="M48" i="21" s="1"/>
  <c r="L47" i="21"/>
  <c r="M47" i="21" s="1"/>
  <c r="L46" i="21"/>
  <c r="M46" i="21" s="1"/>
  <c r="L45" i="21"/>
  <c r="M45" i="21" s="1"/>
  <c r="L44" i="21"/>
  <c r="M44" i="21" s="1"/>
  <c r="L43" i="21"/>
  <c r="M43" i="21" s="1"/>
  <c r="L42" i="21"/>
  <c r="M42" i="21" s="1"/>
  <c r="L41" i="21"/>
  <c r="M41" i="21" s="1"/>
  <c r="L40" i="21"/>
  <c r="M40" i="21" s="1"/>
  <c r="L39" i="21"/>
  <c r="M39" i="21" s="1"/>
  <c r="L38" i="21"/>
  <c r="M38" i="21" s="1"/>
  <c r="L37" i="21"/>
  <c r="M37" i="21" s="1"/>
  <c r="L36" i="21"/>
  <c r="M36" i="21" s="1"/>
  <c r="M35" i="21"/>
  <c r="L29" i="21"/>
  <c r="K28" i="21"/>
  <c r="L28" i="21" s="1"/>
  <c r="K27" i="21"/>
  <c r="L27" i="21" s="1"/>
  <c r="K26" i="21"/>
  <c r="L26" i="21" s="1"/>
  <c r="K25" i="21"/>
  <c r="L25" i="21" s="1"/>
  <c r="L24" i="21"/>
  <c r="K24" i="21"/>
  <c r="K23" i="21"/>
  <c r="L23" i="21" s="1"/>
  <c r="K22" i="21"/>
  <c r="L22" i="21" s="1"/>
  <c r="K21" i="21"/>
  <c r="L21" i="21" s="1"/>
  <c r="K20" i="21"/>
  <c r="L20" i="21" s="1"/>
  <c r="K19" i="21"/>
  <c r="L19" i="21" s="1"/>
  <c r="K18" i="21"/>
  <c r="L18" i="21" s="1"/>
  <c r="K17" i="21"/>
  <c r="L17" i="21" s="1"/>
  <c r="K16" i="21"/>
  <c r="L16" i="21" s="1"/>
  <c r="K15" i="21"/>
  <c r="L15" i="21" s="1"/>
  <c r="K14" i="21"/>
  <c r="L14" i="21" s="1"/>
  <c r="K13" i="21"/>
  <c r="L13" i="21" s="1"/>
  <c r="K12" i="21"/>
  <c r="L12" i="21" s="1"/>
  <c r="K11" i="21"/>
  <c r="L11" i="21" s="1"/>
  <c r="K10" i="21"/>
  <c r="L10" i="21" s="1"/>
  <c r="K9" i="21"/>
  <c r="L9" i="21" s="1"/>
  <c r="L8" i="21"/>
  <c r="M397" i="20"/>
  <c r="L396" i="20"/>
  <c r="M396" i="20" s="1"/>
  <c r="L395" i="20"/>
  <c r="M395" i="20" s="1"/>
  <c r="L394" i="20"/>
  <c r="M394" i="20" s="1"/>
  <c r="L393" i="20"/>
  <c r="M393" i="20" s="1"/>
  <c r="L392" i="20"/>
  <c r="M392" i="20" s="1"/>
  <c r="L391" i="20"/>
  <c r="M391" i="20" s="1"/>
  <c r="L390" i="20"/>
  <c r="M390" i="20" s="1"/>
  <c r="L389" i="20"/>
  <c r="M389" i="20" s="1"/>
  <c r="L388" i="20"/>
  <c r="M388" i="20" s="1"/>
  <c r="L387" i="20"/>
  <c r="M387" i="20" s="1"/>
  <c r="L386" i="20"/>
  <c r="M386" i="20" s="1"/>
  <c r="L385" i="20"/>
  <c r="M385" i="20" s="1"/>
  <c r="L384" i="20"/>
  <c r="M384" i="20" s="1"/>
  <c r="L383" i="20"/>
  <c r="M383" i="20" s="1"/>
  <c r="L382" i="20"/>
  <c r="M382" i="20" s="1"/>
  <c r="L381" i="20"/>
  <c r="M381" i="20" s="1"/>
  <c r="L380" i="20"/>
  <c r="M380" i="20" s="1"/>
  <c r="L379" i="20"/>
  <c r="M379" i="20" s="1"/>
  <c r="L378" i="20"/>
  <c r="M378" i="20" s="1"/>
  <c r="L377" i="20"/>
  <c r="M377" i="20" s="1"/>
  <c r="L376" i="20"/>
  <c r="M376" i="20" s="1"/>
  <c r="L375" i="20"/>
  <c r="M375" i="20" s="1"/>
  <c r="M374" i="20"/>
  <c r="M368" i="20"/>
  <c r="L367" i="20"/>
  <c r="M367" i="20" s="1"/>
  <c r="L366" i="20"/>
  <c r="M366" i="20" s="1"/>
  <c r="L365" i="20"/>
  <c r="M365" i="20" s="1"/>
  <c r="L364" i="20"/>
  <c r="M364" i="20" s="1"/>
  <c r="L363" i="20"/>
  <c r="M363" i="20" s="1"/>
  <c r="L362" i="20"/>
  <c r="M362" i="20" s="1"/>
  <c r="L361" i="20"/>
  <c r="M361" i="20" s="1"/>
  <c r="L360" i="20"/>
  <c r="M360" i="20" s="1"/>
  <c r="L359" i="20"/>
  <c r="M359" i="20" s="1"/>
  <c r="L358" i="20"/>
  <c r="M358" i="20" s="1"/>
  <c r="L357" i="20"/>
  <c r="M357" i="20" s="1"/>
  <c r="L356" i="20"/>
  <c r="M356" i="20" s="1"/>
  <c r="L355" i="20"/>
  <c r="M355" i="20" s="1"/>
  <c r="L354" i="20"/>
  <c r="M354" i="20" s="1"/>
  <c r="L353" i="20"/>
  <c r="M353" i="20" s="1"/>
  <c r="L352" i="20"/>
  <c r="M352" i="20" s="1"/>
  <c r="L351" i="20"/>
  <c r="M351" i="20" s="1"/>
  <c r="L350" i="20"/>
  <c r="M350" i="20" s="1"/>
  <c r="L349" i="20"/>
  <c r="M349" i="20" s="1"/>
  <c r="M348" i="20"/>
  <c r="M342" i="20"/>
  <c r="L341" i="20"/>
  <c r="M341" i="20" s="1"/>
  <c r="L340" i="20"/>
  <c r="M340" i="20" s="1"/>
  <c r="L339" i="20"/>
  <c r="M339" i="20" s="1"/>
  <c r="L338" i="20"/>
  <c r="M338" i="20" s="1"/>
  <c r="L337" i="20"/>
  <c r="M337" i="20" s="1"/>
  <c r="L336" i="20"/>
  <c r="M336" i="20" s="1"/>
  <c r="L335" i="20"/>
  <c r="M335" i="20" s="1"/>
  <c r="L334" i="20"/>
  <c r="M334" i="20" s="1"/>
  <c r="L333" i="20"/>
  <c r="M333" i="20" s="1"/>
  <c r="L332" i="20"/>
  <c r="M332" i="20" s="1"/>
  <c r="L331" i="20"/>
  <c r="M331" i="20" s="1"/>
  <c r="L330" i="20"/>
  <c r="M330" i="20" s="1"/>
  <c r="L329" i="20"/>
  <c r="M329" i="20" s="1"/>
  <c r="L328" i="20"/>
  <c r="M328" i="20" s="1"/>
  <c r="L327" i="20"/>
  <c r="M327" i="20" s="1"/>
  <c r="L326" i="20"/>
  <c r="M326" i="20" s="1"/>
  <c r="L325" i="20"/>
  <c r="M325" i="20" s="1"/>
  <c r="L324" i="20"/>
  <c r="M324" i="20" s="1"/>
  <c r="L323" i="20"/>
  <c r="M323" i="20" s="1"/>
  <c r="L322" i="20"/>
  <c r="M322" i="20" s="1"/>
  <c r="L321" i="20"/>
  <c r="M321" i="20" s="1"/>
  <c r="M320" i="20"/>
  <c r="M314" i="20"/>
  <c r="L313" i="20"/>
  <c r="M313" i="20" s="1"/>
  <c r="L312" i="20"/>
  <c r="M312" i="20" s="1"/>
  <c r="L311" i="20"/>
  <c r="M311" i="20" s="1"/>
  <c r="L310" i="20"/>
  <c r="M310" i="20" s="1"/>
  <c r="L309" i="20"/>
  <c r="M309" i="20" s="1"/>
  <c r="L308" i="20"/>
  <c r="M308" i="20" s="1"/>
  <c r="L307" i="20"/>
  <c r="M307" i="20" s="1"/>
  <c r="L306" i="20"/>
  <c r="M306" i="20" s="1"/>
  <c r="L305" i="20"/>
  <c r="M305" i="20" s="1"/>
  <c r="L304" i="20"/>
  <c r="M304" i="20" s="1"/>
  <c r="L303" i="20"/>
  <c r="M303" i="20" s="1"/>
  <c r="L302" i="20"/>
  <c r="M302" i="20" s="1"/>
  <c r="L301" i="20"/>
  <c r="M301" i="20" s="1"/>
  <c r="L300" i="20"/>
  <c r="M300" i="20" s="1"/>
  <c r="M299" i="20"/>
  <c r="L299" i="20"/>
  <c r="L298" i="20"/>
  <c r="M298" i="20" s="1"/>
  <c r="L297" i="20"/>
  <c r="M297" i="20" s="1"/>
  <c r="L296" i="20"/>
  <c r="M296" i="20" s="1"/>
  <c r="L295" i="20"/>
  <c r="M295" i="20" s="1"/>
  <c r="M294" i="20"/>
  <c r="M288" i="20"/>
  <c r="L287" i="20"/>
  <c r="M287" i="20" s="1"/>
  <c r="L286" i="20"/>
  <c r="M286" i="20" s="1"/>
  <c r="L285" i="20"/>
  <c r="M285" i="20" s="1"/>
  <c r="L284" i="20"/>
  <c r="M284" i="20" s="1"/>
  <c r="L283" i="20"/>
  <c r="M283" i="20" s="1"/>
  <c r="L282" i="20"/>
  <c r="M282" i="20" s="1"/>
  <c r="L281" i="20"/>
  <c r="M281" i="20" s="1"/>
  <c r="L280" i="20"/>
  <c r="M280" i="20" s="1"/>
  <c r="L279" i="20"/>
  <c r="M279" i="20" s="1"/>
  <c r="L278" i="20"/>
  <c r="M278" i="20" s="1"/>
  <c r="L277" i="20"/>
  <c r="M277" i="20" s="1"/>
  <c r="L276" i="20"/>
  <c r="M276" i="20" s="1"/>
  <c r="L275" i="20"/>
  <c r="M275" i="20" s="1"/>
  <c r="L274" i="20"/>
  <c r="M274" i="20" s="1"/>
  <c r="L273" i="20"/>
  <c r="M273" i="20" s="1"/>
  <c r="L272" i="20"/>
  <c r="M272" i="20" s="1"/>
  <c r="L271" i="20"/>
  <c r="M271" i="20" s="1"/>
  <c r="L270" i="20"/>
  <c r="M270" i="20" s="1"/>
  <c r="L269" i="20"/>
  <c r="M269" i="20" s="1"/>
  <c r="L268" i="20"/>
  <c r="M268" i="20" s="1"/>
  <c r="L267" i="20"/>
  <c r="M267" i="20" s="1"/>
  <c r="M266" i="20"/>
  <c r="M260" i="20"/>
  <c r="L259" i="20"/>
  <c r="M259" i="20" s="1"/>
  <c r="L258" i="20"/>
  <c r="M258" i="20" s="1"/>
  <c r="L257" i="20"/>
  <c r="M257" i="20" s="1"/>
  <c r="L256" i="20"/>
  <c r="M256" i="20" s="1"/>
  <c r="L255" i="20"/>
  <c r="M255" i="20" s="1"/>
  <c r="L254" i="20"/>
  <c r="M254" i="20" s="1"/>
  <c r="L253" i="20"/>
  <c r="M253" i="20" s="1"/>
  <c r="L252" i="20"/>
  <c r="M252" i="20" s="1"/>
  <c r="L251" i="20"/>
  <c r="M251" i="20" s="1"/>
  <c r="L250" i="20"/>
  <c r="M250" i="20" s="1"/>
  <c r="L249" i="20"/>
  <c r="M249" i="20" s="1"/>
  <c r="L248" i="20"/>
  <c r="M248" i="20" s="1"/>
  <c r="L247" i="20"/>
  <c r="M247" i="20" s="1"/>
  <c r="L246" i="20"/>
  <c r="M246" i="20" s="1"/>
  <c r="L245" i="20"/>
  <c r="M245" i="20" s="1"/>
  <c r="L244" i="20"/>
  <c r="M244" i="20" s="1"/>
  <c r="L243" i="20"/>
  <c r="M243" i="20" s="1"/>
  <c r="L242" i="20"/>
  <c r="M242" i="20" s="1"/>
  <c r="L241" i="20"/>
  <c r="M241" i="20" s="1"/>
  <c r="L240" i="20"/>
  <c r="M240" i="20" s="1"/>
  <c r="M239" i="20"/>
  <c r="N233" i="20"/>
  <c r="M232" i="20"/>
  <c r="N232" i="20" s="1"/>
  <c r="M231" i="20"/>
  <c r="N231" i="20" s="1"/>
  <c r="M230" i="20"/>
  <c r="N230" i="20" s="1"/>
  <c r="M229" i="20"/>
  <c r="N229" i="20" s="1"/>
  <c r="M228" i="20"/>
  <c r="N228" i="20" s="1"/>
  <c r="M227" i="20"/>
  <c r="N227" i="20" s="1"/>
  <c r="M226" i="20"/>
  <c r="N226" i="20" s="1"/>
  <c r="M225" i="20"/>
  <c r="N225" i="20" s="1"/>
  <c r="M224" i="20"/>
  <c r="N224" i="20" s="1"/>
  <c r="M223" i="20"/>
  <c r="N223" i="20" s="1"/>
  <c r="M222" i="20"/>
  <c r="N222" i="20" s="1"/>
  <c r="M221" i="20"/>
  <c r="N221" i="20" s="1"/>
  <c r="M220" i="20"/>
  <c r="N220" i="20" s="1"/>
  <c r="M219" i="20"/>
  <c r="N219" i="20" s="1"/>
  <c r="M218" i="20"/>
  <c r="N218" i="20" s="1"/>
  <c r="M217" i="20"/>
  <c r="N217" i="20" s="1"/>
  <c r="M216" i="20"/>
  <c r="N216" i="20" s="1"/>
  <c r="M215" i="20"/>
  <c r="N215" i="20" s="1"/>
  <c r="M214" i="20"/>
  <c r="N214" i="20" s="1"/>
  <c r="M213" i="20"/>
  <c r="N213" i="20" s="1"/>
  <c r="M212" i="20"/>
  <c r="N212" i="20" s="1"/>
  <c r="M211" i="20"/>
  <c r="N211" i="20" s="1"/>
  <c r="N210" i="20"/>
  <c r="N204" i="20"/>
  <c r="M203" i="20"/>
  <c r="N203" i="20" s="1"/>
  <c r="M202" i="20"/>
  <c r="N202" i="20" s="1"/>
  <c r="M201" i="20"/>
  <c r="N201" i="20" s="1"/>
  <c r="M200" i="20"/>
  <c r="N200" i="20" s="1"/>
  <c r="M199" i="20"/>
  <c r="N199" i="20" s="1"/>
  <c r="M198" i="20"/>
  <c r="N198" i="20" s="1"/>
  <c r="M197" i="20"/>
  <c r="N197" i="20" s="1"/>
  <c r="M196" i="20"/>
  <c r="N196" i="20" s="1"/>
  <c r="M195" i="20"/>
  <c r="N195" i="20" s="1"/>
  <c r="M194" i="20"/>
  <c r="N194" i="20" s="1"/>
  <c r="M193" i="20"/>
  <c r="N193" i="20" s="1"/>
  <c r="M192" i="20"/>
  <c r="N192" i="20" s="1"/>
  <c r="M191" i="20"/>
  <c r="N191" i="20" s="1"/>
  <c r="M190" i="20"/>
  <c r="N190" i="20" s="1"/>
  <c r="M189" i="20"/>
  <c r="N189" i="20" s="1"/>
  <c r="M188" i="20"/>
  <c r="N188" i="20" s="1"/>
  <c r="M187" i="20"/>
  <c r="N187" i="20" s="1"/>
  <c r="M186" i="20"/>
  <c r="N186" i="20" s="1"/>
  <c r="M185" i="20"/>
  <c r="N185" i="20" s="1"/>
  <c r="N184" i="20"/>
  <c r="N178" i="20"/>
  <c r="M177" i="20"/>
  <c r="N177" i="20" s="1"/>
  <c r="M176" i="20"/>
  <c r="N176" i="20" s="1"/>
  <c r="M175" i="20"/>
  <c r="N175" i="20" s="1"/>
  <c r="M174" i="20"/>
  <c r="N174" i="20" s="1"/>
  <c r="M173" i="20"/>
  <c r="N173" i="20" s="1"/>
  <c r="M172" i="20"/>
  <c r="N172" i="20" s="1"/>
  <c r="M171" i="20"/>
  <c r="N171" i="20" s="1"/>
  <c r="M170" i="20"/>
  <c r="N170" i="20" s="1"/>
  <c r="M169" i="20"/>
  <c r="N169" i="20" s="1"/>
  <c r="M168" i="20"/>
  <c r="N168" i="20" s="1"/>
  <c r="M167" i="20"/>
  <c r="N167" i="20" s="1"/>
  <c r="M166" i="20"/>
  <c r="N166" i="20" s="1"/>
  <c r="M165" i="20"/>
  <c r="N165" i="20" s="1"/>
  <c r="M164" i="20"/>
  <c r="N164" i="20" s="1"/>
  <c r="M163" i="20"/>
  <c r="N163" i="20" s="1"/>
  <c r="M162" i="20"/>
  <c r="N162" i="20" s="1"/>
  <c r="M161" i="20"/>
  <c r="N161" i="20" s="1"/>
  <c r="M160" i="20"/>
  <c r="N160" i="20" s="1"/>
  <c r="M159" i="20"/>
  <c r="N159" i="20" s="1"/>
  <c r="M158" i="20"/>
  <c r="N158" i="20" s="1"/>
  <c r="N157" i="20"/>
  <c r="N151" i="20"/>
  <c r="M150" i="20"/>
  <c r="N150" i="20" s="1"/>
  <c r="M149" i="20"/>
  <c r="N149" i="20" s="1"/>
  <c r="M148" i="20"/>
  <c r="N148" i="20" s="1"/>
  <c r="M147" i="20"/>
  <c r="N147" i="20" s="1"/>
  <c r="M146" i="20"/>
  <c r="N146" i="20" s="1"/>
  <c r="M145" i="20"/>
  <c r="N145" i="20" s="1"/>
  <c r="M144" i="20"/>
  <c r="N144" i="20" s="1"/>
  <c r="M143" i="20"/>
  <c r="N143" i="20" s="1"/>
  <c r="M142" i="20"/>
  <c r="N142" i="20" s="1"/>
  <c r="M141" i="20"/>
  <c r="N141" i="20" s="1"/>
  <c r="M140" i="20"/>
  <c r="N140" i="20" s="1"/>
  <c r="M139" i="20"/>
  <c r="N139" i="20" s="1"/>
  <c r="M138" i="20"/>
  <c r="N138" i="20" s="1"/>
  <c r="M137" i="20"/>
  <c r="N137" i="20" s="1"/>
  <c r="M136" i="20"/>
  <c r="N136" i="20" s="1"/>
  <c r="M135" i="20"/>
  <c r="N135" i="20" s="1"/>
  <c r="M134" i="20"/>
  <c r="N134" i="20" s="1"/>
  <c r="M133" i="20"/>
  <c r="N133" i="20" s="1"/>
  <c r="M132" i="20"/>
  <c r="N132" i="20" s="1"/>
  <c r="M131" i="20"/>
  <c r="N131" i="20" s="1"/>
  <c r="M130" i="20"/>
  <c r="N130" i="20" s="1"/>
  <c r="M129" i="20"/>
  <c r="N129" i="20" s="1"/>
  <c r="N128" i="20"/>
  <c r="N121" i="20"/>
  <c r="M120" i="20"/>
  <c r="N120" i="20" s="1"/>
  <c r="M119" i="20"/>
  <c r="N119" i="20" s="1"/>
  <c r="M118" i="20"/>
  <c r="N118" i="20" s="1"/>
  <c r="M117" i="20"/>
  <c r="N117" i="20" s="1"/>
  <c r="M116" i="20"/>
  <c r="N116" i="20" s="1"/>
  <c r="M115" i="20"/>
  <c r="N115" i="20" s="1"/>
  <c r="M114" i="20"/>
  <c r="N114" i="20" s="1"/>
  <c r="M113" i="20"/>
  <c r="N113" i="20" s="1"/>
  <c r="M112" i="20"/>
  <c r="N112" i="20" s="1"/>
  <c r="M111" i="20"/>
  <c r="N111" i="20" s="1"/>
  <c r="M110" i="20"/>
  <c r="N110" i="20" s="1"/>
  <c r="M109" i="20"/>
  <c r="N109" i="20" s="1"/>
  <c r="M108" i="20"/>
  <c r="N108" i="20" s="1"/>
  <c r="M107" i="20"/>
  <c r="N107" i="20" s="1"/>
  <c r="M106" i="20"/>
  <c r="N106" i="20" s="1"/>
  <c r="M105" i="20"/>
  <c r="N105" i="20" s="1"/>
  <c r="M104" i="20"/>
  <c r="N104" i="20" s="1"/>
  <c r="M103" i="20"/>
  <c r="N103" i="20" s="1"/>
  <c r="M102" i="20"/>
  <c r="N102" i="20" s="1"/>
  <c r="M101" i="20"/>
  <c r="N101" i="20" s="1"/>
  <c r="M100" i="20"/>
  <c r="N100" i="20" s="1"/>
  <c r="N99" i="20"/>
  <c r="J92" i="20"/>
  <c r="L92" i="20" s="1"/>
  <c r="K91" i="20"/>
  <c r="L91" i="20" s="1"/>
  <c r="J91" i="20"/>
  <c r="K90" i="20"/>
  <c r="J90" i="20"/>
  <c r="K89" i="20"/>
  <c r="J89" i="20"/>
  <c r="K88" i="20"/>
  <c r="L88" i="20" s="1"/>
  <c r="J88" i="20"/>
  <c r="K87" i="20"/>
  <c r="J87" i="20"/>
  <c r="K86" i="20"/>
  <c r="J86" i="20"/>
  <c r="K85" i="20"/>
  <c r="J85" i="20"/>
  <c r="K84" i="20"/>
  <c r="J84" i="20"/>
  <c r="K83" i="20"/>
  <c r="L83" i="20" s="1"/>
  <c r="J83" i="20"/>
  <c r="K82" i="20"/>
  <c r="J82" i="20"/>
  <c r="K81" i="20"/>
  <c r="J81" i="20"/>
  <c r="K80" i="20"/>
  <c r="J80" i="20"/>
  <c r="K79" i="20"/>
  <c r="J79" i="20"/>
  <c r="K78" i="20"/>
  <c r="J78" i="20"/>
  <c r="K77" i="20"/>
  <c r="J77" i="20"/>
  <c r="K76" i="20"/>
  <c r="J76" i="20"/>
  <c r="K75" i="20"/>
  <c r="J75" i="20"/>
  <c r="K74" i="20"/>
  <c r="J74" i="20"/>
  <c r="K73" i="20"/>
  <c r="J73" i="20"/>
  <c r="K72" i="20"/>
  <c r="J72" i="20"/>
  <c r="K71" i="20"/>
  <c r="J71" i="20"/>
  <c r="K70" i="20"/>
  <c r="J70" i="20"/>
  <c r="K69" i="20"/>
  <c r="J69" i="20"/>
  <c r="K68" i="20"/>
  <c r="J68" i="20"/>
  <c r="K67" i="20"/>
  <c r="L67" i="20" s="1"/>
  <c r="J67" i="20"/>
  <c r="K66" i="20"/>
  <c r="J66" i="20"/>
  <c r="J65" i="20"/>
  <c r="L65" i="20" s="1"/>
  <c r="J58" i="20"/>
  <c r="L58" i="20" s="1"/>
  <c r="K57" i="20"/>
  <c r="L57" i="20" s="1"/>
  <c r="J57" i="20"/>
  <c r="K56" i="20"/>
  <c r="J56" i="20"/>
  <c r="K55" i="20"/>
  <c r="J55" i="20"/>
  <c r="K54" i="20"/>
  <c r="J54" i="20"/>
  <c r="K53" i="20"/>
  <c r="J53" i="20"/>
  <c r="K52" i="20"/>
  <c r="J52" i="20"/>
  <c r="K51" i="20"/>
  <c r="J51" i="20"/>
  <c r="K50" i="20"/>
  <c r="J50" i="20"/>
  <c r="K49" i="20"/>
  <c r="J49" i="20"/>
  <c r="K48" i="20"/>
  <c r="J48" i="20"/>
  <c r="K47" i="20"/>
  <c r="J47" i="20"/>
  <c r="K46" i="20"/>
  <c r="J46" i="20"/>
  <c r="K45" i="20"/>
  <c r="J45" i="20"/>
  <c r="K44" i="20"/>
  <c r="J44" i="20"/>
  <c r="K43" i="20"/>
  <c r="J43" i="20"/>
  <c r="K42" i="20"/>
  <c r="J42" i="20"/>
  <c r="K41" i="20"/>
  <c r="J41" i="20"/>
  <c r="K40" i="20"/>
  <c r="J40" i="20"/>
  <c r="K39" i="20"/>
  <c r="J39" i="20"/>
  <c r="K38" i="20"/>
  <c r="J38" i="20"/>
  <c r="K37" i="20"/>
  <c r="J37" i="20"/>
  <c r="K36" i="20"/>
  <c r="J36" i="20"/>
  <c r="K35" i="20"/>
  <c r="J35" i="20"/>
  <c r="J34" i="20"/>
  <c r="L34" i="20" s="1"/>
  <c r="M25" i="20"/>
  <c r="L24" i="20"/>
  <c r="M24" i="20" s="1"/>
  <c r="L23" i="20"/>
  <c r="M23" i="20" s="1"/>
  <c r="L22" i="20"/>
  <c r="M22" i="20" s="1"/>
  <c r="L21" i="20"/>
  <c r="M21" i="20" s="1"/>
  <c r="L20" i="20"/>
  <c r="M20" i="20" s="1"/>
  <c r="L19" i="20"/>
  <c r="M19" i="20" s="1"/>
  <c r="L18" i="20"/>
  <c r="M18" i="20" s="1"/>
  <c r="L17" i="20"/>
  <c r="M17" i="20" s="1"/>
  <c r="L16" i="20"/>
  <c r="M16" i="20" s="1"/>
  <c r="L15" i="20"/>
  <c r="M15" i="20" s="1"/>
  <c r="L14" i="20"/>
  <c r="M14" i="20" s="1"/>
  <c r="L13" i="20"/>
  <c r="M13" i="20" s="1"/>
  <c r="L12" i="20"/>
  <c r="M12" i="20" s="1"/>
  <c r="L11" i="20"/>
  <c r="M11" i="20" s="1"/>
  <c r="L10" i="20"/>
  <c r="M10" i="20" s="1"/>
  <c r="L9" i="20"/>
  <c r="M9" i="20" s="1"/>
  <c r="M8" i="20"/>
  <c r="O119" i="19"/>
  <c r="N118" i="19"/>
  <c r="O118" i="19" s="1"/>
  <c r="N117" i="19"/>
  <c r="O117" i="19" s="1"/>
  <c r="N116" i="19"/>
  <c r="O116" i="19" s="1"/>
  <c r="N115" i="19"/>
  <c r="O115" i="19" s="1"/>
  <c r="N114" i="19"/>
  <c r="O114" i="19" s="1"/>
  <c r="N113" i="19"/>
  <c r="O113" i="19" s="1"/>
  <c r="N112" i="19"/>
  <c r="O112" i="19" s="1"/>
  <c r="N111" i="19"/>
  <c r="O111" i="19" s="1"/>
  <c r="N110" i="19"/>
  <c r="O110" i="19" s="1"/>
  <c r="N109" i="19"/>
  <c r="O109" i="19" s="1"/>
  <c r="N108" i="19"/>
  <c r="O108" i="19" s="1"/>
  <c r="N107" i="19"/>
  <c r="O107" i="19" s="1"/>
  <c r="O106" i="19"/>
  <c r="N106" i="19"/>
  <c r="M106" i="19"/>
  <c r="O105" i="19"/>
  <c r="N105" i="19"/>
  <c r="O104" i="19"/>
  <c r="N104" i="19"/>
  <c r="N103" i="19"/>
  <c r="O103" i="19" s="1"/>
  <c r="N102" i="19"/>
  <c r="O102" i="19" s="1"/>
  <c r="N101" i="19"/>
  <c r="O101" i="19" s="1"/>
  <c r="O100" i="19"/>
  <c r="N100" i="19"/>
  <c r="O99" i="19"/>
  <c r="O93" i="19"/>
  <c r="N92" i="19"/>
  <c r="O92" i="19" s="1"/>
  <c r="N91" i="19"/>
  <c r="O91" i="19" s="1"/>
  <c r="N90" i="19"/>
  <c r="O90" i="19" s="1"/>
  <c r="N89" i="19"/>
  <c r="O89" i="19" s="1"/>
  <c r="N88" i="19"/>
  <c r="O88" i="19" s="1"/>
  <c r="N87" i="19"/>
  <c r="O87" i="19" s="1"/>
  <c r="N86" i="19"/>
  <c r="O86" i="19" s="1"/>
  <c r="N85" i="19"/>
  <c r="O85" i="19" s="1"/>
  <c r="N84" i="19"/>
  <c r="O84" i="19" s="1"/>
  <c r="N83" i="19"/>
  <c r="O83" i="19" s="1"/>
  <c r="N82" i="19"/>
  <c r="O82" i="19" s="1"/>
  <c r="N81" i="19"/>
  <c r="O81" i="19" s="1"/>
  <c r="M81" i="19"/>
  <c r="N80" i="19"/>
  <c r="M80" i="19"/>
  <c r="O80" i="19" s="1"/>
  <c r="N79" i="19"/>
  <c r="O79" i="19" s="1"/>
  <c r="M79" i="19"/>
  <c r="N78" i="19"/>
  <c r="M78" i="19"/>
  <c r="O78" i="19" s="1"/>
  <c r="N77" i="19"/>
  <c r="O77" i="19" s="1"/>
  <c r="N76" i="19"/>
  <c r="O76" i="19" s="1"/>
  <c r="N75" i="19"/>
  <c r="O75" i="19" s="1"/>
  <c r="N74" i="19"/>
  <c r="O74" i="19" s="1"/>
  <c r="O73" i="19"/>
  <c r="M66" i="19"/>
  <c r="L65" i="19"/>
  <c r="M65" i="19" s="1"/>
  <c r="M64" i="19"/>
  <c r="L64" i="19"/>
  <c r="L63" i="19"/>
  <c r="M63" i="19" s="1"/>
  <c r="L62" i="19"/>
  <c r="M62" i="19" s="1"/>
  <c r="L61" i="19"/>
  <c r="M61" i="19" s="1"/>
  <c r="L60" i="19"/>
  <c r="M60" i="19" s="1"/>
  <c r="M59" i="19"/>
  <c r="L59" i="19"/>
  <c r="L58" i="19"/>
  <c r="M58" i="19" s="1"/>
  <c r="L57" i="19"/>
  <c r="M57" i="19" s="1"/>
  <c r="L56" i="19"/>
  <c r="M56" i="19" s="1"/>
  <c r="M55" i="19"/>
  <c r="L55" i="19"/>
  <c r="L54" i="19"/>
  <c r="M54" i="19" s="1"/>
  <c r="L53" i="19"/>
  <c r="M53" i="19" s="1"/>
  <c r="M52" i="19"/>
  <c r="L52" i="19"/>
  <c r="L51" i="19"/>
  <c r="M51" i="19" s="1"/>
  <c r="M50" i="19"/>
  <c r="L50" i="19"/>
  <c r="L49" i="19"/>
  <c r="M49" i="19" s="1"/>
  <c r="L48" i="19"/>
  <c r="M48" i="19" s="1"/>
  <c r="M47" i="19"/>
  <c r="L47" i="19"/>
  <c r="L46" i="19"/>
  <c r="M46" i="19" s="1"/>
  <c r="L45" i="19"/>
  <c r="M45" i="19" s="1"/>
  <c r="L44" i="19"/>
  <c r="M44" i="19" s="1"/>
  <c r="M43" i="19"/>
  <c r="L43" i="19"/>
  <c r="M42" i="19"/>
  <c r="L42" i="19"/>
  <c r="M41" i="19"/>
  <c r="M33" i="19"/>
  <c r="L32" i="19"/>
  <c r="M32" i="19" s="1"/>
  <c r="L31" i="19"/>
  <c r="M31" i="19" s="1"/>
  <c r="L30" i="19"/>
  <c r="M30" i="19" s="1"/>
  <c r="L29" i="19"/>
  <c r="M29" i="19" s="1"/>
  <c r="L28" i="19"/>
  <c r="M28" i="19" s="1"/>
  <c r="L27" i="19"/>
  <c r="M27" i="19" s="1"/>
  <c r="L26" i="19"/>
  <c r="M26" i="19" s="1"/>
  <c r="L25" i="19"/>
  <c r="M25" i="19" s="1"/>
  <c r="L24" i="19"/>
  <c r="M24" i="19" s="1"/>
  <c r="L23" i="19"/>
  <c r="M23" i="19" s="1"/>
  <c r="L22" i="19"/>
  <c r="M22" i="19" s="1"/>
  <c r="L21" i="19"/>
  <c r="M21" i="19" s="1"/>
  <c r="L20" i="19"/>
  <c r="M20" i="19" s="1"/>
  <c r="L19" i="19"/>
  <c r="M19" i="19" s="1"/>
  <c r="L18" i="19"/>
  <c r="M18" i="19" s="1"/>
  <c r="M17" i="19"/>
  <c r="L17" i="19"/>
  <c r="L16" i="19"/>
  <c r="M16" i="19" s="1"/>
  <c r="L15" i="19"/>
  <c r="M15" i="19" s="1"/>
  <c r="L14" i="19"/>
  <c r="M14" i="19" s="1"/>
  <c r="M13" i="19"/>
  <c r="L13" i="19"/>
  <c r="L12" i="19"/>
  <c r="M12" i="19" s="1"/>
  <c r="L11" i="19"/>
  <c r="M11" i="19" s="1"/>
  <c r="L10" i="19"/>
  <c r="M10" i="19" s="1"/>
  <c r="M9" i="19"/>
  <c r="L9" i="19"/>
  <c r="M8" i="19"/>
  <c r="L89" i="18"/>
  <c r="L88" i="18"/>
  <c r="K88" i="18"/>
  <c r="K87" i="18"/>
  <c r="L87" i="18" s="1"/>
  <c r="K86" i="18"/>
  <c r="L86" i="18" s="1"/>
  <c r="K85" i="18"/>
  <c r="L85" i="18" s="1"/>
  <c r="K84" i="18"/>
  <c r="L84" i="18" s="1"/>
  <c r="K83" i="18"/>
  <c r="L83" i="18" s="1"/>
  <c r="K82" i="18"/>
  <c r="L82" i="18" s="1"/>
  <c r="K81" i="18"/>
  <c r="L81" i="18" s="1"/>
  <c r="K80" i="18"/>
  <c r="L80" i="18" s="1"/>
  <c r="K79" i="18"/>
  <c r="L79" i="18" s="1"/>
  <c r="K78" i="18"/>
  <c r="L78" i="18" s="1"/>
  <c r="L77" i="18"/>
  <c r="K77" i="18"/>
  <c r="K76" i="18"/>
  <c r="L76" i="18" s="1"/>
  <c r="K75" i="18"/>
  <c r="L75" i="18" s="1"/>
  <c r="K74" i="18"/>
  <c r="L74" i="18" s="1"/>
  <c r="K73" i="18"/>
  <c r="L73" i="18" s="1"/>
  <c r="L72" i="18"/>
  <c r="K72" i="18"/>
  <c r="K71" i="18"/>
  <c r="L71" i="18" s="1"/>
  <c r="K70" i="18"/>
  <c r="L70" i="18" s="1"/>
  <c r="K69" i="18"/>
  <c r="L69" i="18" s="1"/>
  <c r="K68" i="18"/>
  <c r="L68" i="18" s="1"/>
  <c r="K67" i="18"/>
  <c r="L67" i="18" s="1"/>
  <c r="K66" i="18"/>
  <c r="L66" i="18" s="1"/>
  <c r="K65" i="18"/>
  <c r="L65" i="18" s="1"/>
  <c r="L64" i="18"/>
  <c r="L58" i="18"/>
  <c r="K57" i="18"/>
  <c r="L57" i="18" s="1"/>
  <c r="K56" i="18"/>
  <c r="L56" i="18" s="1"/>
  <c r="K55" i="18"/>
  <c r="L55" i="18" s="1"/>
  <c r="K54" i="18"/>
  <c r="L54" i="18" s="1"/>
  <c r="K53" i="18"/>
  <c r="L53" i="18" s="1"/>
  <c r="K52" i="18"/>
  <c r="L52" i="18" s="1"/>
  <c r="K51" i="18"/>
  <c r="L51" i="18" s="1"/>
  <c r="K50" i="18"/>
  <c r="L50" i="18" s="1"/>
  <c r="K49" i="18"/>
  <c r="L49" i="18" s="1"/>
  <c r="K48" i="18"/>
  <c r="L48" i="18" s="1"/>
  <c r="K47" i="18"/>
  <c r="L47" i="18" s="1"/>
  <c r="K46" i="18"/>
  <c r="L46" i="18" s="1"/>
  <c r="K45" i="18"/>
  <c r="L45" i="18" s="1"/>
  <c r="K44" i="18"/>
  <c r="L44" i="18" s="1"/>
  <c r="K43" i="18"/>
  <c r="L43" i="18" s="1"/>
  <c r="K42" i="18"/>
  <c r="L42" i="18" s="1"/>
  <c r="L41" i="18"/>
  <c r="K41" i="18"/>
  <c r="K40" i="18"/>
  <c r="L40" i="18" s="1"/>
  <c r="K39" i="18"/>
  <c r="L39" i="18" s="1"/>
  <c r="K38" i="18"/>
  <c r="L38" i="18" s="1"/>
  <c r="L37" i="18"/>
  <c r="L30" i="18"/>
  <c r="K29" i="18"/>
  <c r="L29" i="18" s="1"/>
  <c r="K28" i="18"/>
  <c r="L28" i="18" s="1"/>
  <c r="K27" i="18"/>
  <c r="L27" i="18" s="1"/>
  <c r="K26" i="18"/>
  <c r="L26" i="18" s="1"/>
  <c r="L25" i="18"/>
  <c r="K25" i="18"/>
  <c r="K24" i="18"/>
  <c r="L24" i="18" s="1"/>
  <c r="K23" i="18"/>
  <c r="L23" i="18" s="1"/>
  <c r="K22" i="18"/>
  <c r="L22" i="18" s="1"/>
  <c r="K21" i="18"/>
  <c r="L21" i="18" s="1"/>
  <c r="L20" i="18"/>
  <c r="K20" i="18"/>
  <c r="K19" i="18"/>
  <c r="L19" i="18" s="1"/>
  <c r="K18" i="18"/>
  <c r="L18" i="18" s="1"/>
  <c r="K17" i="18"/>
  <c r="L17" i="18" s="1"/>
  <c r="K16" i="18"/>
  <c r="L16" i="18" s="1"/>
  <c r="K15" i="18"/>
  <c r="L15" i="18" s="1"/>
  <c r="K14" i="18"/>
  <c r="L14" i="18" s="1"/>
  <c r="K13" i="18"/>
  <c r="L13" i="18" s="1"/>
  <c r="K12" i="18"/>
  <c r="L12" i="18" s="1"/>
  <c r="K11" i="18"/>
  <c r="L11" i="18" s="1"/>
  <c r="K10" i="18"/>
  <c r="L10" i="18" s="1"/>
  <c r="L9" i="18"/>
  <c r="K9" i="18"/>
  <c r="L8" i="18"/>
  <c r="M122" i="17"/>
  <c r="L121" i="17"/>
  <c r="M121" i="17" s="1"/>
  <c r="L120" i="17"/>
  <c r="M120" i="17" s="1"/>
  <c r="L119" i="17"/>
  <c r="M119" i="17" s="1"/>
  <c r="L118" i="17"/>
  <c r="M118" i="17" s="1"/>
  <c r="L117" i="17"/>
  <c r="M117" i="17" s="1"/>
  <c r="L116" i="17"/>
  <c r="M116" i="17" s="1"/>
  <c r="L115" i="17"/>
  <c r="M115" i="17" s="1"/>
  <c r="L114" i="17"/>
  <c r="M114" i="17" s="1"/>
  <c r="M113" i="17"/>
  <c r="L113" i="17"/>
  <c r="L112" i="17"/>
  <c r="M112" i="17" s="1"/>
  <c r="L111" i="17"/>
  <c r="M111" i="17" s="1"/>
  <c r="L110" i="17"/>
  <c r="M110" i="17" s="1"/>
  <c r="M109" i="17"/>
  <c r="L109" i="17"/>
  <c r="L108" i="17"/>
  <c r="M108" i="17" s="1"/>
  <c r="L107" i="17"/>
  <c r="M107" i="17" s="1"/>
  <c r="L106" i="17"/>
  <c r="M106" i="17" s="1"/>
  <c r="M105" i="17"/>
  <c r="L105" i="17"/>
  <c r="L104" i="17"/>
  <c r="M104" i="17" s="1"/>
  <c r="L103" i="17"/>
  <c r="M103" i="17" s="1"/>
  <c r="L102" i="17"/>
  <c r="M102" i="17" s="1"/>
  <c r="M101" i="17"/>
  <c r="L101" i="17"/>
  <c r="L100" i="17"/>
  <c r="M100" i="17" s="1"/>
  <c r="M99" i="17"/>
  <c r="M92" i="17"/>
  <c r="L91" i="17"/>
  <c r="M91" i="17" s="1"/>
  <c r="M90" i="17"/>
  <c r="L90" i="17"/>
  <c r="M89" i="17"/>
  <c r="L89" i="17"/>
  <c r="L88" i="17"/>
  <c r="M88" i="17" s="1"/>
  <c r="L87" i="17"/>
  <c r="M87" i="17" s="1"/>
  <c r="L86" i="17"/>
  <c r="M86" i="17" s="1"/>
  <c r="L85" i="17"/>
  <c r="M85" i="17" s="1"/>
  <c r="M84" i="17"/>
  <c r="L84" i="17"/>
  <c r="L83" i="17"/>
  <c r="M83" i="17" s="1"/>
  <c r="L82" i="17"/>
  <c r="M82" i="17" s="1"/>
  <c r="L81" i="17"/>
  <c r="M81" i="17" s="1"/>
  <c r="L80" i="17"/>
  <c r="M80" i="17" s="1"/>
  <c r="L79" i="17"/>
  <c r="M79" i="17" s="1"/>
  <c r="L78" i="17"/>
  <c r="M78" i="17" s="1"/>
  <c r="M77" i="17"/>
  <c r="L77" i="17"/>
  <c r="L76" i="17"/>
  <c r="M76" i="17" s="1"/>
  <c r="L75" i="17"/>
  <c r="M75" i="17" s="1"/>
  <c r="L74" i="17"/>
  <c r="M74" i="17" s="1"/>
  <c r="M73" i="17"/>
  <c r="L73" i="17"/>
  <c r="L72" i="17"/>
  <c r="M72" i="17" s="1"/>
  <c r="L71" i="17"/>
  <c r="M71" i="17" s="1"/>
  <c r="L70" i="17"/>
  <c r="M70" i="17" s="1"/>
  <c r="M69" i="17"/>
  <c r="M62" i="17"/>
  <c r="L61" i="17"/>
  <c r="M61" i="17" s="1"/>
  <c r="L60" i="17"/>
  <c r="M60" i="17" s="1"/>
  <c r="L59" i="17"/>
  <c r="M59" i="17" s="1"/>
  <c r="L58" i="17"/>
  <c r="M58" i="17" s="1"/>
  <c r="L57" i="17"/>
  <c r="M57" i="17" s="1"/>
  <c r="L56" i="17"/>
  <c r="M56" i="17" s="1"/>
  <c r="L55" i="17"/>
  <c r="M55" i="17" s="1"/>
  <c r="L54" i="17"/>
  <c r="M54" i="17" s="1"/>
  <c r="L53" i="17"/>
  <c r="M53" i="17" s="1"/>
  <c r="L52" i="17"/>
  <c r="M52" i="17" s="1"/>
  <c r="L51" i="17"/>
  <c r="M51" i="17" s="1"/>
  <c r="L50" i="17"/>
  <c r="M50" i="17" s="1"/>
  <c r="L49" i="17"/>
  <c r="M49" i="17" s="1"/>
  <c r="M48" i="17"/>
  <c r="L48" i="17"/>
  <c r="L47" i="17"/>
  <c r="M47" i="17" s="1"/>
  <c r="L46" i="17"/>
  <c r="M46" i="17" s="1"/>
  <c r="L45" i="17"/>
  <c r="M45" i="17" s="1"/>
  <c r="M44" i="17"/>
  <c r="L44" i="17"/>
  <c r="L43" i="17"/>
  <c r="M43" i="17" s="1"/>
  <c r="L42" i="17"/>
  <c r="M42" i="17" s="1"/>
  <c r="L41" i="17"/>
  <c r="M41" i="17" s="1"/>
  <c r="L40" i="17"/>
  <c r="M40" i="17" s="1"/>
  <c r="L39" i="17"/>
  <c r="M39" i="17" s="1"/>
  <c r="L38" i="17"/>
  <c r="M38" i="17" s="1"/>
  <c r="M37" i="17"/>
  <c r="M30" i="17"/>
  <c r="M29" i="17"/>
  <c r="L29" i="17"/>
  <c r="L28" i="17"/>
  <c r="M28" i="17" s="1"/>
  <c r="L27" i="17"/>
  <c r="M27" i="17" s="1"/>
  <c r="L26" i="17"/>
  <c r="M26" i="17" s="1"/>
  <c r="M25" i="17"/>
  <c r="L25" i="17"/>
  <c r="M24" i="17"/>
  <c r="L24" i="17"/>
  <c r="L23" i="17"/>
  <c r="M23" i="17" s="1"/>
  <c r="L22" i="17"/>
  <c r="M22" i="17" s="1"/>
  <c r="L21" i="17"/>
  <c r="M21" i="17" s="1"/>
  <c r="M20" i="17"/>
  <c r="L20" i="17"/>
  <c r="L19" i="17"/>
  <c r="M19" i="17" s="1"/>
  <c r="L18" i="17"/>
  <c r="M18" i="17" s="1"/>
  <c r="L17" i="17"/>
  <c r="M17" i="17" s="1"/>
  <c r="L16" i="17"/>
  <c r="M16" i="17" s="1"/>
  <c r="M15" i="17"/>
  <c r="L15" i="17"/>
  <c r="L14" i="17"/>
  <c r="M14" i="17" s="1"/>
  <c r="L13" i="17"/>
  <c r="M13" i="17" s="1"/>
  <c r="L12" i="17"/>
  <c r="M12" i="17" s="1"/>
  <c r="L11" i="17"/>
  <c r="M11" i="17" s="1"/>
  <c r="L10" i="17"/>
  <c r="M10" i="17" s="1"/>
  <c r="L9" i="17"/>
  <c r="M9" i="17" s="1"/>
  <c r="M8" i="17"/>
  <c r="N169" i="16"/>
  <c r="M168" i="16"/>
  <c r="N168" i="16" s="1"/>
  <c r="M167" i="16"/>
  <c r="N167" i="16" s="1"/>
  <c r="M166" i="16"/>
  <c r="N166" i="16" s="1"/>
  <c r="M165" i="16"/>
  <c r="N165" i="16" s="1"/>
  <c r="M164" i="16"/>
  <c r="N164" i="16" s="1"/>
  <c r="N163" i="16"/>
  <c r="M163" i="16"/>
  <c r="M162" i="16"/>
  <c r="N162" i="16" s="1"/>
  <c r="M161" i="16"/>
  <c r="N161" i="16" s="1"/>
  <c r="M160" i="16"/>
  <c r="N160" i="16" s="1"/>
  <c r="M159" i="16"/>
  <c r="N159" i="16" s="1"/>
  <c r="M158" i="16"/>
  <c r="N158" i="16" s="1"/>
  <c r="M157" i="16"/>
  <c r="N157" i="16" s="1"/>
  <c r="M156" i="16"/>
  <c r="N156" i="16" s="1"/>
  <c r="M155" i="16"/>
  <c r="N155" i="16" s="1"/>
  <c r="M154" i="16"/>
  <c r="N154" i="16" s="1"/>
  <c r="M153" i="16"/>
  <c r="N153" i="16" s="1"/>
  <c r="M152" i="16"/>
  <c r="N152" i="16" s="1"/>
  <c r="N151" i="16"/>
  <c r="M151" i="16"/>
  <c r="M150" i="16"/>
  <c r="N150" i="16" s="1"/>
  <c r="M149" i="16"/>
  <c r="N149" i="16" s="1"/>
  <c r="M148" i="16"/>
  <c r="N148" i="16" s="1"/>
  <c r="N147" i="16"/>
  <c r="M147" i="16"/>
  <c r="N146" i="16"/>
  <c r="N141" i="16"/>
  <c r="M140" i="16"/>
  <c r="N140" i="16" s="1"/>
  <c r="M139" i="16"/>
  <c r="N139" i="16" s="1"/>
  <c r="M138" i="16"/>
  <c r="N138" i="16" s="1"/>
  <c r="M137" i="16"/>
  <c r="N137" i="16" s="1"/>
  <c r="N136" i="16"/>
  <c r="M136" i="16"/>
  <c r="M135" i="16"/>
  <c r="N135" i="16" s="1"/>
  <c r="N134" i="16"/>
  <c r="M134" i="16"/>
  <c r="N133" i="16"/>
  <c r="M133" i="16"/>
  <c r="M132" i="16"/>
  <c r="N132" i="16" s="1"/>
  <c r="M131" i="16"/>
  <c r="N131" i="16" s="1"/>
  <c r="M130" i="16"/>
  <c r="N130" i="16" s="1"/>
  <c r="M129" i="16"/>
  <c r="N129" i="16" s="1"/>
  <c r="M128" i="16"/>
  <c r="N128" i="16" s="1"/>
  <c r="M127" i="16"/>
  <c r="N127" i="16" s="1"/>
  <c r="M126" i="16"/>
  <c r="N126" i="16" s="1"/>
  <c r="N125" i="16"/>
  <c r="M125" i="16"/>
  <c r="N124" i="16"/>
  <c r="M124" i="16"/>
  <c r="M123" i="16"/>
  <c r="N123" i="16" s="1"/>
  <c r="M122" i="16"/>
  <c r="N122" i="16" s="1"/>
  <c r="M121" i="16"/>
  <c r="N121" i="16" s="1"/>
  <c r="N120" i="16"/>
  <c r="N114" i="16"/>
  <c r="N113" i="16"/>
  <c r="M113" i="16"/>
  <c r="M112" i="16"/>
  <c r="N112" i="16" s="1"/>
  <c r="M111" i="16"/>
  <c r="N111" i="16" s="1"/>
  <c r="M110" i="16"/>
  <c r="N110" i="16" s="1"/>
  <c r="M109" i="16"/>
  <c r="N109" i="16" s="1"/>
  <c r="M108" i="16"/>
  <c r="N108" i="16" s="1"/>
  <c r="M107" i="16"/>
  <c r="N107" i="16" s="1"/>
  <c r="M106" i="16"/>
  <c r="N106" i="16" s="1"/>
  <c r="M105" i="16"/>
  <c r="N105" i="16" s="1"/>
  <c r="M104" i="16"/>
  <c r="N104" i="16" s="1"/>
  <c r="M103" i="16"/>
  <c r="N103" i="16" s="1"/>
  <c r="M102" i="16"/>
  <c r="N102" i="16" s="1"/>
  <c r="M101" i="16"/>
  <c r="N101" i="16" s="1"/>
  <c r="M100" i="16"/>
  <c r="N100" i="16" s="1"/>
  <c r="M99" i="16"/>
  <c r="N99" i="16" s="1"/>
  <c r="M98" i="16"/>
  <c r="N98" i="16" s="1"/>
  <c r="M97" i="16"/>
  <c r="N97" i="16" s="1"/>
  <c r="M96" i="16"/>
  <c r="N96" i="16" s="1"/>
  <c r="M95" i="16"/>
  <c r="N95" i="16" s="1"/>
  <c r="M94" i="16"/>
  <c r="N94" i="16" s="1"/>
  <c r="M93" i="16"/>
  <c r="N93" i="16" s="1"/>
  <c r="M92" i="16"/>
  <c r="N92" i="16" s="1"/>
  <c r="N91" i="16"/>
  <c r="M85" i="16"/>
  <c r="L84" i="16"/>
  <c r="M84" i="16" s="1"/>
  <c r="L83" i="16"/>
  <c r="M83" i="16" s="1"/>
  <c r="M82" i="16"/>
  <c r="L82" i="16"/>
  <c r="L81" i="16"/>
  <c r="M81" i="16" s="1"/>
  <c r="L80" i="16"/>
  <c r="M80" i="16" s="1"/>
  <c r="L79" i="16"/>
  <c r="M79" i="16" s="1"/>
  <c r="L78" i="16"/>
  <c r="M78" i="16" s="1"/>
  <c r="M77" i="16"/>
  <c r="L77" i="16"/>
  <c r="L76" i="16"/>
  <c r="M76" i="16" s="1"/>
  <c r="L75" i="16"/>
  <c r="M75" i="16" s="1"/>
  <c r="L74" i="16"/>
  <c r="M74" i="16" s="1"/>
  <c r="L73" i="16"/>
  <c r="M73" i="16" s="1"/>
  <c r="L72" i="16"/>
  <c r="M72" i="16" s="1"/>
  <c r="L71" i="16"/>
  <c r="M71" i="16" s="1"/>
  <c r="L70" i="16"/>
  <c r="M70" i="16" s="1"/>
  <c r="L69" i="16"/>
  <c r="M69" i="16" s="1"/>
  <c r="L68" i="16"/>
  <c r="M68" i="16" s="1"/>
  <c r="L67" i="16"/>
  <c r="M67" i="16" s="1"/>
  <c r="M66" i="16"/>
  <c r="L66" i="16"/>
  <c r="L65" i="16"/>
  <c r="M65" i="16" s="1"/>
  <c r="L64" i="16"/>
  <c r="M64" i="16" s="1"/>
  <c r="L63" i="16"/>
  <c r="M63" i="16" s="1"/>
  <c r="L62" i="16"/>
  <c r="M62" i="16" s="1"/>
  <c r="M61" i="16"/>
  <c r="L61" i="16"/>
  <c r="L60" i="16"/>
  <c r="M60" i="16" s="1"/>
  <c r="M59" i="16"/>
  <c r="J48" i="16"/>
  <c r="L48" i="16" s="1"/>
  <c r="K47" i="16"/>
  <c r="L47" i="16" s="1"/>
  <c r="J47" i="16"/>
  <c r="K46" i="16"/>
  <c r="L46" i="16" s="1"/>
  <c r="J46" i="16"/>
  <c r="K45" i="16"/>
  <c r="J45" i="16"/>
  <c r="K44" i="16"/>
  <c r="J44" i="16"/>
  <c r="K43" i="16"/>
  <c r="L43" i="16" s="1"/>
  <c r="J43" i="16"/>
  <c r="K42" i="16"/>
  <c r="J42" i="16"/>
  <c r="K41" i="16"/>
  <c r="L41" i="16" s="1"/>
  <c r="J41" i="16"/>
  <c r="K40" i="16"/>
  <c r="J40" i="16"/>
  <c r="K39" i="16"/>
  <c r="J39" i="16"/>
  <c r="L39" i="16" s="1"/>
  <c r="L38" i="16"/>
  <c r="K38" i="16"/>
  <c r="J38" i="16"/>
  <c r="K37" i="16"/>
  <c r="J37" i="16"/>
  <c r="L37" i="16" s="1"/>
  <c r="K36" i="16"/>
  <c r="L36" i="16" s="1"/>
  <c r="J36" i="16"/>
  <c r="K35" i="16"/>
  <c r="J35" i="16"/>
  <c r="L34" i="16"/>
  <c r="J34" i="16"/>
  <c r="J27" i="16"/>
  <c r="L27" i="16" s="1"/>
  <c r="K26" i="16"/>
  <c r="J26" i="16"/>
  <c r="K25" i="16"/>
  <c r="J25" i="16"/>
  <c r="K24" i="16"/>
  <c r="L24" i="16" s="1"/>
  <c r="J24" i="16"/>
  <c r="K23" i="16"/>
  <c r="J23" i="16"/>
  <c r="K22" i="16"/>
  <c r="L22" i="16" s="1"/>
  <c r="J22" i="16"/>
  <c r="K21" i="16"/>
  <c r="L21" i="16" s="1"/>
  <c r="J21" i="16"/>
  <c r="K20" i="16"/>
  <c r="J20" i="16"/>
  <c r="K19" i="16"/>
  <c r="J19" i="16"/>
  <c r="K18" i="16"/>
  <c r="J18" i="16"/>
  <c r="K17" i="16"/>
  <c r="L17" i="16" s="1"/>
  <c r="J17" i="16"/>
  <c r="K16" i="16"/>
  <c r="J16" i="16"/>
  <c r="K15" i="16"/>
  <c r="L15" i="16" s="1"/>
  <c r="J15" i="16"/>
  <c r="K14" i="16"/>
  <c r="L14" i="16" s="1"/>
  <c r="J14" i="16"/>
  <c r="K13" i="16"/>
  <c r="L13" i="16" s="1"/>
  <c r="J13" i="16"/>
  <c r="K12" i="16"/>
  <c r="L12" i="16" s="1"/>
  <c r="J12" i="16"/>
  <c r="K11" i="16"/>
  <c r="J11" i="16"/>
  <c r="K10" i="16"/>
  <c r="L10" i="16" s="1"/>
  <c r="J10" i="16"/>
  <c r="K9" i="16"/>
  <c r="L9" i="16" s="1"/>
  <c r="J9" i="16"/>
  <c r="L8" i="16"/>
  <c r="J8" i="16"/>
  <c r="M155" i="15"/>
  <c r="L154" i="15"/>
  <c r="M154" i="15" s="1"/>
  <c r="L153" i="15"/>
  <c r="M153" i="15" s="1"/>
  <c r="L152" i="15"/>
  <c r="M152" i="15" s="1"/>
  <c r="L151" i="15"/>
  <c r="M151" i="15" s="1"/>
  <c r="L150" i="15"/>
  <c r="M150" i="15" s="1"/>
  <c r="L149" i="15"/>
  <c r="M149" i="15" s="1"/>
  <c r="L148" i="15"/>
  <c r="M148" i="15" s="1"/>
  <c r="L147" i="15"/>
  <c r="M147" i="15" s="1"/>
  <c r="L146" i="15"/>
  <c r="M146" i="15" s="1"/>
  <c r="L145" i="15"/>
  <c r="M145" i="15" s="1"/>
  <c r="L144" i="15"/>
  <c r="M144" i="15" s="1"/>
  <c r="L143" i="15"/>
  <c r="M143" i="15" s="1"/>
  <c r="L142" i="15"/>
  <c r="M142" i="15" s="1"/>
  <c r="L141" i="15"/>
  <c r="M141" i="15" s="1"/>
  <c r="M140" i="15"/>
  <c r="M133" i="15"/>
  <c r="L132" i="15"/>
  <c r="M132" i="15" s="1"/>
  <c r="L131" i="15"/>
  <c r="M131" i="15" s="1"/>
  <c r="L130" i="15"/>
  <c r="M130" i="15" s="1"/>
  <c r="M129" i="15"/>
  <c r="L129" i="15"/>
  <c r="L128" i="15"/>
  <c r="M128" i="15" s="1"/>
  <c r="L127" i="15"/>
  <c r="M127" i="15" s="1"/>
  <c r="L126" i="15"/>
  <c r="M126" i="15" s="1"/>
  <c r="L125" i="15"/>
  <c r="M125" i="15" s="1"/>
  <c r="L124" i="15"/>
  <c r="M124" i="15" s="1"/>
  <c r="M123" i="15"/>
  <c r="M117" i="15"/>
  <c r="M116" i="15"/>
  <c r="L116" i="15"/>
  <c r="L115" i="15"/>
  <c r="M115" i="15" s="1"/>
  <c r="L114" i="15"/>
  <c r="M114" i="15" s="1"/>
  <c r="L113" i="15"/>
  <c r="M113" i="15" s="1"/>
  <c r="L112" i="15"/>
  <c r="M112" i="15" s="1"/>
  <c r="L111" i="15"/>
  <c r="M111" i="15" s="1"/>
  <c r="L110" i="15"/>
  <c r="M110" i="15" s="1"/>
  <c r="L109" i="15"/>
  <c r="M109" i="15" s="1"/>
  <c r="M108" i="15"/>
  <c r="K100" i="15"/>
  <c r="J100" i="15"/>
  <c r="I100" i="15"/>
  <c r="K99" i="15"/>
  <c r="J99" i="15"/>
  <c r="I99" i="15"/>
  <c r="K98" i="15"/>
  <c r="J98" i="15"/>
  <c r="I98" i="15"/>
  <c r="L97" i="15" s="1"/>
  <c r="M97" i="15" s="1"/>
  <c r="K97" i="15"/>
  <c r="J97" i="15"/>
  <c r="I97" i="15"/>
  <c r="L96" i="15" s="1"/>
  <c r="M96" i="15" s="1"/>
  <c r="L95" i="15"/>
  <c r="M95" i="15" s="1"/>
  <c r="L94" i="15"/>
  <c r="M94" i="15" s="1"/>
  <c r="L93" i="15"/>
  <c r="M93" i="15" s="1"/>
  <c r="L92" i="15"/>
  <c r="M92" i="15" s="1"/>
  <c r="M91" i="15"/>
  <c r="L85" i="15"/>
  <c r="N85" i="15" s="1"/>
  <c r="M84" i="15"/>
  <c r="L84" i="15"/>
  <c r="N83" i="15"/>
  <c r="M83" i="15"/>
  <c r="L83" i="15"/>
  <c r="M82" i="15"/>
  <c r="N82" i="15" s="1"/>
  <c r="L82" i="15"/>
  <c r="M81" i="15"/>
  <c r="L81" i="15"/>
  <c r="M80" i="15"/>
  <c r="L80" i="15"/>
  <c r="M79" i="15"/>
  <c r="N79" i="15" s="1"/>
  <c r="L79" i="15"/>
  <c r="M78" i="15"/>
  <c r="L78" i="15"/>
  <c r="M77" i="15"/>
  <c r="L77" i="15"/>
  <c r="M76" i="15"/>
  <c r="L76" i="15"/>
  <c r="M75" i="15"/>
  <c r="L75" i="15"/>
  <c r="M74" i="15"/>
  <c r="L74" i="15"/>
  <c r="L73" i="15"/>
  <c r="N73" i="15" s="1"/>
  <c r="L67" i="15"/>
  <c r="N67" i="15" s="1"/>
  <c r="N66" i="15"/>
  <c r="M66" i="15"/>
  <c r="L66" i="15"/>
  <c r="M65" i="15"/>
  <c r="L65" i="15"/>
  <c r="M64" i="15"/>
  <c r="L64" i="15"/>
  <c r="M63" i="15"/>
  <c r="L63" i="15"/>
  <c r="M62" i="15"/>
  <c r="L62" i="15"/>
  <c r="M61" i="15"/>
  <c r="N61" i="15" s="1"/>
  <c r="L61" i="15"/>
  <c r="M60" i="15"/>
  <c r="N60" i="15" s="1"/>
  <c r="L60" i="15"/>
  <c r="M59" i="15"/>
  <c r="L59" i="15"/>
  <c r="N59" i="15" s="1"/>
  <c r="M58" i="15"/>
  <c r="N58" i="15" s="1"/>
  <c r="L58" i="15"/>
  <c r="M57" i="15"/>
  <c r="N57" i="15" s="1"/>
  <c r="L57" i="15"/>
  <c r="M56" i="15"/>
  <c r="L56" i="15"/>
  <c r="L55" i="15"/>
  <c r="N55" i="15" s="1"/>
  <c r="L49" i="15"/>
  <c r="N49" i="15" s="1"/>
  <c r="M48" i="15"/>
  <c r="N48" i="15" s="1"/>
  <c r="L48" i="15"/>
  <c r="N47" i="15"/>
  <c r="M47" i="15"/>
  <c r="L47" i="15"/>
  <c r="M46" i="15"/>
  <c r="L46" i="15"/>
  <c r="M45" i="15"/>
  <c r="N45" i="15" s="1"/>
  <c r="L45" i="15"/>
  <c r="M44" i="15"/>
  <c r="L44" i="15"/>
  <c r="M43" i="15"/>
  <c r="L43" i="15"/>
  <c r="N43" i="15" s="1"/>
  <c r="M42" i="15"/>
  <c r="N42" i="15" s="1"/>
  <c r="L42" i="15"/>
  <c r="M41" i="15"/>
  <c r="L41" i="15"/>
  <c r="M40" i="15"/>
  <c r="L40" i="15"/>
  <c r="M39" i="15"/>
  <c r="N39" i="15" s="1"/>
  <c r="L39" i="15"/>
  <c r="M38" i="15"/>
  <c r="L38" i="15"/>
  <c r="M37" i="15"/>
  <c r="L37" i="15"/>
  <c r="M36" i="15"/>
  <c r="L36" i="15"/>
  <c r="M35" i="15"/>
  <c r="L35" i="15"/>
  <c r="N35" i="15" s="1"/>
  <c r="M34" i="15"/>
  <c r="L34" i="15"/>
  <c r="N34" i="15" s="1"/>
  <c r="M33" i="15"/>
  <c r="L33" i="15"/>
  <c r="M32" i="15"/>
  <c r="N32" i="15" s="1"/>
  <c r="L32" i="15"/>
  <c r="M31" i="15"/>
  <c r="N31" i="15" s="1"/>
  <c r="L31" i="15"/>
  <c r="L30" i="15"/>
  <c r="N30" i="15" s="1"/>
  <c r="N23" i="15"/>
  <c r="L23" i="15"/>
  <c r="M22" i="15"/>
  <c r="L22" i="15"/>
  <c r="M21" i="15"/>
  <c r="N21" i="15" s="1"/>
  <c r="L21" i="15"/>
  <c r="M20" i="15"/>
  <c r="N20" i="15" s="1"/>
  <c r="L20" i="15"/>
  <c r="M19" i="15"/>
  <c r="L19" i="15"/>
  <c r="M18" i="15"/>
  <c r="N18" i="15" s="1"/>
  <c r="L18" i="15"/>
  <c r="M17" i="15"/>
  <c r="L17" i="15"/>
  <c r="M16" i="15"/>
  <c r="L16" i="15"/>
  <c r="M15" i="15"/>
  <c r="N15" i="15" s="1"/>
  <c r="L15" i="15"/>
  <c r="M14" i="15"/>
  <c r="L14" i="15"/>
  <c r="M13" i="15"/>
  <c r="L13" i="15"/>
  <c r="M12" i="15"/>
  <c r="N12" i="15" s="1"/>
  <c r="L12" i="15"/>
  <c r="M11" i="15"/>
  <c r="L11" i="15"/>
  <c r="M10" i="15"/>
  <c r="N10" i="15" s="1"/>
  <c r="L10" i="15"/>
  <c r="M9" i="15"/>
  <c r="L9" i="15"/>
  <c r="N9" i="15" s="1"/>
  <c r="M8" i="15"/>
  <c r="L8" i="15"/>
  <c r="N7" i="15"/>
  <c r="L7" i="15"/>
  <c r="L140" i="14"/>
  <c r="K139" i="14"/>
  <c r="L139" i="14" s="1"/>
  <c r="K138" i="14"/>
  <c r="L138" i="14" s="1"/>
  <c r="K137" i="14"/>
  <c r="L137" i="14" s="1"/>
  <c r="K136" i="14"/>
  <c r="L136" i="14" s="1"/>
  <c r="K135" i="14"/>
  <c r="L135" i="14" s="1"/>
  <c r="K134" i="14"/>
  <c r="L134" i="14" s="1"/>
  <c r="K133" i="14"/>
  <c r="L133" i="14" s="1"/>
  <c r="K132" i="14"/>
  <c r="L132" i="14" s="1"/>
  <c r="L131" i="14"/>
  <c r="L125" i="14"/>
  <c r="K124" i="14"/>
  <c r="L124" i="14" s="1"/>
  <c r="K123" i="14"/>
  <c r="L123" i="14" s="1"/>
  <c r="K122" i="14"/>
  <c r="L122" i="14" s="1"/>
  <c r="K121" i="14"/>
  <c r="L121" i="14" s="1"/>
  <c r="K120" i="14"/>
  <c r="L120" i="14" s="1"/>
  <c r="K119" i="14"/>
  <c r="L119" i="14" s="1"/>
  <c r="K118" i="14"/>
  <c r="L118" i="14" s="1"/>
  <c r="K117" i="14"/>
  <c r="L117" i="14" s="1"/>
  <c r="L116" i="14"/>
  <c r="L111" i="14"/>
  <c r="K110" i="14"/>
  <c r="L110" i="14" s="1"/>
  <c r="K109" i="14"/>
  <c r="L109" i="14" s="1"/>
  <c r="K108" i="14"/>
  <c r="L108" i="14" s="1"/>
  <c r="K107" i="14"/>
  <c r="L107" i="14" s="1"/>
  <c r="L106" i="14"/>
  <c r="K106" i="14"/>
  <c r="L105" i="14"/>
  <c r="K105" i="14"/>
  <c r="L104" i="14"/>
  <c r="L99" i="14"/>
  <c r="L98" i="14"/>
  <c r="K98" i="14"/>
  <c r="K97" i="14"/>
  <c r="L97" i="14" s="1"/>
  <c r="K96" i="14"/>
  <c r="L96" i="14" s="1"/>
  <c r="L95" i="14"/>
  <c r="K95" i="14"/>
  <c r="L94" i="14"/>
  <c r="K94" i="14"/>
  <c r="K93" i="14"/>
  <c r="L93" i="14" s="1"/>
  <c r="K92" i="14"/>
  <c r="L92" i="14" s="1"/>
  <c r="L91" i="14"/>
  <c r="K91" i="14"/>
  <c r="L90" i="14"/>
  <c r="K90" i="14"/>
  <c r="L89" i="14"/>
  <c r="J82" i="14"/>
  <c r="L82" i="14" s="1"/>
  <c r="K81" i="14"/>
  <c r="J81" i="14"/>
  <c r="L81" i="14" s="1"/>
  <c r="K80" i="14"/>
  <c r="J80" i="14"/>
  <c r="L80" i="14" s="1"/>
  <c r="K79" i="14"/>
  <c r="J79" i="14"/>
  <c r="K78" i="14"/>
  <c r="J78" i="14"/>
  <c r="K77" i="14"/>
  <c r="J77" i="14"/>
  <c r="K76" i="14"/>
  <c r="L76" i="14" s="1"/>
  <c r="J76" i="14"/>
  <c r="K75" i="14"/>
  <c r="J75" i="14"/>
  <c r="L75" i="14" s="1"/>
  <c r="K74" i="14"/>
  <c r="J74" i="14"/>
  <c r="L74" i="14" s="1"/>
  <c r="J73" i="14"/>
  <c r="L73" i="14" s="1"/>
  <c r="L68" i="14"/>
  <c r="K67" i="14"/>
  <c r="L67" i="14" s="1"/>
  <c r="K66" i="14"/>
  <c r="L66" i="14" s="1"/>
  <c r="K65" i="14"/>
  <c r="L65" i="14" s="1"/>
  <c r="K64" i="14"/>
  <c r="L64" i="14" s="1"/>
  <c r="K63" i="14"/>
  <c r="L63" i="14" s="1"/>
  <c r="K62" i="14"/>
  <c r="L62" i="14" s="1"/>
  <c r="K61" i="14"/>
  <c r="L61" i="14" s="1"/>
  <c r="K60" i="14"/>
  <c r="L60" i="14" s="1"/>
  <c r="K59" i="14"/>
  <c r="L59" i="14" s="1"/>
  <c r="K58" i="14"/>
  <c r="L58" i="14" s="1"/>
  <c r="L57" i="14"/>
  <c r="L51" i="14"/>
  <c r="K50" i="14"/>
  <c r="L50" i="14" s="1"/>
  <c r="K49" i="14"/>
  <c r="L49" i="14" s="1"/>
  <c r="K48" i="14"/>
  <c r="L48" i="14" s="1"/>
  <c r="K47" i="14"/>
  <c r="L47" i="14" s="1"/>
  <c r="L46" i="14"/>
  <c r="K46" i="14"/>
  <c r="L45" i="14"/>
  <c r="K45" i="14"/>
  <c r="L44" i="14"/>
  <c r="K44" i="14"/>
  <c r="L43" i="14"/>
  <c r="L37" i="14"/>
  <c r="K36" i="14"/>
  <c r="L36" i="14" s="1"/>
  <c r="K35" i="14"/>
  <c r="L35" i="14" s="1"/>
  <c r="L34" i="14"/>
  <c r="K34" i="14"/>
  <c r="L33" i="14"/>
  <c r="K33" i="14"/>
  <c r="K32" i="14"/>
  <c r="L32" i="14" s="1"/>
  <c r="K31" i="14"/>
  <c r="L31" i="14" s="1"/>
  <c r="L30" i="14"/>
  <c r="K30" i="14"/>
  <c r="L29" i="14"/>
  <c r="K29" i="14"/>
  <c r="K28" i="14"/>
  <c r="L28" i="14" s="1"/>
  <c r="K27" i="14"/>
  <c r="L27" i="14" s="1"/>
  <c r="L26" i="14"/>
  <c r="J18" i="14"/>
  <c r="L18" i="14" s="1"/>
  <c r="K17" i="14"/>
  <c r="J17" i="14"/>
  <c r="K16" i="14"/>
  <c r="L16" i="14" s="1"/>
  <c r="J16" i="14"/>
  <c r="K15" i="14"/>
  <c r="J15" i="14"/>
  <c r="L15" i="14" s="1"/>
  <c r="K14" i="14"/>
  <c r="J14" i="14"/>
  <c r="L14" i="14" s="1"/>
  <c r="K13" i="14"/>
  <c r="L13" i="14" s="1"/>
  <c r="J13" i="14"/>
  <c r="K12" i="14"/>
  <c r="J12" i="14"/>
  <c r="K11" i="14"/>
  <c r="L11" i="14" s="1"/>
  <c r="J11" i="14"/>
  <c r="K10" i="14"/>
  <c r="L10" i="14" s="1"/>
  <c r="J10" i="14"/>
  <c r="K9" i="14"/>
  <c r="L9" i="14" s="1"/>
  <c r="J9" i="14"/>
  <c r="K8" i="14"/>
  <c r="J8" i="14"/>
  <c r="L8" i="14" s="1"/>
  <c r="J7" i="14"/>
  <c r="L7" i="14" s="1"/>
  <c r="L188" i="13"/>
  <c r="K187" i="13"/>
  <c r="L187" i="13" s="1"/>
  <c r="K186" i="13"/>
  <c r="L186" i="13" s="1"/>
  <c r="K185" i="13"/>
  <c r="L185" i="13" s="1"/>
  <c r="K184" i="13"/>
  <c r="L184" i="13" s="1"/>
  <c r="K183" i="13"/>
  <c r="L183" i="13" s="1"/>
  <c r="K182" i="13"/>
  <c r="L182" i="13" s="1"/>
  <c r="K181" i="13"/>
  <c r="L181" i="13" s="1"/>
  <c r="K180" i="13"/>
  <c r="L180" i="13" s="1"/>
  <c r="K179" i="13"/>
  <c r="L179" i="13" s="1"/>
  <c r="L178" i="13"/>
  <c r="K178" i="13"/>
  <c r="K177" i="13"/>
  <c r="L177" i="13" s="1"/>
  <c r="K176" i="13"/>
  <c r="L176" i="13" s="1"/>
  <c r="K175" i="13"/>
  <c r="L175" i="13" s="1"/>
  <c r="K174" i="13"/>
  <c r="L174" i="13" s="1"/>
  <c r="L173" i="13"/>
  <c r="K173" i="13"/>
  <c r="K172" i="13"/>
  <c r="L172" i="13" s="1"/>
  <c r="K171" i="13"/>
  <c r="L171" i="13" s="1"/>
  <c r="K170" i="13"/>
  <c r="L170" i="13" s="1"/>
  <c r="K169" i="13"/>
  <c r="L169" i="13" s="1"/>
  <c r="K168" i="13"/>
  <c r="L168" i="13" s="1"/>
  <c r="K167" i="13"/>
  <c r="L167" i="13" s="1"/>
  <c r="K166" i="13"/>
  <c r="L166" i="13" s="1"/>
  <c r="K165" i="13"/>
  <c r="L165" i="13" s="1"/>
  <c r="K164" i="13"/>
  <c r="L164" i="13" s="1"/>
  <c r="L163" i="13"/>
  <c r="L157" i="13"/>
  <c r="K156" i="13"/>
  <c r="L156" i="13" s="1"/>
  <c r="K155" i="13"/>
  <c r="L155" i="13" s="1"/>
  <c r="K154" i="13"/>
  <c r="L154" i="13" s="1"/>
  <c r="K153" i="13"/>
  <c r="L153" i="13" s="1"/>
  <c r="K152" i="13"/>
  <c r="L152" i="13" s="1"/>
  <c r="L151" i="13"/>
  <c r="K151" i="13"/>
  <c r="L150" i="13"/>
  <c r="K150" i="13"/>
  <c r="L149" i="13"/>
  <c r="K149" i="13"/>
  <c r="K148" i="13"/>
  <c r="L148" i="13" s="1"/>
  <c r="L147" i="13"/>
  <c r="K147" i="13"/>
  <c r="K146" i="13"/>
  <c r="L146" i="13" s="1"/>
  <c r="K145" i="13"/>
  <c r="L145" i="13" s="1"/>
  <c r="K144" i="13"/>
  <c r="L144" i="13" s="1"/>
  <c r="L143" i="13"/>
  <c r="K143" i="13"/>
  <c r="L142" i="13"/>
  <c r="K142" i="13"/>
  <c r="L141" i="13"/>
  <c r="K141" i="13"/>
  <c r="K140" i="13"/>
  <c r="L140" i="13" s="1"/>
  <c r="K139" i="13"/>
  <c r="L139" i="13" s="1"/>
  <c r="L138" i="13"/>
  <c r="K138" i="13"/>
  <c r="K137" i="13"/>
  <c r="L137" i="13" s="1"/>
  <c r="K136" i="13"/>
  <c r="L136" i="13" s="1"/>
  <c r="L135" i="13"/>
  <c r="K135" i="13"/>
  <c r="L134" i="13"/>
  <c r="K134" i="13"/>
  <c r="L133" i="13"/>
  <c r="K133" i="13"/>
  <c r="L132" i="13"/>
  <c r="K125" i="13"/>
  <c r="L125" i="13" s="1"/>
  <c r="K124" i="13"/>
  <c r="L124" i="13" s="1"/>
  <c r="L123" i="13"/>
  <c r="K123" i="13"/>
  <c r="K122" i="13"/>
  <c r="L122" i="13" s="1"/>
  <c r="L121" i="13"/>
  <c r="K121" i="13"/>
  <c r="L120" i="13"/>
  <c r="K120" i="13"/>
  <c r="L119" i="13"/>
  <c r="K119" i="13"/>
  <c r="K118" i="13"/>
  <c r="L118" i="13" s="1"/>
  <c r="K117" i="13"/>
  <c r="L117" i="13" s="1"/>
  <c r="K116" i="13"/>
  <c r="L116" i="13" s="1"/>
  <c r="K115" i="13"/>
  <c r="L115" i="13" s="1"/>
  <c r="K114" i="13"/>
  <c r="L114" i="13" s="1"/>
  <c r="L113" i="13"/>
  <c r="K113" i="13"/>
  <c r="L112" i="13"/>
  <c r="K112" i="13"/>
  <c r="L111" i="13"/>
  <c r="K111" i="13"/>
  <c r="K110" i="13"/>
  <c r="L110" i="13" s="1"/>
  <c r="L109" i="13"/>
  <c r="K109" i="13"/>
  <c r="K108" i="13"/>
  <c r="L108" i="13" s="1"/>
  <c r="K107" i="13"/>
  <c r="L107" i="13" s="1"/>
  <c r="K106" i="13"/>
  <c r="L106" i="13" s="1"/>
  <c r="L105" i="13"/>
  <c r="K105" i="13"/>
  <c r="L104" i="13"/>
  <c r="K104" i="13"/>
  <c r="L103" i="13"/>
  <c r="K103" i="13"/>
  <c r="K102" i="13"/>
  <c r="L102" i="13" s="1"/>
  <c r="K101" i="13"/>
  <c r="L101" i="13" s="1"/>
  <c r="L100" i="13"/>
  <c r="M92" i="13"/>
  <c r="K92" i="13"/>
  <c r="L91" i="13"/>
  <c r="M91" i="13" s="1"/>
  <c r="K91" i="13"/>
  <c r="L90" i="13"/>
  <c r="M90" i="13" s="1"/>
  <c r="K90" i="13"/>
  <c r="M89" i="13"/>
  <c r="L89" i="13"/>
  <c r="K89" i="13"/>
  <c r="L88" i="13"/>
  <c r="M88" i="13" s="1"/>
  <c r="K88" i="13"/>
  <c r="L87" i="13"/>
  <c r="K87" i="13"/>
  <c r="M86" i="13"/>
  <c r="L86" i="13"/>
  <c r="K86" i="13"/>
  <c r="L85" i="13"/>
  <c r="K85" i="13"/>
  <c r="M85" i="13" s="1"/>
  <c r="L84" i="13"/>
  <c r="K84" i="13"/>
  <c r="L83" i="13"/>
  <c r="K83" i="13"/>
  <c r="L82" i="13"/>
  <c r="M82" i="13" s="1"/>
  <c r="K82" i="13"/>
  <c r="L81" i="13"/>
  <c r="M81" i="13" s="1"/>
  <c r="K81" i="13"/>
  <c r="L80" i="13"/>
  <c r="K80" i="13"/>
  <c r="M80" i="13" s="1"/>
  <c r="L79" i="13"/>
  <c r="K79" i="13"/>
  <c r="L78" i="13"/>
  <c r="M78" i="13" s="1"/>
  <c r="K78" i="13"/>
  <c r="L77" i="13"/>
  <c r="K77" i="13"/>
  <c r="L76" i="13"/>
  <c r="K76" i="13"/>
  <c r="L75" i="13"/>
  <c r="M75" i="13" s="1"/>
  <c r="K75" i="13"/>
  <c r="L74" i="13"/>
  <c r="M74" i="13" s="1"/>
  <c r="K74" i="13"/>
  <c r="L73" i="13"/>
  <c r="K73" i="13"/>
  <c r="M73" i="13" s="1"/>
  <c r="L72" i="13"/>
  <c r="M72" i="13" s="1"/>
  <c r="K72" i="13"/>
  <c r="K71" i="13"/>
  <c r="M71" i="13" s="1"/>
  <c r="K63" i="13"/>
  <c r="M63" i="13" s="1"/>
  <c r="L62" i="13"/>
  <c r="M62" i="13" s="1"/>
  <c r="K62" i="13"/>
  <c r="L61" i="13"/>
  <c r="K61" i="13"/>
  <c r="L60" i="13"/>
  <c r="K60" i="13"/>
  <c r="M60" i="13" s="1"/>
  <c r="L59" i="13"/>
  <c r="K59" i="13"/>
  <c r="M59" i="13" s="1"/>
  <c r="L58" i="13"/>
  <c r="K58" i="13"/>
  <c r="L57" i="13"/>
  <c r="K57" i="13"/>
  <c r="L56" i="13"/>
  <c r="K56" i="13"/>
  <c r="L55" i="13"/>
  <c r="K55" i="13"/>
  <c r="L54" i="13"/>
  <c r="M54" i="13" s="1"/>
  <c r="K54" i="13"/>
  <c r="L53" i="13"/>
  <c r="K53" i="13"/>
  <c r="L52" i="13"/>
  <c r="K52" i="13"/>
  <c r="M52" i="13" s="1"/>
  <c r="L51" i="13"/>
  <c r="K51" i="13"/>
  <c r="M51" i="13" s="1"/>
  <c r="L50" i="13"/>
  <c r="K50" i="13"/>
  <c r="L49" i="13"/>
  <c r="K49" i="13"/>
  <c r="L48" i="13"/>
  <c r="K48" i="13"/>
  <c r="L47" i="13"/>
  <c r="K47" i="13"/>
  <c r="L46" i="13"/>
  <c r="M46" i="13" s="1"/>
  <c r="K46" i="13"/>
  <c r="L45" i="13"/>
  <c r="K45" i="13"/>
  <c r="M44" i="13"/>
  <c r="L44" i="13"/>
  <c r="K44" i="13"/>
  <c r="L43" i="13"/>
  <c r="K43" i="13"/>
  <c r="M43" i="13" s="1"/>
  <c r="L42" i="13"/>
  <c r="K42" i="13"/>
  <c r="L41" i="13"/>
  <c r="K41" i="13"/>
  <c r="L40" i="13"/>
  <c r="K40" i="13"/>
  <c r="L39" i="13"/>
  <c r="K39" i="13"/>
  <c r="L38" i="13"/>
  <c r="M38" i="13" s="1"/>
  <c r="K38" i="13"/>
  <c r="K37" i="13"/>
  <c r="M37" i="13" s="1"/>
  <c r="K31" i="13"/>
  <c r="M31" i="13" s="1"/>
  <c r="L30" i="13"/>
  <c r="M30" i="13" s="1"/>
  <c r="K30" i="13"/>
  <c r="L29" i="13"/>
  <c r="K29" i="13"/>
  <c r="M29" i="13" s="1"/>
  <c r="L28" i="13"/>
  <c r="M28" i="13" s="1"/>
  <c r="K28" i="13"/>
  <c r="L27" i="13"/>
  <c r="K27" i="13"/>
  <c r="L26" i="13"/>
  <c r="M26" i="13" s="1"/>
  <c r="K26" i="13"/>
  <c r="L25" i="13"/>
  <c r="M25" i="13" s="1"/>
  <c r="K25" i="13"/>
  <c r="L24" i="13"/>
  <c r="M24" i="13" s="1"/>
  <c r="K24" i="13"/>
  <c r="L23" i="13"/>
  <c r="K23" i="13"/>
  <c r="M23" i="13" s="1"/>
  <c r="L22" i="13"/>
  <c r="M22" i="13" s="1"/>
  <c r="K22" i="13"/>
  <c r="L21" i="13"/>
  <c r="K21" i="13"/>
  <c r="L20" i="13"/>
  <c r="K20" i="13"/>
  <c r="L19" i="13"/>
  <c r="K19" i="13"/>
  <c r="L18" i="13"/>
  <c r="M18" i="13" s="1"/>
  <c r="K18" i="13"/>
  <c r="L17" i="13"/>
  <c r="M17" i="13" s="1"/>
  <c r="K17" i="13"/>
  <c r="L16" i="13"/>
  <c r="M16" i="13" s="1"/>
  <c r="K16" i="13"/>
  <c r="L15" i="13"/>
  <c r="M15" i="13" s="1"/>
  <c r="K15" i="13"/>
  <c r="M14" i="13"/>
  <c r="L14" i="13"/>
  <c r="K14" i="13"/>
  <c r="L13" i="13"/>
  <c r="M13" i="13" s="1"/>
  <c r="K13" i="13"/>
  <c r="L12" i="13"/>
  <c r="K12" i="13"/>
  <c r="M12" i="13" s="1"/>
  <c r="L11" i="13"/>
  <c r="K11" i="13"/>
  <c r="M11" i="13" s="1"/>
  <c r="L10" i="13"/>
  <c r="K10" i="13"/>
  <c r="E10" i="13"/>
  <c r="L9" i="13"/>
  <c r="K9" i="13"/>
  <c r="M9" i="13" s="1"/>
  <c r="K8" i="13"/>
  <c r="M8" i="13" s="1"/>
  <c r="M50" i="12"/>
  <c r="L49" i="12"/>
  <c r="M49" i="12" s="1"/>
  <c r="L48" i="12"/>
  <c r="M48" i="12" s="1"/>
  <c r="L47" i="12"/>
  <c r="M47" i="12" s="1"/>
  <c r="L46" i="12"/>
  <c r="M46" i="12" s="1"/>
  <c r="L45" i="12"/>
  <c r="M45" i="12" s="1"/>
  <c r="L44" i="12"/>
  <c r="M44" i="12" s="1"/>
  <c r="L43" i="12"/>
  <c r="M43" i="12" s="1"/>
  <c r="L42" i="12"/>
  <c r="M42" i="12" s="1"/>
  <c r="L41" i="12"/>
  <c r="M41" i="12" s="1"/>
  <c r="L40" i="12"/>
  <c r="M40" i="12" s="1"/>
  <c r="L39" i="12"/>
  <c r="M39" i="12" s="1"/>
  <c r="L38" i="12"/>
  <c r="M38" i="12" s="1"/>
  <c r="L37" i="12"/>
  <c r="M37" i="12" s="1"/>
  <c r="L36" i="12"/>
  <c r="M36" i="12" s="1"/>
  <c r="L35" i="12"/>
  <c r="M35" i="12" s="1"/>
  <c r="M34" i="12"/>
  <c r="M29" i="12"/>
  <c r="L28" i="12"/>
  <c r="M28" i="12" s="1"/>
  <c r="L27" i="12"/>
  <c r="M27" i="12" s="1"/>
  <c r="L26" i="12"/>
  <c r="M26" i="12" s="1"/>
  <c r="L25" i="12"/>
  <c r="M25" i="12" s="1"/>
  <c r="L24" i="12"/>
  <c r="M24" i="12" s="1"/>
  <c r="L23" i="12"/>
  <c r="M23" i="12" s="1"/>
  <c r="L22" i="12"/>
  <c r="M22" i="12" s="1"/>
  <c r="L21" i="12"/>
  <c r="M21" i="12" s="1"/>
  <c r="L20" i="12"/>
  <c r="M20" i="12" s="1"/>
  <c r="L19" i="12"/>
  <c r="M19" i="12" s="1"/>
  <c r="L18" i="12"/>
  <c r="M18" i="12" s="1"/>
  <c r="L17" i="12"/>
  <c r="M17" i="12" s="1"/>
  <c r="M16" i="12"/>
  <c r="L16" i="12"/>
  <c r="L15" i="12"/>
  <c r="M15" i="12" s="1"/>
  <c r="L14" i="12"/>
  <c r="M14" i="12" s="1"/>
  <c r="M13" i="12"/>
  <c r="L13" i="12"/>
  <c r="L12" i="12"/>
  <c r="M12" i="12" s="1"/>
  <c r="L11" i="12"/>
  <c r="M11" i="12" s="1"/>
  <c r="L10" i="12"/>
  <c r="M10" i="12" s="1"/>
  <c r="L9" i="12"/>
  <c r="M9" i="12" s="1"/>
  <c r="M8" i="12"/>
  <c r="L217" i="11"/>
  <c r="K216" i="11"/>
  <c r="L216" i="11" s="1"/>
  <c r="K215" i="11"/>
  <c r="L215" i="11" s="1"/>
  <c r="K214" i="11"/>
  <c r="L214" i="11" s="1"/>
  <c r="K213" i="11"/>
  <c r="L213" i="11" s="1"/>
  <c r="K212" i="11"/>
  <c r="L212" i="11" s="1"/>
  <c r="K211" i="11"/>
  <c r="L211" i="11" s="1"/>
  <c r="K210" i="11"/>
  <c r="L210" i="11" s="1"/>
  <c r="K209" i="11"/>
  <c r="L209" i="11" s="1"/>
  <c r="K208" i="11"/>
  <c r="L208" i="11" s="1"/>
  <c r="K207" i="11"/>
  <c r="L207" i="11" s="1"/>
  <c r="K206" i="11"/>
  <c r="L206" i="11" s="1"/>
  <c r="K205" i="11"/>
  <c r="L205" i="11" s="1"/>
  <c r="K204" i="11"/>
  <c r="L204" i="11" s="1"/>
  <c r="K203" i="11"/>
  <c r="L203" i="11" s="1"/>
  <c r="K202" i="11"/>
  <c r="L202" i="11" s="1"/>
  <c r="K201" i="11"/>
  <c r="L201" i="11" s="1"/>
  <c r="K200" i="11"/>
  <c r="L200" i="11" s="1"/>
  <c r="K199" i="11"/>
  <c r="L199" i="11" s="1"/>
  <c r="K198" i="11"/>
  <c r="L198" i="11" s="1"/>
  <c r="K197" i="11"/>
  <c r="L197" i="11" s="1"/>
  <c r="K196" i="11"/>
  <c r="L196" i="11" s="1"/>
  <c r="K195" i="11"/>
  <c r="L195" i="11" s="1"/>
  <c r="K194" i="11"/>
  <c r="L194" i="11" s="1"/>
  <c r="K193" i="11"/>
  <c r="L193" i="11" s="1"/>
  <c r="L192" i="11"/>
  <c r="K184" i="11"/>
  <c r="L184" i="11" s="1"/>
  <c r="K183" i="11"/>
  <c r="L183" i="11" s="1"/>
  <c r="K182" i="11"/>
  <c r="L182" i="11" s="1"/>
  <c r="L181" i="11"/>
  <c r="K181" i="11"/>
  <c r="K180" i="11"/>
  <c r="L180" i="11" s="1"/>
  <c r="K179" i="11"/>
  <c r="L179" i="11" s="1"/>
  <c r="K178" i="11"/>
  <c r="L178" i="11" s="1"/>
  <c r="K177" i="11"/>
  <c r="L177" i="11" s="1"/>
  <c r="K176" i="11"/>
  <c r="L176" i="11" s="1"/>
  <c r="K175" i="11"/>
  <c r="L175" i="11" s="1"/>
  <c r="K174" i="11"/>
  <c r="L174" i="11" s="1"/>
  <c r="L173" i="11"/>
  <c r="K173" i="11"/>
  <c r="K172" i="11"/>
  <c r="L172" i="11" s="1"/>
  <c r="K171" i="11"/>
  <c r="L171" i="11" s="1"/>
  <c r="K170" i="11"/>
  <c r="L170" i="11" s="1"/>
  <c r="K169" i="11"/>
  <c r="L169" i="11" s="1"/>
  <c r="K168" i="11"/>
  <c r="L168" i="11" s="1"/>
  <c r="L167" i="11"/>
  <c r="K167" i="11"/>
  <c r="K166" i="11"/>
  <c r="L166" i="11" s="1"/>
  <c r="K165" i="11"/>
  <c r="L165" i="11" s="1"/>
  <c r="K164" i="11"/>
  <c r="L164" i="11" s="1"/>
  <c r="K163" i="11"/>
  <c r="L163" i="11" s="1"/>
  <c r="K162" i="11"/>
  <c r="L162" i="11" s="1"/>
  <c r="L161" i="11"/>
  <c r="L156" i="11"/>
  <c r="K155" i="11"/>
  <c r="L155" i="11" s="1"/>
  <c r="K154" i="11"/>
  <c r="L154" i="11" s="1"/>
  <c r="K153" i="11"/>
  <c r="L153" i="11" s="1"/>
  <c r="K152" i="11"/>
  <c r="L152" i="11" s="1"/>
  <c r="K151" i="11"/>
  <c r="L151" i="11" s="1"/>
  <c r="L150" i="11"/>
  <c r="K150" i="11"/>
  <c r="K149" i="11"/>
  <c r="L149" i="11" s="1"/>
  <c r="K148" i="11"/>
  <c r="L148" i="11" s="1"/>
  <c r="K147" i="11"/>
  <c r="L147" i="11" s="1"/>
  <c r="K146" i="11"/>
  <c r="L146" i="11" s="1"/>
  <c r="K145" i="11"/>
  <c r="L145" i="11" s="1"/>
  <c r="K144" i="11"/>
  <c r="L144" i="11" s="1"/>
  <c r="K143" i="11"/>
  <c r="L143" i="11" s="1"/>
  <c r="L142" i="11"/>
  <c r="K142" i="11"/>
  <c r="K141" i="11"/>
  <c r="L141" i="11" s="1"/>
  <c r="K140" i="11"/>
  <c r="L140" i="11" s="1"/>
  <c r="L139" i="11"/>
  <c r="K139" i="11"/>
  <c r="K138" i="11"/>
  <c r="L138" i="11" s="1"/>
  <c r="K137" i="11"/>
  <c r="L137" i="11" s="1"/>
  <c r="K136" i="11"/>
  <c r="L136" i="11" s="1"/>
  <c r="K135" i="11"/>
  <c r="L135" i="11" s="1"/>
  <c r="L134" i="11"/>
  <c r="L123" i="11"/>
  <c r="K122" i="11"/>
  <c r="L122" i="11" s="1"/>
  <c r="K121" i="11"/>
  <c r="L121" i="11" s="1"/>
  <c r="K120" i="11"/>
  <c r="L120" i="11" s="1"/>
  <c r="K119" i="11"/>
  <c r="L119" i="11" s="1"/>
  <c r="K118" i="11"/>
  <c r="L118" i="11" s="1"/>
  <c r="K117" i="11"/>
  <c r="L117" i="11" s="1"/>
  <c r="K116" i="11"/>
  <c r="L116" i="11" s="1"/>
  <c r="K115" i="11"/>
  <c r="L115" i="11" s="1"/>
  <c r="K114" i="11"/>
  <c r="L114" i="11" s="1"/>
  <c r="K113" i="11"/>
  <c r="L113" i="11" s="1"/>
  <c r="K112" i="11"/>
  <c r="L112" i="11" s="1"/>
  <c r="K111" i="11"/>
  <c r="L111" i="11" s="1"/>
  <c r="K110" i="11"/>
  <c r="L110" i="11" s="1"/>
  <c r="K109" i="11"/>
  <c r="L109" i="11" s="1"/>
  <c r="K108" i="11"/>
  <c r="L108" i="11" s="1"/>
  <c r="K107" i="11"/>
  <c r="L107" i="11" s="1"/>
  <c r="K106" i="11"/>
  <c r="L106" i="11" s="1"/>
  <c r="K105" i="11"/>
  <c r="L105" i="11" s="1"/>
  <c r="K104" i="11"/>
  <c r="L104" i="11" s="1"/>
  <c r="K103" i="11"/>
  <c r="L103" i="11" s="1"/>
  <c r="K102" i="11"/>
  <c r="L102" i="11" s="1"/>
  <c r="K101" i="11"/>
  <c r="L101" i="11" s="1"/>
  <c r="K100" i="11"/>
  <c r="L100" i="11" s="1"/>
  <c r="K99" i="11"/>
  <c r="L99" i="11" s="1"/>
  <c r="L98" i="11"/>
  <c r="L90" i="11"/>
  <c r="K89" i="11"/>
  <c r="L89" i="11" s="1"/>
  <c r="K88" i="11"/>
  <c r="L88" i="11" s="1"/>
  <c r="K87" i="11"/>
  <c r="L87" i="11" s="1"/>
  <c r="K86" i="11"/>
  <c r="L86" i="11" s="1"/>
  <c r="L85" i="11"/>
  <c r="K85" i="11"/>
  <c r="K84" i="11"/>
  <c r="L84" i="11" s="1"/>
  <c r="K83" i="11"/>
  <c r="L83" i="11" s="1"/>
  <c r="K82" i="11"/>
  <c r="L82" i="11" s="1"/>
  <c r="K81" i="11"/>
  <c r="L81" i="11" s="1"/>
  <c r="L80" i="11"/>
  <c r="K80" i="11"/>
  <c r="K79" i="11"/>
  <c r="L79" i="11" s="1"/>
  <c r="K78" i="11"/>
  <c r="L78" i="11" s="1"/>
  <c r="K77" i="11"/>
  <c r="L77" i="11" s="1"/>
  <c r="L76" i="11"/>
  <c r="K76" i="11"/>
  <c r="K75" i="11"/>
  <c r="L75" i="11" s="1"/>
  <c r="K74" i="11"/>
  <c r="L74" i="11" s="1"/>
  <c r="K73" i="11"/>
  <c r="L73" i="11" s="1"/>
  <c r="K72" i="11"/>
  <c r="L72" i="11" s="1"/>
  <c r="K71" i="11"/>
  <c r="L71" i="11" s="1"/>
  <c r="K70" i="11"/>
  <c r="L70" i="11" s="1"/>
  <c r="K69" i="11"/>
  <c r="L69" i="11" s="1"/>
  <c r="L68" i="11"/>
  <c r="L59" i="11"/>
  <c r="K58" i="11"/>
  <c r="L58" i="11" s="1"/>
  <c r="K57" i="11"/>
  <c r="L57" i="11" s="1"/>
  <c r="L56" i="11"/>
  <c r="K56" i="11"/>
  <c r="K55" i="11"/>
  <c r="L55" i="11" s="1"/>
  <c r="K54" i="11"/>
  <c r="L54" i="11" s="1"/>
  <c r="K53" i="11"/>
  <c r="L53" i="11" s="1"/>
  <c r="K52" i="11"/>
  <c r="L52" i="11" s="1"/>
  <c r="K51" i="11"/>
  <c r="L51" i="11" s="1"/>
  <c r="L50" i="11"/>
  <c r="K50" i="11"/>
  <c r="K49" i="11"/>
  <c r="L49" i="11" s="1"/>
  <c r="K48" i="11"/>
  <c r="L48" i="11" s="1"/>
  <c r="K47" i="11"/>
  <c r="L47" i="11" s="1"/>
  <c r="K46" i="11"/>
  <c r="L46" i="11" s="1"/>
  <c r="K45" i="11"/>
  <c r="L45" i="11" s="1"/>
  <c r="K44" i="11"/>
  <c r="L44" i="11" s="1"/>
  <c r="K43" i="11"/>
  <c r="L43" i="11" s="1"/>
  <c r="K42" i="11"/>
  <c r="L42" i="11" s="1"/>
  <c r="K41" i="11"/>
  <c r="L41" i="11" s="1"/>
  <c r="K40" i="11"/>
  <c r="L40" i="11" s="1"/>
  <c r="K39" i="11"/>
  <c r="L39" i="11" s="1"/>
  <c r="K38" i="11"/>
  <c r="L38" i="11" s="1"/>
  <c r="L37" i="11"/>
  <c r="J30" i="11"/>
  <c r="L30" i="11" s="1"/>
  <c r="K29" i="11"/>
  <c r="L29" i="11" s="1"/>
  <c r="J29" i="11"/>
  <c r="K28" i="11"/>
  <c r="L28" i="11" s="1"/>
  <c r="J28" i="11"/>
  <c r="K27" i="11"/>
  <c r="L27" i="11" s="1"/>
  <c r="J27" i="11"/>
  <c r="K26" i="11"/>
  <c r="J26" i="11"/>
  <c r="K25" i="11"/>
  <c r="L25" i="11" s="1"/>
  <c r="J25" i="11"/>
  <c r="K24" i="11"/>
  <c r="J24" i="11"/>
  <c r="L24" i="11" s="1"/>
  <c r="K23" i="11"/>
  <c r="J23" i="11"/>
  <c r="L23" i="11" s="1"/>
  <c r="K22" i="11"/>
  <c r="L22" i="11" s="1"/>
  <c r="J22" i="11"/>
  <c r="K21" i="11"/>
  <c r="J21" i="11"/>
  <c r="K20" i="11"/>
  <c r="J20" i="11"/>
  <c r="K19" i="11"/>
  <c r="J19" i="11"/>
  <c r="K18" i="11"/>
  <c r="L18" i="11" s="1"/>
  <c r="J18" i="11"/>
  <c r="K17" i="11"/>
  <c r="J17" i="11"/>
  <c r="K16" i="11"/>
  <c r="L16" i="11" s="1"/>
  <c r="J16" i="11"/>
  <c r="K15" i="11"/>
  <c r="J15" i="11"/>
  <c r="L15" i="11" s="1"/>
  <c r="K14" i="11"/>
  <c r="J14" i="11"/>
  <c r="K13" i="11"/>
  <c r="J13" i="11"/>
  <c r="K12" i="11"/>
  <c r="J12" i="11"/>
  <c r="K11" i="11"/>
  <c r="J11" i="11"/>
  <c r="K10" i="11"/>
  <c r="L10" i="11" s="1"/>
  <c r="J10" i="11"/>
  <c r="K9" i="11"/>
  <c r="J9" i="11"/>
  <c r="J8" i="11"/>
  <c r="L8" i="11" s="1"/>
  <c r="M184" i="10"/>
  <c r="L183" i="10"/>
  <c r="M183" i="10" s="1"/>
  <c r="L182" i="10"/>
  <c r="M182" i="10" s="1"/>
  <c r="L181" i="10"/>
  <c r="M181" i="10" s="1"/>
  <c r="L180" i="10"/>
  <c r="M180" i="10" s="1"/>
  <c r="L179" i="10"/>
  <c r="M179" i="10" s="1"/>
  <c r="M178" i="10"/>
  <c r="L178" i="10"/>
  <c r="L177" i="10"/>
  <c r="M177" i="10" s="1"/>
  <c r="L176" i="10"/>
  <c r="M176" i="10" s="1"/>
  <c r="L175" i="10"/>
  <c r="M175" i="10" s="1"/>
  <c r="L174" i="10"/>
  <c r="M174" i="10" s="1"/>
  <c r="M173" i="10"/>
  <c r="L173" i="10"/>
  <c r="L172" i="10"/>
  <c r="M172" i="10" s="1"/>
  <c r="L171" i="10"/>
  <c r="M171" i="10" s="1"/>
  <c r="L170" i="10"/>
  <c r="M170" i="10" s="1"/>
  <c r="L169" i="10"/>
  <c r="M169" i="10" s="1"/>
  <c r="L168" i="10"/>
  <c r="M168" i="10" s="1"/>
  <c r="L167" i="10"/>
  <c r="M167" i="10" s="1"/>
  <c r="M166" i="10"/>
  <c r="L166" i="10"/>
  <c r="M165" i="10"/>
  <c r="L165" i="10"/>
  <c r="L164" i="10"/>
  <c r="M164" i="10" s="1"/>
  <c r="L163" i="10"/>
  <c r="M163" i="10" s="1"/>
  <c r="L162" i="10"/>
  <c r="M162" i="10" s="1"/>
  <c r="M161" i="10"/>
  <c r="L161" i="10"/>
  <c r="M160" i="10"/>
  <c r="M153" i="10"/>
  <c r="L152" i="10"/>
  <c r="M152" i="10" s="1"/>
  <c r="L151" i="10"/>
  <c r="M151" i="10" s="1"/>
  <c r="L150" i="10"/>
  <c r="M150" i="10" s="1"/>
  <c r="L149" i="10"/>
  <c r="M149" i="10" s="1"/>
  <c r="L148" i="10"/>
  <c r="M148" i="10" s="1"/>
  <c r="L147" i="10"/>
  <c r="M147" i="10" s="1"/>
  <c r="L146" i="10"/>
  <c r="M146" i="10" s="1"/>
  <c r="L145" i="10"/>
  <c r="M145" i="10" s="1"/>
  <c r="L144" i="10"/>
  <c r="M144" i="10" s="1"/>
  <c r="L143" i="10"/>
  <c r="M143" i="10" s="1"/>
  <c r="L142" i="10"/>
  <c r="M142" i="10" s="1"/>
  <c r="L141" i="10"/>
  <c r="M141" i="10" s="1"/>
  <c r="L140" i="10"/>
  <c r="M140" i="10" s="1"/>
  <c r="L139" i="10"/>
  <c r="M139" i="10" s="1"/>
  <c r="L138" i="10"/>
  <c r="M138" i="10" s="1"/>
  <c r="M137" i="10"/>
  <c r="L137" i="10"/>
  <c r="L136" i="10"/>
  <c r="M136" i="10" s="1"/>
  <c r="L135" i="10"/>
  <c r="M135" i="10" s="1"/>
  <c r="L134" i="10"/>
  <c r="M134" i="10" s="1"/>
  <c r="M133" i="10"/>
  <c r="L133" i="10"/>
  <c r="L132" i="10"/>
  <c r="M132" i="10" s="1"/>
  <c r="M131" i="10"/>
  <c r="L131" i="10"/>
  <c r="L130" i="10"/>
  <c r="M130" i="10" s="1"/>
  <c r="M129" i="10"/>
  <c r="M124" i="10"/>
  <c r="L123" i="10"/>
  <c r="M123" i="10" s="1"/>
  <c r="L122" i="10"/>
  <c r="M122" i="10" s="1"/>
  <c r="L121" i="10"/>
  <c r="M121" i="10" s="1"/>
  <c r="L120" i="10"/>
  <c r="M120" i="10" s="1"/>
  <c r="L119" i="10"/>
  <c r="M119" i="10" s="1"/>
  <c r="L118" i="10"/>
  <c r="M118" i="10" s="1"/>
  <c r="L117" i="10"/>
  <c r="M117" i="10" s="1"/>
  <c r="L116" i="10"/>
  <c r="M116" i="10" s="1"/>
  <c r="L115" i="10"/>
  <c r="M115" i="10" s="1"/>
  <c r="L114" i="10"/>
  <c r="M114" i="10" s="1"/>
  <c r="L113" i="10"/>
  <c r="M113" i="10" s="1"/>
  <c r="L112" i="10"/>
  <c r="M112" i="10" s="1"/>
  <c r="M111" i="10"/>
  <c r="L111" i="10"/>
  <c r="L110" i="10"/>
  <c r="M110" i="10" s="1"/>
  <c r="L109" i="10"/>
  <c r="M109" i="10" s="1"/>
  <c r="L108" i="10"/>
  <c r="M108" i="10" s="1"/>
  <c r="L107" i="10"/>
  <c r="M107" i="10" s="1"/>
  <c r="L106" i="10"/>
  <c r="M106" i="10" s="1"/>
  <c r="L105" i="10"/>
  <c r="M105" i="10" s="1"/>
  <c r="L104" i="10"/>
  <c r="M104" i="10" s="1"/>
  <c r="L103" i="10"/>
  <c r="M103" i="10" s="1"/>
  <c r="M102" i="10"/>
  <c r="L102" i="10"/>
  <c r="L101" i="10"/>
  <c r="M101" i="10" s="1"/>
  <c r="L100" i="10"/>
  <c r="M100" i="10" s="1"/>
  <c r="M99" i="10"/>
  <c r="M93" i="10"/>
  <c r="L92" i="10"/>
  <c r="M92" i="10" s="1"/>
  <c r="M91" i="10"/>
  <c r="L91" i="10"/>
  <c r="L90" i="10"/>
  <c r="M90" i="10" s="1"/>
  <c r="L89" i="10"/>
  <c r="M89" i="10" s="1"/>
  <c r="M88" i="10"/>
  <c r="L88" i="10"/>
  <c r="M87" i="10"/>
  <c r="L87" i="10"/>
  <c r="L86" i="10"/>
  <c r="M86" i="10" s="1"/>
  <c r="L85" i="10"/>
  <c r="M85" i="10" s="1"/>
  <c r="M84" i="10"/>
  <c r="L84" i="10"/>
  <c r="L83" i="10"/>
  <c r="M83" i="10" s="1"/>
  <c r="L82" i="10"/>
  <c r="M82" i="10" s="1"/>
  <c r="L81" i="10"/>
  <c r="M81" i="10" s="1"/>
  <c r="L80" i="10"/>
  <c r="M80" i="10" s="1"/>
  <c r="M79" i="10"/>
  <c r="L79" i="10"/>
  <c r="L78" i="10"/>
  <c r="M78" i="10" s="1"/>
  <c r="M77" i="10"/>
  <c r="L77" i="10"/>
  <c r="L76" i="10"/>
  <c r="M76" i="10" s="1"/>
  <c r="M75" i="10"/>
  <c r="L75" i="10"/>
  <c r="L74" i="10"/>
  <c r="M74" i="10" s="1"/>
  <c r="M73" i="10"/>
  <c r="L73" i="10"/>
  <c r="L72" i="10"/>
  <c r="M72" i="10" s="1"/>
  <c r="L71" i="10"/>
  <c r="M71" i="10" s="1"/>
  <c r="L70" i="10"/>
  <c r="M70" i="10" s="1"/>
  <c r="L69" i="10"/>
  <c r="M69" i="10" s="1"/>
  <c r="M68" i="10"/>
  <c r="L62" i="10"/>
  <c r="K61" i="10"/>
  <c r="L61" i="10" s="1"/>
  <c r="K60" i="10"/>
  <c r="L60" i="10" s="1"/>
  <c r="L59" i="10"/>
  <c r="K59" i="10"/>
  <c r="K58" i="10"/>
  <c r="L58" i="10" s="1"/>
  <c r="K57" i="10"/>
  <c r="L57" i="10" s="1"/>
  <c r="K56" i="10"/>
  <c r="L56" i="10" s="1"/>
  <c r="K55" i="10"/>
  <c r="L55" i="10" s="1"/>
  <c r="K54" i="10"/>
  <c r="L54" i="10" s="1"/>
  <c r="K53" i="10"/>
  <c r="L53" i="10" s="1"/>
  <c r="K52" i="10"/>
  <c r="L52" i="10" s="1"/>
  <c r="L51" i="10"/>
  <c r="K51" i="10"/>
  <c r="K50" i="10"/>
  <c r="L50" i="10" s="1"/>
  <c r="K49" i="10"/>
  <c r="L49" i="10" s="1"/>
  <c r="K48" i="10"/>
  <c r="L48" i="10" s="1"/>
  <c r="L47" i="10"/>
  <c r="K47" i="10"/>
  <c r="K46" i="10"/>
  <c r="L46" i="10" s="1"/>
  <c r="K45" i="10"/>
  <c r="L45" i="10" s="1"/>
  <c r="L44" i="10"/>
  <c r="K44" i="10"/>
  <c r="K43" i="10"/>
  <c r="L43" i="10" s="1"/>
  <c r="K42" i="10"/>
  <c r="L42" i="10" s="1"/>
  <c r="K41" i="10"/>
  <c r="L41" i="10" s="1"/>
  <c r="K40" i="10"/>
  <c r="L40" i="10" s="1"/>
  <c r="L39" i="10"/>
  <c r="K39" i="10"/>
  <c r="K38" i="10"/>
  <c r="L38" i="10" s="1"/>
  <c r="K37" i="10"/>
  <c r="L37" i="10" s="1"/>
  <c r="K36" i="10"/>
  <c r="L36" i="10" s="1"/>
  <c r="L35" i="10"/>
  <c r="L29" i="10"/>
  <c r="K28" i="10"/>
  <c r="L28" i="10" s="1"/>
  <c r="K27" i="10"/>
  <c r="L27" i="10" s="1"/>
  <c r="K26" i="10"/>
  <c r="L26" i="10" s="1"/>
  <c r="L25" i="10"/>
  <c r="K25" i="10"/>
  <c r="K24" i="10"/>
  <c r="L24" i="10" s="1"/>
  <c r="K23" i="10"/>
  <c r="L23" i="10" s="1"/>
  <c r="K22" i="10"/>
  <c r="L22" i="10" s="1"/>
  <c r="L21" i="10"/>
  <c r="K21" i="10"/>
  <c r="K20" i="10"/>
  <c r="L20" i="10" s="1"/>
  <c r="K19" i="10"/>
  <c r="L19" i="10" s="1"/>
  <c r="K18" i="10"/>
  <c r="L18" i="10" s="1"/>
  <c r="L17" i="10"/>
  <c r="K17" i="10"/>
  <c r="K16" i="10"/>
  <c r="L16" i="10" s="1"/>
  <c r="K15" i="10"/>
  <c r="L15" i="10" s="1"/>
  <c r="K14" i="10"/>
  <c r="L14" i="10" s="1"/>
  <c r="L13" i="10"/>
  <c r="K13" i="10"/>
  <c r="K12" i="10"/>
  <c r="L12" i="10" s="1"/>
  <c r="K11" i="10"/>
  <c r="L11" i="10" s="1"/>
  <c r="K10" i="10"/>
  <c r="L10" i="10" s="1"/>
  <c r="L9" i="10"/>
  <c r="K9" i="10"/>
  <c r="L8" i="10"/>
  <c r="M390" i="6"/>
  <c r="L389" i="6"/>
  <c r="M389" i="6" s="1"/>
  <c r="L388" i="6"/>
  <c r="M388" i="6" s="1"/>
  <c r="L387" i="6"/>
  <c r="M387" i="6" s="1"/>
  <c r="L386" i="6"/>
  <c r="M386" i="6" s="1"/>
  <c r="L385" i="6"/>
  <c r="M385" i="6" s="1"/>
  <c r="L384" i="6"/>
  <c r="M384" i="6" s="1"/>
  <c r="L383" i="6"/>
  <c r="M383" i="6" s="1"/>
  <c r="L382" i="6"/>
  <c r="M382" i="6" s="1"/>
  <c r="L381" i="6"/>
  <c r="M381" i="6" s="1"/>
  <c r="L380" i="6"/>
  <c r="M380" i="6" s="1"/>
  <c r="L379" i="6"/>
  <c r="M379" i="6" s="1"/>
  <c r="L378" i="6"/>
  <c r="M378" i="6" s="1"/>
  <c r="L377" i="6"/>
  <c r="M377" i="6" s="1"/>
  <c r="L376" i="6"/>
  <c r="M376" i="6" s="1"/>
  <c r="L375" i="6"/>
  <c r="M375" i="6" s="1"/>
  <c r="L374" i="6"/>
  <c r="M374" i="6" s="1"/>
  <c r="L373" i="6"/>
  <c r="M373" i="6" s="1"/>
  <c r="L372" i="6"/>
  <c r="M372" i="6" s="1"/>
  <c r="L371" i="6"/>
  <c r="M371" i="6" s="1"/>
  <c r="L370" i="6"/>
  <c r="M370" i="6" s="1"/>
  <c r="L369" i="6"/>
  <c r="M369" i="6" s="1"/>
  <c r="L368" i="6"/>
  <c r="M368" i="6" s="1"/>
  <c r="L367" i="6"/>
  <c r="M367" i="6" s="1"/>
  <c r="L366" i="6"/>
  <c r="M366" i="6" s="1"/>
  <c r="M365" i="6"/>
  <c r="M357" i="6"/>
  <c r="L356" i="6"/>
  <c r="M356" i="6" s="1"/>
  <c r="L355" i="6"/>
  <c r="M355" i="6" s="1"/>
  <c r="L354" i="6"/>
  <c r="M354" i="6" s="1"/>
  <c r="L353" i="6"/>
  <c r="M353" i="6" s="1"/>
  <c r="L352" i="6"/>
  <c r="M352" i="6" s="1"/>
  <c r="M351" i="6"/>
  <c r="L351" i="6"/>
  <c r="L350" i="6"/>
  <c r="M350" i="6" s="1"/>
  <c r="L349" i="6"/>
  <c r="M349" i="6" s="1"/>
  <c r="L348" i="6"/>
  <c r="M348" i="6" s="1"/>
  <c r="L347" i="6"/>
  <c r="M347" i="6" s="1"/>
  <c r="L346" i="6"/>
  <c r="M346" i="6" s="1"/>
  <c r="L345" i="6"/>
  <c r="M345" i="6" s="1"/>
  <c r="M344" i="6"/>
  <c r="L344" i="6"/>
  <c r="L343" i="6"/>
  <c r="M343" i="6" s="1"/>
  <c r="L342" i="6"/>
  <c r="M342" i="6" s="1"/>
  <c r="L341" i="6"/>
  <c r="M341" i="6" s="1"/>
  <c r="L340" i="6"/>
  <c r="M340" i="6" s="1"/>
  <c r="L339" i="6"/>
  <c r="M339" i="6" s="1"/>
  <c r="L338" i="6"/>
  <c r="M338" i="6" s="1"/>
  <c r="L337" i="6"/>
  <c r="M337" i="6" s="1"/>
  <c r="L336" i="6"/>
  <c r="M336" i="6" s="1"/>
  <c r="M335" i="6"/>
  <c r="L335" i="6"/>
  <c r="L334" i="6"/>
  <c r="M334" i="6" s="1"/>
  <c r="L333" i="6"/>
  <c r="M333" i="6" s="1"/>
  <c r="M332" i="6"/>
  <c r="M328" i="6"/>
  <c r="L327" i="6"/>
  <c r="M327" i="6" s="1"/>
  <c r="L326" i="6"/>
  <c r="M326" i="6" s="1"/>
  <c r="L325" i="6"/>
  <c r="M325" i="6" s="1"/>
  <c r="L324" i="6"/>
  <c r="M324" i="6" s="1"/>
  <c r="L323" i="6"/>
  <c r="M323" i="6" s="1"/>
  <c r="L322" i="6"/>
  <c r="M322" i="6" s="1"/>
  <c r="L321" i="6"/>
  <c r="M321" i="6" s="1"/>
  <c r="L320" i="6"/>
  <c r="M320" i="6" s="1"/>
  <c r="L319" i="6"/>
  <c r="M319" i="6" s="1"/>
  <c r="L318" i="6"/>
  <c r="M318" i="6" s="1"/>
  <c r="L317" i="6"/>
  <c r="M317" i="6" s="1"/>
  <c r="L316" i="6"/>
  <c r="M316" i="6" s="1"/>
  <c r="L315" i="6"/>
  <c r="M315" i="6" s="1"/>
  <c r="L314" i="6"/>
  <c r="M314" i="6" s="1"/>
  <c r="L313" i="6"/>
  <c r="M313" i="6" s="1"/>
  <c r="L312" i="6"/>
  <c r="M312" i="6" s="1"/>
  <c r="L311" i="6"/>
  <c r="M311" i="6" s="1"/>
  <c r="L310" i="6"/>
  <c r="M310" i="6" s="1"/>
  <c r="L309" i="6"/>
  <c r="M309" i="6" s="1"/>
  <c r="L308" i="6"/>
  <c r="M308" i="6" s="1"/>
  <c r="L307" i="6"/>
  <c r="M307" i="6" s="1"/>
  <c r="L306" i="6"/>
  <c r="M306" i="6" s="1"/>
  <c r="L305" i="6"/>
  <c r="M305" i="6" s="1"/>
  <c r="L304" i="6"/>
  <c r="M304" i="6" s="1"/>
  <c r="L303" i="6"/>
  <c r="M303" i="6" s="1"/>
  <c r="L302" i="6"/>
  <c r="M302" i="6" s="1"/>
  <c r="L301" i="6"/>
  <c r="M301" i="6" s="1"/>
  <c r="M300" i="6"/>
  <c r="M293" i="6"/>
  <c r="L292" i="6"/>
  <c r="M292" i="6" s="1"/>
  <c r="L291" i="6"/>
  <c r="M291" i="6" s="1"/>
  <c r="L290" i="6"/>
  <c r="M290" i="6" s="1"/>
  <c r="L289" i="6"/>
  <c r="M289" i="6" s="1"/>
  <c r="L288" i="6"/>
  <c r="M288" i="6" s="1"/>
  <c r="L287" i="6"/>
  <c r="M287" i="6" s="1"/>
  <c r="L286" i="6"/>
  <c r="M286" i="6" s="1"/>
  <c r="L285" i="6"/>
  <c r="M285" i="6" s="1"/>
  <c r="L284" i="6"/>
  <c r="M284" i="6" s="1"/>
  <c r="L283" i="6"/>
  <c r="M283" i="6" s="1"/>
  <c r="L282" i="6"/>
  <c r="M282" i="6" s="1"/>
  <c r="L281" i="6"/>
  <c r="M281" i="6" s="1"/>
  <c r="L280" i="6"/>
  <c r="M280" i="6" s="1"/>
  <c r="L279" i="6"/>
  <c r="M279" i="6" s="1"/>
  <c r="L278" i="6"/>
  <c r="M278" i="6" s="1"/>
  <c r="L277" i="6"/>
  <c r="M277" i="6" s="1"/>
  <c r="M276" i="6"/>
  <c r="L276" i="6"/>
  <c r="L275" i="6"/>
  <c r="M275" i="6" s="1"/>
  <c r="L274" i="6"/>
  <c r="M274" i="6" s="1"/>
  <c r="L273" i="6"/>
  <c r="M273" i="6" s="1"/>
  <c r="L272" i="6"/>
  <c r="M272" i="6" s="1"/>
  <c r="L271" i="6"/>
  <c r="M271" i="6" s="1"/>
  <c r="M270" i="6"/>
  <c r="L270" i="6"/>
  <c r="L269" i="6"/>
  <c r="M269" i="6" s="1"/>
  <c r="L268" i="6"/>
  <c r="M268" i="6" s="1"/>
  <c r="M267" i="6"/>
  <c r="M261" i="6"/>
  <c r="L260" i="6"/>
  <c r="M260" i="6" s="1"/>
  <c r="L259" i="6"/>
  <c r="M259" i="6" s="1"/>
  <c r="L258" i="6"/>
  <c r="M258" i="6" s="1"/>
  <c r="L257" i="6"/>
  <c r="M257" i="6" s="1"/>
  <c r="L256" i="6"/>
  <c r="M256" i="6" s="1"/>
  <c r="L255" i="6"/>
  <c r="M255" i="6" s="1"/>
  <c r="L254" i="6"/>
  <c r="M254" i="6" s="1"/>
  <c r="L253" i="6"/>
  <c r="M253" i="6" s="1"/>
  <c r="L252" i="6"/>
  <c r="M252" i="6" s="1"/>
  <c r="L251" i="6"/>
  <c r="M251" i="6" s="1"/>
  <c r="L250" i="6"/>
  <c r="M250" i="6" s="1"/>
  <c r="L249" i="6"/>
  <c r="M249" i="6" s="1"/>
  <c r="L248" i="6"/>
  <c r="M248" i="6" s="1"/>
  <c r="L247" i="6"/>
  <c r="M247" i="6" s="1"/>
  <c r="L246" i="6"/>
  <c r="M246" i="6" s="1"/>
  <c r="L245" i="6"/>
  <c r="M245" i="6" s="1"/>
  <c r="L244" i="6"/>
  <c r="M244" i="6" s="1"/>
  <c r="L243" i="6"/>
  <c r="M243" i="6" s="1"/>
  <c r="L242" i="6"/>
  <c r="M242" i="6" s="1"/>
  <c r="L241" i="6"/>
  <c r="M241" i="6" s="1"/>
  <c r="L240" i="6"/>
  <c r="M240" i="6" s="1"/>
  <c r="L239" i="6"/>
  <c r="M239" i="6" s="1"/>
  <c r="L238" i="6"/>
  <c r="M238" i="6" s="1"/>
  <c r="L237" i="6"/>
  <c r="M237" i="6" s="1"/>
  <c r="M236" i="6"/>
  <c r="M230" i="6"/>
  <c r="M229" i="6"/>
  <c r="L229" i="6"/>
  <c r="L228" i="6"/>
  <c r="M228" i="6" s="1"/>
  <c r="L227" i="6"/>
  <c r="M227" i="6" s="1"/>
  <c r="L226" i="6"/>
  <c r="M226" i="6" s="1"/>
  <c r="L225" i="6"/>
  <c r="M225" i="6" s="1"/>
  <c r="L224" i="6"/>
  <c r="M224" i="6" s="1"/>
  <c r="L223" i="6"/>
  <c r="M223" i="6" s="1"/>
  <c r="L222" i="6"/>
  <c r="M222" i="6" s="1"/>
  <c r="L221" i="6"/>
  <c r="M221" i="6" s="1"/>
  <c r="L220" i="6"/>
  <c r="M220" i="6" s="1"/>
  <c r="L219" i="6"/>
  <c r="M219" i="6" s="1"/>
  <c r="L218" i="6"/>
  <c r="M218" i="6" s="1"/>
  <c r="L217" i="6"/>
  <c r="M217" i="6" s="1"/>
  <c r="L216" i="6"/>
  <c r="M216" i="6" s="1"/>
  <c r="L215" i="6"/>
  <c r="M215" i="6" s="1"/>
  <c r="M214" i="6"/>
  <c r="L214" i="6"/>
  <c r="L213" i="6"/>
  <c r="M213" i="6" s="1"/>
  <c r="L212" i="6"/>
  <c r="M212" i="6" s="1"/>
  <c r="L211" i="6"/>
  <c r="M211" i="6" s="1"/>
  <c r="M210" i="6"/>
  <c r="L210" i="6"/>
  <c r="L209" i="6"/>
  <c r="M209" i="6" s="1"/>
  <c r="L208" i="6"/>
  <c r="M208" i="6" s="1"/>
  <c r="L207" i="6"/>
  <c r="M207" i="6" s="1"/>
  <c r="L206" i="6"/>
  <c r="M206" i="6" s="1"/>
  <c r="M205" i="6"/>
  <c r="M196" i="6"/>
  <c r="L195" i="6"/>
  <c r="M195" i="6" s="1"/>
  <c r="L194" i="6"/>
  <c r="M194" i="6" s="1"/>
  <c r="L193" i="6"/>
  <c r="M193" i="6" s="1"/>
  <c r="M192" i="6"/>
  <c r="L192" i="6"/>
  <c r="L191" i="6"/>
  <c r="M191" i="6" s="1"/>
  <c r="L190" i="6"/>
  <c r="M190" i="6" s="1"/>
  <c r="L189" i="6"/>
  <c r="M189" i="6" s="1"/>
  <c r="M188" i="6"/>
  <c r="L188" i="6"/>
  <c r="L187" i="6"/>
  <c r="M187" i="6" s="1"/>
  <c r="L186" i="6"/>
  <c r="M186" i="6" s="1"/>
  <c r="L185" i="6"/>
  <c r="M185" i="6" s="1"/>
  <c r="L184" i="6"/>
  <c r="M184" i="6" s="1"/>
  <c r="L183" i="6"/>
  <c r="M183" i="6" s="1"/>
  <c r="L182" i="6"/>
  <c r="M182" i="6" s="1"/>
  <c r="L181" i="6"/>
  <c r="M181" i="6" s="1"/>
  <c r="L180" i="6"/>
  <c r="M180" i="6" s="1"/>
  <c r="L179" i="6"/>
  <c r="M179" i="6" s="1"/>
  <c r="L178" i="6"/>
  <c r="M178" i="6" s="1"/>
  <c r="L177" i="6"/>
  <c r="M177" i="6" s="1"/>
  <c r="L176" i="6"/>
  <c r="M176" i="6" s="1"/>
  <c r="L175" i="6"/>
  <c r="M175" i="6" s="1"/>
  <c r="L174" i="6"/>
  <c r="M174" i="6" s="1"/>
  <c r="L173" i="6"/>
  <c r="M173" i="6" s="1"/>
  <c r="L172" i="6"/>
  <c r="M172" i="6" s="1"/>
  <c r="L171" i="6"/>
  <c r="M171" i="6" s="1"/>
  <c r="L170" i="6"/>
  <c r="M170" i="6" s="1"/>
  <c r="M169" i="6"/>
  <c r="M160" i="6"/>
  <c r="L159" i="6"/>
  <c r="M159" i="6" s="1"/>
  <c r="L158" i="6"/>
  <c r="M158" i="6" s="1"/>
  <c r="M157" i="6"/>
  <c r="L157" i="6"/>
  <c r="L156" i="6"/>
  <c r="M156" i="6" s="1"/>
  <c r="L155" i="6"/>
  <c r="M155" i="6" s="1"/>
  <c r="L154" i="6"/>
  <c r="M154" i="6" s="1"/>
  <c r="L153" i="6"/>
  <c r="M153" i="6" s="1"/>
  <c r="L152" i="6"/>
  <c r="M152" i="6" s="1"/>
  <c r="L151" i="6"/>
  <c r="M151" i="6" s="1"/>
  <c r="L150" i="6"/>
  <c r="M150" i="6" s="1"/>
  <c r="L149" i="6"/>
  <c r="M149" i="6" s="1"/>
  <c r="L148" i="6"/>
  <c r="M148" i="6" s="1"/>
  <c r="L147" i="6"/>
  <c r="M147" i="6" s="1"/>
  <c r="L146" i="6"/>
  <c r="M146" i="6" s="1"/>
  <c r="L145" i="6"/>
  <c r="M145" i="6" s="1"/>
  <c r="L144" i="6"/>
  <c r="M144" i="6" s="1"/>
  <c r="L143" i="6"/>
  <c r="M143" i="6" s="1"/>
  <c r="M142" i="6"/>
  <c r="L142" i="6"/>
  <c r="L141" i="6"/>
  <c r="M141" i="6" s="1"/>
  <c r="L140" i="6"/>
  <c r="M140" i="6" s="1"/>
  <c r="L139" i="6"/>
  <c r="M139" i="6" s="1"/>
  <c r="L138" i="6"/>
  <c r="M138" i="6" s="1"/>
  <c r="L137" i="6"/>
  <c r="M137" i="6" s="1"/>
  <c r="L136" i="6"/>
  <c r="M136" i="6" s="1"/>
  <c r="L135" i="6"/>
  <c r="M135" i="6" s="1"/>
  <c r="L134" i="6"/>
  <c r="M134" i="6" s="1"/>
  <c r="M133" i="6"/>
  <c r="L127" i="6"/>
  <c r="K126" i="6"/>
  <c r="L126" i="6" s="1"/>
  <c r="K125" i="6"/>
  <c r="L125" i="6" s="1"/>
  <c r="K124" i="6"/>
  <c r="L124" i="6" s="1"/>
  <c r="K123" i="6"/>
  <c r="L123" i="6" s="1"/>
  <c r="K122" i="6"/>
  <c r="L122" i="6" s="1"/>
  <c r="K121" i="6"/>
  <c r="L121" i="6" s="1"/>
  <c r="K120" i="6"/>
  <c r="L120" i="6" s="1"/>
  <c r="K119" i="6"/>
  <c r="L119" i="6" s="1"/>
  <c r="K118" i="6"/>
  <c r="L118" i="6" s="1"/>
  <c r="K117" i="6"/>
  <c r="L117" i="6" s="1"/>
  <c r="K116" i="6"/>
  <c r="L116" i="6" s="1"/>
  <c r="K115" i="6"/>
  <c r="L115" i="6" s="1"/>
  <c r="K114" i="6"/>
  <c r="L114" i="6" s="1"/>
  <c r="K113" i="6"/>
  <c r="L113" i="6" s="1"/>
  <c r="K112" i="6"/>
  <c r="L112" i="6" s="1"/>
  <c r="K111" i="6"/>
  <c r="L111" i="6" s="1"/>
  <c r="K110" i="6"/>
  <c r="L110" i="6" s="1"/>
  <c r="K109" i="6"/>
  <c r="L109" i="6" s="1"/>
  <c r="K108" i="6"/>
  <c r="L108" i="6" s="1"/>
  <c r="K107" i="6"/>
  <c r="L107" i="6" s="1"/>
  <c r="K106" i="6"/>
  <c r="L106" i="6" s="1"/>
  <c r="K105" i="6"/>
  <c r="L105" i="6" s="1"/>
  <c r="K104" i="6"/>
  <c r="L104" i="6" s="1"/>
  <c r="K103" i="6"/>
  <c r="L103" i="6" s="1"/>
  <c r="U102" i="6"/>
  <c r="T102" i="6"/>
  <c r="K102" i="6"/>
  <c r="L102" i="6" s="1"/>
  <c r="U101" i="6"/>
  <c r="T101" i="6"/>
  <c r="K101" i="6"/>
  <c r="L101" i="6" s="1"/>
  <c r="U100" i="6"/>
  <c r="T100" i="6"/>
  <c r="K100" i="6"/>
  <c r="L100" i="6" s="1"/>
  <c r="U99" i="6"/>
  <c r="T99" i="6"/>
  <c r="K99" i="6"/>
  <c r="L99" i="6" s="1"/>
  <c r="U98" i="6"/>
  <c r="T98" i="6"/>
  <c r="L98" i="6"/>
  <c r="U97" i="6"/>
  <c r="T97" i="6"/>
  <c r="U96" i="6"/>
  <c r="T96" i="6"/>
  <c r="U95" i="6"/>
  <c r="T95" i="6"/>
  <c r="U94" i="6"/>
  <c r="T94" i="6"/>
  <c r="U93" i="6"/>
  <c r="T93" i="6"/>
  <c r="U92" i="6"/>
  <c r="T92" i="6"/>
  <c r="U91" i="6"/>
  <c r="T91" i="6"/>
  <c r="U90" i="6"/>
  <c r="T90" i="6"/>
  <c r="L90" i="6"/>
  <c r="U89" i="6"/>
  <c r="T89" i="6"/>
  <c r="L89" i="6"/>
  <c r="K89" i="6"/>
  <c r="U88" i="6"/>
  <c r="T88" i="6"/>
  <c r="K88" i="6"/>
  <c r="L88" i="6" s="1"/>
  <c r="U87" i="6"/>
  <c r="T87" i="6"/>
  <c r="K87" i="6"/>
  <c r="L87" i="6" s="1"/>
  <c r="U86" i="6"/>
  <c r="T86" i="6"/>
  <c r="K86" i="6"/>
  <c r="L86" i="6" s="1"/>
  <c r="U85" i="6"/>
  <c r="T85" i="6"/>
  <c r="K85" i="6"/>
  <c r="L85" i="6" s="1"/>
  <c r="U84" i="6"/>
  <c r="T84" i="6"/>
  <c r="K84" i="6"/>
  <c r="L84" i="6" s="1"/>
  <c r="U83" i="6"/>
  <c r="T83" i="6"/>
  <c r="K83" i="6"/>
  <c r="L83" i="6" s="1"/>
  <c r="U82" i="6"/>
  <c r="T82" i="6"/>
  <c r="K82" i="6"/>
  <c r="L82" i="6" s="1"/>
  <c r="U81" i="6"/>
  <c r="T81" i="6"/>
  <c r="K81" i="6"/>
  <c r="L81" i="6" s="1"/>
  <c r="U80" i="6"/>
  <c r="T80" i="6"/>
  <c r="K80" i="6"/>
  <c r="L80" i="6" s="1"/>
  <c r="U79" i="6"/>
  <c r="T79" i="6"/>
  <c r="L79" i="6"/>
  <c r="K79" i="6"/>
  <c r="U78" i="6"/>
  <c r="T78" i="6"/>
  <c r="K78" i="6"/>
  <c r="L78" i="6" s="1"/>
  <c r="U77" i="6"/>
  <c r="T77" i="6"/>
  <c r="K77" i="6"/>
  <c r="L77" i="6" s="1"/>
  <c r="U76" i="6"/>
  <c r="T76" i="6"/>
  <c r="K76" i="6"/>
  <c r="L76" i="6" s="1"/>
  <c r="U75" i="6"/>
  <c r="T75" i="6"/>
  <c r="K75" i="6"/>
  <c r="L75" i="6" s="1"/>
  <c r="U74" i="6"/>
  <c r="T74" i="6"/>
  <c r="K74" i="6"/>
  <c r="L74" i="6" s="1"/>
  <c r="U73" i="6"/>
  <c r="T73" i="6"/>
  <c r="K73" i="6"/>
  <c r="L73" i="6" s="1"/>
  <c r="U72" i="6"/>
  <c r="T72" i="6"/>
  <c r="K72" i="6"/>
  <c r="L72" i="6" s="1"/>
  <c r="U71" i="6"/>
  <c r="T71" i="6"/>
  <c r="K71" i="6"/>
  <c r="L71" i="6" s="1"/>
  <c r="U70" i="6"/>
  <c r="T70" i="6"/>
  <c r="L70" i="6"/>
  <c r="K70" i="6"/>
  <c r="U69" i="6"/>
  <c r="T69" i="6"/>
  <c r="K69" i="6"/>
  <c r="L69" i="6" s="1"/>
  <c r="U68" i="6"/>
  <c r="T68" i="6"/>
  <c r="L68" i="6"/>
  <c r="U67" i="6"/>
  <c r="T67" i="6"/>
  <c r="U66" i="6"/>
  <c r="T66" i="6"/>
  <c r="U65" i="6"/>
  <c r="T65" i="6"/>
  <c r="U64" i="6"/>
  <c r="T64" i="6"/>
  <c r="U63" i="6"/>
  <c r="T63" i="6"/>
  <c r="J63" i="6"/>
  <c r="L63" i="6" s="1"/>
  <c r="U62" i="6"/>
  <c r="T62" i="6"/>
  <c r="K62" i="6"/>
  <c r="J62" i="6"/>
  <c r="L62" i="6" s="1"/>
  <c r="U61" i="6"/>
  <c r="T61" i="6"/>
  <c r="K61" i="6"/>
  <c r="J61" i="6"/>
  <c r="U60" i="6"/>
  <c r="T60" i="6"/>
  <c r="K60" i="6"/>
  <c r="J60" i="6"/>
  <c r="L60" i="6" s="1"/>
  <c r="U59" i="6"/>
  <c r="T59" i="6"/>
  <c r="K59" i="6"/>
  <c r="J59" i="6"/>
  <c r="U58" i="6"/>
  <c r="T58" i="6"/>
  <c r="K58" i="6"/>
  <c r="J58" i="6"/>
  <c r="L58" i="6" s="1"/>
  <c r="U57" i="6"/>
  <c r="T57" i="6"/>
  <c r="K57" i="6"/>
  <c r="J57" i="6"/>
  <c r="U56" i="6"/>
  <c r="T56" i="6"/>
  <c r="K56" i="6"/>
  <c r="J56" i="6"/>
  <c r="U55" i="6"/>
  <c r="T55" i="6"/>
  <c r="K55" i="6"/>
  <c r="J55" i="6"/>
  <c r="U54" i="6"/>
  <c r="T54" i="6"/>
  <c r="K54" i="6"/>
  <c r="J54" i="6"/>
  <c r="L54" i="6" s="1"/>
  <c r="U53" i="6"/>
  <c r="T53" i="6"/>
  <c r="K53" i="6"/>
  <c r="J53" i="6"/>
  <c r="U52" i="6"/>
  <c r="T52" i="6"/>
  <c r="K52" i="6"/>
  <c r="J52" i="6"/>
  <c r="L52" i="6" s="1"/>
  <c r="U51" i="6"/>
  <c r="T51" i="6"/>
  <c r="K51" i="6"/>
  <c r="L51" i="6" s="1"/>
  <c r="J51" i="6"/>
  <c r="U50" i="6"/>
  <c r="T50" i="6"/>
  <c r="K50" i="6"/>
  <c r="J50" i="6"/>
  <c r="U49" i="6"/>
  <c r="T49" i="6"/>
  <c r="K49" i="6"/>
  <c r="J49" i="6"/>
  <c r="U48" i="6"/>
  <c r="T48" i="6"/>
  <c r="K48" i="6"/>
  <c r="J48" i="6"/>
  <c r="U47" i="6"/>
  <c r="T47" i="6"/>
  <c r="K47" i="6"/>
  <c r="J47" i="6"/>
  <c r="U46" i="6"/>
  <c r="T46" i="6"/>
  <c r="K46" i="6"/>
  <c r="J46" i="6"/>
  <c r="U45" i="6"/>
  <c r="T45" i="6"/>
  <c r="K45" i="6"/>
  <c r="J45" i="6"/>
  <c r="U44" i="6"/>
  <c r="T44" i="6"/>
  <c r="K44" i="6"/>
  <c r="L44" i="6" s="1"/>
  <c r="J44" i="6"/>
  <c r="U43" i="6"/>
  <c r="T43" i="6"/>
  <c r="K43" i="6"/>
  <c r="J43" i="6"/>
  <c r="L43" i="6" s="1"/>
  <c r="U42" i="6"/>
  <c r="T42" i="6"/>
  <c r="K42" i="6"/>
  <c r="L42" i="6" s="1"/>
  <c r="J42" i="6"/>
  <c r="U41" i="6"/>
  <c r="T41" i="6"/>
  <c r="K41" i="6"/>
  <c r="J41" i="6"/>
  <c r="U40" i="6"/>
  <c r="T40" i="6"/>
  <c r="K40" i="6"/>
  <c r="L40" i="6" s="1"/>
  <c r="J40" i="6"/>
  <c r="U39" i="6"/>
  <c r="T39" i="6"/>
  <c r="K39" i="6"/>
  <c r="J39" i="6"/>
  <c r="U38" i="6"/>
  <c r="T38" i="6"/>
  <c r="J38" i="6"/>
  <c r="L38" i="6" s="1"/>
  <c r="U37" i="6"/>
  <c r="T37" i="6"/>
  <c r="U36" i="6"/>
  <c r="T36" i="6"/>
  <c r="U35" i="6"/>
  <c r="T35" i="6"/>
  <c r="U34" i="6"/>
  <c r="T34" i="6"/>
  <c r="U33" i="6"/>
  <c r="T33" i="6"/>
  <c r="U32" i="6"/>
  <c r="T32" i="6"/>
  <c r="U31" i="6"/>
  <c r="T31" i="6"/>
  <c r="U30" i="6"/>
  <c r="T30" i="6"/>
  <c r="J30" i="6"/>
  <c r="L30" i="6" s="1"/>
  <c r="U29" i="6"/>
  <c r="T29" i="6"/>
  <c r="K29" i="6"/>
  <c r="L29" i="6" s="1"/>
  <c r="J29" i="6"/>
  <c r="U28" i="6"/>
  <c r="T28" i="6"/>
  <c r="K28" i="6"/>
  <c r="L28" i="6" s="1"/>
  <c r="J28" i="6"/>
  <c r="U27" i="6"/>
  <c r="T27" i="6"/>
  <c r="K27" i="6"/>
  <c r="L27" i="6" s="1"/>
  <c r="J27" i="6"/>
  <c r="U26" i="6"/>
  <c r="T26" i="6"/>
  <c r="K26" i="6"/>
  <c r="J26" i="6"/>
  <c r="U25" i="6"/>
  <c r="T25" i="6"/>
  <c r="K25" i="6"/>
  <c r="J25" i="6"/>
  <c r="U24" i="6"/>
  <c r="T24" i="6"/>
  <c r="K24" i="6"/>
  <c r="J24" i="6"/>
  <c r="U23" i="6"/>
  <c r="T23" i="6"/>
  <c r="K23" i="6"/>
  <c r="J23" i="6"/>
  <c r="U22" i="6"/>
  <c r="T22" i="6"/>
  <c r="K22" i="6"/>
  <c r="L22" i="6" s="1"/>
  <c r="J22" i="6"/>
  <c r="K21" i="6"/>
  <c r="J21" i="6"/>
  <c r="K20" i="6"/>
  <c r="J20" i="6"/>
  <c r="K19" i="6"/>
  <c r="J19" i="6"/>
  <c r="K18" i="6"/>
  <c r="L18" i="6" s="1"/>
  <c r="J18" i="6"/>
  <c r="K17" i="6"/>
  <c r="J17" i="6"/>
  <c r="K16" i="6"/>
  <c r="J16" i="6"/>
  <c r="K15" i="6"/>
  <c r="J15" i="6"/>
  <c r="K14" i="6"/>
  <c r="J14" i="6"/>
  <c r="K13" i="6"/>
  <c r="L13" i="6" s="1"/>
  <c r="J13" i="6"/>
  <c r="K12" i="6"/>
  <c r="J12" i="6"/>
  <c r="K11" i="6"/>
  <c r="J11" i="6"/>
  <c r="K10" i="6"/>
  <c r="J10" i="6"/>
  <c r="K9" i="6"/>
  <c r="J9" i="6"/>
  <c r="J8" i="6"/>
  <c r="L8" i="6" s="1"/>
  <c r="M177" i="2"/>
  <c r="M176" i="2"/>
  <c r="L176" i="2"/>
  <c r="M175" i="2"/>
  <c r="L175" i="2"/>
  <c r="L174" i="2"/>
  <c r="M174" i="2" s="1"/>
  <c r="L173" i="2"/>
  <c r="M173" i="2" s="1"/>
  <c r="M172" i="2"/>
  <c r="L172" i="2"/>
  <c r="M171" i="2"/>
  <c r="L171" i="2"/>
  <c r="M170" i="2"/>
  <c r="L170" i="2"/>
  <c r="L169" i="2"/>
  <c r="M169" i="2" s="1"/>
  <c r="M168" i="2"/>
  <c r="L168" i="2"/>
  <c r="M167" i="2"/>
  <c r="L167" i="2"/>
  <c r="L166" i="2"/>
  <c r="M166" i="2" s="1"/>
  <c r="L165" i="2"/>
  <c r="M165" i="2" s="1"/>
  <c r="M164" i="2"/>
  <c r="L164" i="2"/>
  <c r="M163" i="2"/>
  <c r="L163" i="2"/>
  <c r="M162" i="2"/>
  <c r="L162" i="2"/>
  <c r="L161" i="2"/>
  <c r="M161" i="2" s="1"/>
  <c r="M160" i="2"/>
  <c r="L160" i="2"/>
  <c r="M159" i="2"/>
  <c r="L159" i="2"/>
  <c r="M158" i="2"/>
  <c r="L158" i="2"/>
  <c r="M157" i="2"/>
  <c r="M149" i="2"/>
  <c r="L149" i="2"/>
  <c r="M148" i="2"/>
  <c r="L148" i="2"/>
  <c r="L147" i="2"/>
  <c r="M147" i="2" s="1"/>
  <c r="L146" i="2"/>
  <c r="M146" i="2" s="1"/>
  <c r="M145" i="2"/>
  <c r="L145" i="2"/>
  <c r="M144" i="2"/>
  <c r="L144" i="2"/>
  <c r="L143" i="2"/>
  <c r="M143" i="2" s="1"/>
  <c r="L142" i="2"/>
  <c r="M142" i="2" s="1"/>
  <c r="M141" i="2"/>
  <c r="L141" i="2"/>
  <c r="M140" i="2"/>
  <c r="L140" i="2"/>
  <c r="M139" i="2"/>
  <c r="L139" i="2"/>
  <c r="L138" i="2"/>
  <c r="M138" i="2" s="1"/>
  <c r="M137" i="2"/>
  <c r="L137" i="2"/>
  <c r="M136" i="2"/>
  <c r="L136" i="2"/>
  <c r="L135" i="2"/>
  <c r="M135" i="2" s="1"/>
  <c r="L134" i="2"/>
  <c r="M134" i="2" s="1"/>
  <c r="M133" i="2"/>
  <c r="L133" i="2"/>
  <c r="M132" i="2"/>
  <c r="L132" i="2"/>
  <c r="M131" i="2"/>
  <c r="L131" i="2"/>
  <c r="L130" i="2"/>
  <c r="M130" i="2" s="1"/>
  <c r="N129" i="2" s="1"/>
  <c r="M129" i="2"/>
  <c r="M124" i="2"/>
  <c r="L123" i="2"/>
  <c r="M123" i="2" s="1"/>
  <c r="M122" i="2"/>
  <c r="L122" i="2"/>
  <c r="L121" i="2"/>
  <c r="M121" i="2" s="1"/>
  <c r="L120" i="2"/>
  <c r="M120" i="2" s="1"/>
  <c r="L119" i="2"/>
  <c r="M119" i="2" s="1"/>
  <c r="M118" i="2"/>
  <c r="L118" i="2"/>
  <c r="L117" i="2"/>
  <c r="M117" i="2" s="1"/>
  <c r="L116" i="2"/>
  <c r="M116" i="2" s="1"/>
  <c r="L115" i="2"/>
  <c r="M115" i="2" s="1"/>
  <c r="M114" i="2"/>
  <c r="L114" i="2"/>
  <c r="M113" i="2"/>
  <c r="L113" i="2"/>
  <c r="L112" i="2"/>
  <c r="M112" i="2" s="1"/>
  <c r="L111" i="2"/>
  <c r="M111" i="2" s="1"/>
  <c r="M110" i="2"/>
  <c r="L110" i="2"/>
  <c r="L109" i="2"/>
  <c r="M109" i="2" s="1"/>
  <c r="L108" i="2"/>
  <c r="M108" i="2" s="1"/>
  <c r="L107" i="2"/>
  <c r="M107" i="2" s="1"/>
  <c r="M106" i="2"/>
  <c r="L106" i="2"/>
  <c r="L105" i="2"/>
  <c r="M105" i="2" s="1"/>
  <c r="N102" i="2" s="1"/>
  <c r="L104" i="2"/>
  <c r="M104" i="2" s="1"/>
  <c r="L103" i="2"/>
  <c r="M103" i="2" s="1"/>
  <c r="M102" i="2"/>
  <c r="V97" i="2"/>
  <c r="U97" i="2"/>
  <c r="V96" i="2"/>
  <c r="U96" i="2"/>
  <c r="M96" i="2"/>
  <c r="V95" i="2"/>
  <c r="U95" i="2"/>
  <c r="L95" i="2"/>
  <c r="M95" i="2" s="1"/>
  <c r="V94" i="2"/>
  <c r="U94" i="2"/>
  <c r="M94" i="2"/>
  <c r="L94" i="2"/>
  <c r="V93" i="2"/>
  <c r="U93" i="2"/>
  <c r="L93" i="2"/>
  <c r="M93" i="2" s="1"/>
  <c r="V92" i="2"/>
  <c r="U92" i="2"/>
  <c r="M92" i="2"/>
  <c r="L92" i="2"/>
  <c r="V91" i="2"/>
  <c r="U91" i="2"/>
  <c r="L91" i="2"/>
  <c r="M91" i="2" s="1"/>
  <c r="V90" i="2"/>
  <c r="U90" i="2"/>
  <c r="M90" i="2"/>
  <c r="L90" i="2"/>
  <c r="V89" i="2"/>
  <c r="U89" i="2"/>
  <c r="L89" i="2"/>
  <c r="M89" i="2" s="1"/>
  <c r="V88" i="2"/>
  <c r="U88" i="2"/>
  <c r="M88" i="2"/>
  <c r="L88" i="2"/>
  <c r="V87" i="2"/>
  <c r="U87" i="2"/>
  <c r="L87" i="2"/>
  <c r="M87" i="2" s="1"/>
  <c r="V86" i="2"/>
  <c r="U86" i="2"/>
  <c r="M86" i="2"/>
  <c r="L86" i="2"/>
  <c r="V85" i="2"/>
  <c r="U85" i="2"/>
  <c r="L85" i="2"/>
  <c r="M85" i="2" s="1"/>
  <c r="V84" i="2"/>
  <c r="U84" i="2"/>
  <c r="M84" i="2"/>
  <c r="L84" i="2"/>
  <c r="V83" i="2"/>
  <c r="U83" i="2"/>
  <c r="L83" i="2"/>
  <c r="M83" i="2" s="1"/>
  <c r="V82" i="2"/>
  <c r="U82" i="2"/>
  <c r="M82" i="2"/>
  <c r="L82" i="2"/>
  <c r="V81" i="2"/>
  <c r="U81" i="2"/>
  <c r="L81" i="2"/>
  <c r="M81" i="2" s="1"/>
  <c r="V80" i="2"/>
  <c r="U80" i="2"/>
  <c r="M80" i="2"/>
  <c r="L80" i="2"/>
  <c r="V79" i="2"/>
  <c r="U79" i="2"/>
  <c r="L79" i="2"/>
  <c r="M79" i="2" s="1"/>
  <c r="V78" i="2"/>
  <c r="U78" i="2"/>
  <c r="M78" i="2"/>
  <c r="L78" i="2"/>
  <c r="V77" i="2"/>
  <c r="U77" i="2"/>
  <c r="L77" i="2"/>
  <c r="M77" i="2" s="1"/>
  <c r="V76" i="2"/>
  <c r="U76" i="2"/>
  <c r="M76" i="2"/>
  <c r="L76" i="2"/>
  <c r="V75" i="2"/>
  <c r="U75" i="2"/>
  <c r="L75" i="2"/>
  <c r="M75" i="2" s="1"/>
  <c r="V74" i="2"/>
  <c r="U74" i="2"/>
  <c r="M74" i="2"/>
  <c r="L74" i="2"/>
  <c r="V73" i="2"/>
  <c r="U73" i="2"/>
  <c r="L73" i="2"/>
  <c r="M73" i="2" s="1"/>
  <c r="V72" i="2"/>
  <c r="U72" i="2"/>
  <c r="M72" i="2"/>
  <c r="L72" i="2"/>
  <c r="V71" i="2"/>
  <c r="U71" i="2"/>
  <c r="M71" i="2"/>
  <c r="N71" i="2" s="1"/>
  <c r="V70" i="2"/>
  <c r="U70" i="2"/>
  <c r="V69" i="2"/>
  <c r="U69" i="2"/>
  <c r="V68" i="2"/>
  <c r="U68" i="2"/>
  <c r="V67" i="2"/>
  <c r="U67" i="2"/>
  <c r="V66" i="2"/>
  <c r="U66" i="2"/>
  <c r="V65" i="2"/>
  <c r="U65" i="2"/>
  <c r="M65" i="2"/>
  <c r="V64" i="2"/>
  <c r="U64" i="2"/>
  <c r="M64" i="2"/>
  <c r="L64" i="2"/>
  <c r="V63" i="2"/>
  <c r="U63" i="2"/>
  <c r="L63" i="2"/>
  <c r="M63" i="2" s="1"/>
  <c r="V62" i="2"/>
  <c r="U62" i="2"/>
  <c r="L62" i="2"/>
  <c r="M62" i="2" s="1"/>
  <c r="V61" i="2"/>
  <c r="U61" i="2"/>
  <c r="L61" i="2"/>
  <c r="M61" i="2" s="1"/>
  <c r="V60" i="2"/>
  <c r="U60" i="2"/>
  <c r="M60" i="2"/>
  <c r="L60" i="2"/>
  <c r="V59" i="2"/>
  <c r="U59" i="2"/>
  <c r="L59" i="2"/>
  <c r="M59" i="2" s="1"/>
  <c r="V58" i="2"/>
  <c r="U58" i="2"/>
  <c r="L58" i="2"/>
  <c r="M58" i="2" s="1"/>
  <c r="V57" i="2"/>
  <c r="U57" i="2"/>
  <c r="L57" i="2"/>
  <c r="M57" i="2" s="1"/>
  <c r="V56" i="2"/>
  <c r="U56" i="2"/>
  <c r="M56" i="2"/>
  <c r="L56" i="2"/>
  <c r="V55" i="2"/>
  <c r="U55" i="2"/>
  <c r="L55" i="2"/>
  <c r="M55" i="2" s="1"/>
  <c r="V54" i="2"/>
  <c r="U54" i="2"/>
  <c r="M54" i="2"/>
  <c r="L54" i="2"/>
  <c r="V53" i="2"/>
  <c r="U53" i="2"/>
  <c r="L53" i="2"/>
  <c r="M53" i="2" s="1"/>
  <c r="V52" i="2"/>
  <c r="U52" i="2"/>
  <c r="L52" i="2"/>
  <c r="M52" i="2" s="1"/>
  <c r="V51" i="2"/>
  <c r="U51" i="2"/>
  <c r="L51" i="2"/>
  <c r="M51" i="2" s="1"/>
  <c r="V50" i="2"/>
  <c r="U50" i="2"/>
  <c r="L50" i="2"/>
  <c r="M50" i="2" s="1"/>
  <c r="V49" i="2"/>
  <c r="U49" i="2"/>
  <c r="L49" i="2"/>
  <c r="M49" i="2" s="1"/>
  <c r="V48" i="2"/>
  <c r="U48" i="2"/>
  <c r="M48" i="2"/>
  <c r="L48" i="2"/>
  <c r="V47" i="2"/>
  <c r="U47" i="2"/>
  <c r="L47" i="2"/>
  <c r="M47" i="2" s="1"/>
  <c r="V46" i="2"/>
  <c r="U46" i="2"/>
  <c r="L46" i="2"/>
  <c r="M46" i="2" s="1"/>
  <c r="V45" i="2"/>
  <c r="U45" i="2"/>
  <c r="L45" i="2"/>
  <c r="M45" i="2" s="1"/>
  <c r="V44" i="2"/>
  <c r="U44" i="2"/>
  <c r="M44" i="2"/>
  <c r="L44" i="2"/>
  <c r="V43" i="2"/>
  <c r="U43" i="2"/>
  <c r="L43" i="2"/>
  <c r="M43" i="2" s="1"/>
  <c r="V42" i="2"/>
  <c r="U42" i="2"/>
  <c r="M42" i="2"/>
  <c r="V41" i="2"/>
  <c r="U41" i="2"/>
  <c r="V40" i="2"/>
  <c r="U40" i="2"/>
  <c r="V39" i="2"/>
  <c r="U39" i="2"/>
  <c r="V38" i="2"/>
  <c r="U38" i="2"/>
  <c r="V37" i="2"/>
  <c r="U37" i="2"/>
  <c r="V36" i="2"/>
  <c r="U36" i="2"/>
  <c r="V35" i="2"/>
  <c r="U35" i="2"/>
  <c r="V34" i="2"/>
  <c r="U34" i="2"/>
  <c r="V33" i="2"/>
  <c r="U33" i="2"/>
  <c r="M33" i="2"/>
  <c r="V32" i="2"/>
  <c r="U32" i="2"/>
  <c r="L32" i="2"/>
  <c r="M32" i="2" s="1"/>
  <c r="V31" i="2"/>
  <c r="U31" i="2"/>
  <c r="L31" i="2"/>
  <c r="M31" i="2" s="1"/>
  <c r="V30" i="2"/>
  <c r="U30" i="2"/>
  <c r="L30" i="2"/>
  <c r="M30" i="2" s="1"/>
  <c r="V29" i="2"/>
  <c r="U29" i="2"/>
  <c r="L29" i="2"/>
  <c r="M29" i="2" s="1"/>
  <c r="V28" i="2"/>
  <c r="U28" i="2"/>
  <c r="L28" i="2"/>
  <c r="M28" i="2" s="1"/>
  <c r="V27" i="2"/>
  <c r="U27" i="2"/>
  <c r="L27" i="2"/>
  <c r="M27" i="2" s="1"/>
  <c r="V26" i="2"/>
  <c r="U26" i="2"/>
  <c r="L26" i="2"/>
  <c r="M26" i="2" s="1"/>
  <c r="V25" i="2"/>
  <c r="U25" i="2"/>
  <c r="L25" i="2"/>
  <c r="M25" i="2" s="1"/>
  <c r="V24" i="2"/>
  <c r="U24" i="2"/>
  <c r="L24" i="2"/>
  <c r="M24" i="2" s="1"/>
  <c r="V23" i="2"/>
  <c r="U23" i="2"/>
  <c r="L23" i="2"/>
  <c r="M23" i="2" s="1"/>
  <c r="V22" i="2"/>
  <c r="U22" i="2"/>
  <c r="L22" i="2"/>
  <c r="M22" i="2" s="1"/>
  <c r="V21" i="2"/>
  <c r="U21" i="2"/>
  <c r="L21" i="2"/>
  <c r="M21" i="2" s="1"/>
  <c r="V20" i="2"/>
  <c r="U20" i="2"/>
  <c r="L20" i="2"/>
  <c r="M20" i="2" s="1"/>
  <c r="V19" i="2"/>
  <c r="U19" i="2"/>
  <c r="L19" i="2"/>
  <c r="M19" i="2" s="1"/>
  <c r="M18" i="2"/>
  <c r="L18" i="2"/>
  <c r="L17" i="2"/>
  <c r="M17" i="2" s="1"/>
  <c r="M16" i="2"/>
  <c r="L16" i="2"/>
  <c r="L15" i="2"/>
  <c r="M15" i="2" s="1"/>
  <c r="M14" i="2"/>
  <c r="L14" i="2"/>
  <c r="L13" i="2"/>
  <c r="M13" i="2" s="1"/>
  <c r="M12" i="2"/>
  <c r="L12" i="2"/>
  <c r="L11" i="2"/>
  <c r="M11" i="2" s="1"/>
  <c r="M10" i="2"/>
  <c r="L10" i="2"/>
  <c r="L9" i="2"/>
  <c r="M9" i="2" s="1"/>
  <c r="M8" i="2"/>
  <c r="N54" i="1"/>
  <c r="M53" i="1"/>
  <c r="N53" i="1" s="1"/>
  <c r="M52" i="1"/>
  <c r="N52" i="1" s="1"/>
  <c r="N51" i="1"/>
  <c r="M51" i="1"/>
  <c r="M50" i="1"/>
  <c r="N50" i="1" s="1"/>
  <c r="L50" i="1"/>
  <c r="M49" i="1"/>
  <c r="N49" i="1" s="1"/>
  <c r="M48" i="1"/>
  <c r="L48" i="1"/>
  <c r="M47" i="1"/>
  <c r="N47" i="1" s="1"/>
  <c r="N46" i="1"/>
  <c r="M46" i="1"/>
  <c r="L46" i="1"/>
  <c r="M45" i="1"/>
  <c r="N45" i="1" s="1"/>
  <c r="L45" i="1"/>
  <c r="M44" i="1"/>
  <c r="L44" i="1"/>
  <c r="N43" i="1"/>
  <c r="M43" i="1"/>
  <c r="L43" i="1"/>
  <c r="M42" i="1"/>
  <c r="N42" i="1" s="1"/>
  <c r="M41" i="1"/>
  <c r="L41" i="1"/>
  <c r="M40" i="1"/>
  <c r="L40" i="1"/>
  <c r="M39" i="1"/>
  <c r="N39" i="1" s="1"/>
  <c r="L39" i="1"/>
  <c r="M38" i="1"/>
  <c r="N38" i="1" s="1"/>
  <c r="M37" i="1"/>
  <c r="N37" i="1" s="1"/>
  <c r="N36" i="1"/>
  <c r="L30" i="1"/>
  <c r="K29" i="1"/>
  <c r="L29" i="1" s="1"/>
  <c r="L28" i="1"/>
  <c r="K28" i="1"/>
  <c r="K27" i="1"/>
  <c r="L27" i="1" s="1"/>
  <c r="K26" i="1"/>
  <c r="L26" i="1" s="1"/>
  <c r="K25" i="1"/>
  <c r="L25" i="1" s="1"/>
  <c r="L24" i="1"/>
  <c r="K24" i="1"/>
  <c r="K23" i="1"/>
  <c r="L23" i="1" s="1"/>
  <c r="K22" i="1"/>
  <c r="L22" i="1" s="1"/>
  <c r="L21" i="1"/>
  <c r="K21" i="1"/>
  <c r="K20" i="1"/>
  <c r="L20" i="1" s="1"/>
  <c r="L19" i="1"/>
  <c r="K19" i="1"/>
  <c r="K18" i="1"/>
  <c r="L18" i="1" s="1"/>
  <c r="K17" i="1"/>
  <c r="L17" i="1" s="1"/>
  <c r="K16" i="1"/>
  <c r="L16" i="1" s="1"/>
  <c r="L15" i="1"/>
  <c r="K15" i="1"/>
  <c r="K14" i="1"/>
  <c r="L14" i="1" s="1"/>
  <c r="K13" i="1"/>
  <c r="L13" i="1" s="1"/>
  <c r="L12" i="1"/>
  <c r="K12" i="1"/>
  <c r="K11" i="1"/>
  <c r="L11" i="1" s="1"/>
  <c r="K10" i="1"/>
  <c r="L10" i="1" s="1"/>
  <c r="K9" i="1"/>
  <c r="L9" i="1" s="1"/>
  <c r="L8" i="1"/>
  <c r="L11" i="11" l="1"/>
  <c r="L26" i="11"/>
  <c r="L19" i="11"/>
  <c r="L55" i="6"/>
  <c r="L57" i="6"/>
  <c r="L59" i="6"/>
  <c r="L50" i="6"/>
  <c r="L45" i="6"/>
  <c r="L21" i="6"/>
  <c r="L14" i="6"/>
  <c r="L24" i="6"/>
  <c r="L15" i="6"/>
  <c r="L19" i="6"/>
  <c r="L20" i="6"/>
  <c r="N40" i="1"/>
  <c r="N44" i="1"/>
  <c r="N48" i="1"/>
  <c r="N31" i="22"/>
  <c r="N58" i="22"/>
  <c r="N45" i="22"/>
  <c r="N55" i="22"/>
  <c r="N15" i="22"/>
  <c r="N25" i="22"/>
  <c r="N49" i="22"/>
  <c r="M103" i="22"/>
  <c r="M8" i="21"/>
  <c r="M218" i="21"/>
  <c r="L86" i="20"/>
  <c r="L89" i="20"/>
  <c r="L77" i="20"/>
  <c r="L81" i="20"/>
  <c r="L73" i="20"/>
  <c r="L36" i="20"/>
  <c r="L40" i="20"/>
  <c r="L48" i="20"/>
  <c r="L52" i="20"/>
  <c r="L56" i="20"/>
  <c r="L37" i="20"/>
  <c r="L41" i="20"/>
  <c r="L45" i="20"/>
  <c r="L49" i="20"/>
  <c r="L53" i="20"/>
  <c r="L51" i="20"/>
  <c r="L66" i="20"/>
  <c r="L70" i="20"/>
  <c r="L74" i="20"/>
  <c r="L82" i="20"/>
  <c r="L35" i="20"/>
  <c r="L43" i="20"/>
  <c r="L54" i="20"/>
  <c r="L85" i="20"/>
  <c r="L78" i="20"/>
  <c r="L90" i="20"/>
  <c r="L76" i="20"/>
  <c r="N8" i="20"/>
  <c r="L39" i="20"/>
  <c r="L42" i="20"/>
  <c r="L68" i="20"/>
  <c r="N266" i="20"/>
  <c r="L46" i="20"/>
  <c r="L69" i="20"/>
  <c r="L79" i="20"/>
  <c r="L47" i="20"/>
  <c r="L50" i="20"/>
  <c r="L80" i="20"/>
  <c r="L44" i="20"/>
  <c r="L84" i="20"/>
  <c r="P73" i="19"/>
  <c r="M64" i="18"/>
  <c r="M8" i="18"/>
  <c r="N69" i="17"/>
  <c r="L35" i="16"/>
  <c r="L42" i="16"/>
  <c r="M34" i="16" s="1"/>
  <c r="O120" i="16"/>
  <c r="L11" i="16"/>
  <c r="M8" i="16" s="1"/>
  <c r="L18" i="16"/>
  <c r="L25" i="16"/>
  <c r="L19" i="16"/>
  <c r="L26" i="16"/>
  <c r="L40" i="16"/>
  <c r="L44" i="16"/>
  <c r="L16" i="16"/>
  <c r="L23" i="16"/>
  <c r="L45" i="16"/>
  <c r="N13" i="15"/>
  <c r="N38" i="15"/>
  <c r="N63" i="15"/>
  <c r="N80" i="15"/>
  <c r="N11" i="15"/>
  <c r="N74" i="15"/>
  <c r="N22" i="15"/>
  <c r="N44" i="15"/>
  <c r="N108" i="15"/>
  <c r="N14" i="15"/>
  <c r="N41" i="15"/>
  <c r="N64" i="15"/>
  <c r="N77" i="15"/>
  <c r="M100" i="15"/>
  <c r="N8" i="15"/>
  <c r="N81" i="15"/>
  <c r="N84" i="15"/>
  <c r="N78" i="15"/>
  <c r="N19" i="15"/>
  <c r="N62" i="15"/>
  <c r="N75" i="15"/>
  <c r="L98" i="15"/>
  <c r="M98" i="15" s="1"/>
  <c r="N91" i="15" s="1"/>
  <c r="N46" i="15"/>
  <c r="N16" i="15"/>
  <c r="N33" i="15"/>
  <c r="N36" i="15"/>
  <c r="N140" i="15"/>
  <c r="N17" i="15"/>
  <c r="N37" i="15"/>
  <c r="N76" i="15"/>
  <c r="L99" i="15"/>
  <c r="M99" i="15" s="1"/>
  <c r="M104" i="14"/>
  <c r="L12" i="14"/>
  <c r="M131" i="14"/>
  <c r="M26" i="14"/>
  <c r="L77" i="14"/>
  <c r="L78" i="14"/>
  <c r="L17" i="14"/>
  <c r="L79" i="14"/>
  <c r="M73" i="14" s="1"/>
  <c r="M19" i="13"/>
  <c r="M41" i="13"/>
  <c r="M45" i="13"/>
  <c r="M48" i="13"/>
  <c r="M55" i="13"/>
  <c r="M77" i="13"/>
  <c r="M83" i="13"/>
  <c r="M87" i="13"/>
  <c r="M20" i="13"/>
  <c r="M27" i="13"/>
  <c r="M49" i="13"/>
  <c r="M53" i="13"/>
  <c r="M56" i="13"/>
  <c r="M84" i="13"/>
  <c r="M10" i="13"/>
  <c r="N8" i="13" s="1"/>
  <c r="M21" i="13"/>
  <c r="M39" i="13"/>
  <c r="M50" i="13"/>
  <c r="M57" i="13"/>
  <c r="M61" i="13"/>
  <c r="M79" i="13"/>
  <c r="M40" i="13"/>
  <c r="M47" i="13"/>
  <c r="N34" i="12"/>
  <c r="M8" i="10"/>
  <c r="M161" i="11"/>
  <c r="L9" i="11"/>
  <c r="L13" i="11"/>
  <c r="L17" i="11"/>
  <c r="L14" i="11"/>
  <c r="M68" i="6"/>
  <c r="L9" i="6"/>
  <c r="L16" i="6"/>
  <c r="L23" i="6"/>
  <c r="L46" i="6"/>
  <c r="L61" i="6"/>
  <c r="L41" i="6"/>
  <c r="L56" i="6"/>
  <c r="N332" i="6"/>
  <c r="L10" i="6"/>
  <c r="L12" i="6"/>
  <c r="L49" i="6"/>
  <c r="L53" i="6"/>
  <c r="L17" i="6"/>
  <c r="M98" i="6"/>
  <c r="N42" i="2"/>
  <c r="N133" i="6"/>
  <c r="N8" i="2"/>
  <c r="N205" i="6"/>
  <c r="M8" i="1"/>
  <c r="N169" i="6"/>
  <c r="N129" i="10"/>
  <c r="M98" i="11"/>
  <c r="M134" i="11"/>
  <c r="N8" i="12"/>
  <c r="N300" i="6"/>
  <c r="M68" i="11"/>
  <c r="N41" i="1"/>
  <c r="O36" i="1" s="1"/>
  <c r="N157" i="2"/>
  <c r="L25" i="6"/>
  <c r="L47" i="6"/>
  <c r="N267" i="6"/>
  <c r="N365" i="6"/>
  <c r="N99" i="10"/>
  <c r="M192" i="11"/>
  <c r="M35" i="10"/>
  <c r="L39" i="6"/>
  <c r="N236" i="6"/>
  <c r="M37" i="11"/>
  <c r="L11" i="6"/>
  <c r="L26" i="6"/>
  <c r="L48" i="6"/>
  <c r="L20" i="11"/>
  <c r="M42" i="13"/>
  <c r="M58" i="13"/>
  <c r="M132" i="13"/>
  <c r="N68" i="10"/>
  <c r="M116" i="14"/>
  <c r="L21" i="11"/>
  <c r="M89" i="14"/>
  <c r="N160" i="10"/>
  <c r="L12" i="11"/>
  <c r="M76" i="13"/>
  <c r="M163" i="13"/>
  <c r="M100" i="13"/>
  <c r="M7" i="14"/>
  <c r="M43" i="14"/>
  <c r="M57" i="14"/>
  <c r="N65" i="15"/>
  <c r="L20" i="16"/>
  <c r="N294" i="20"/>
  <c r="N123" i="15"/>
  <c r="O91" i="16"/>
  <c r="N40" i="15"/>
  <c r="N56" i="15"/>
  <c r="N59" i="16"/>
  <c r="N99" i="17"/>
  <c r="N239" i="20"/>
  <c r="N8" i="17"/>
  <c r="O211" i="20"/>
  <c r="N374" i="20"/>
  <c r="O146" i="16"/>
  <c r="M37" i="18"/>
  <c r="P99" i="19"/>
  <c r="N348" i="20"/>
  <c r="M162" i="22"/>
  <c r="N8" i="19"/>
  <c r="N41" i="19"/>
  <c r="N37" i="17"/>
  <c r="O129" i="20"/>
  <c r="O185" i="20"/>
  <c r="N71" i="21"/>
  <c r="L71" i="20"/>
  <c r="N22" i="22"/>
  <c r="O100" i="20"/>
  <c r="L38" i="20"/>
  <c r="L72" i="20"/>
  <c r="L75" i="20"/>
  <c r="L87" i="20"/>
  <c r="M131" i="21"/>
  <c r="N50" i="22"/>
  <c r="O42" i="22" s="1"/>
  <c r="M131" i="22"/>
  <c r="O158" i="20"/>
  <c r="M160" i="21"/>
  <c r="N30" i="22"/>
  <c r="M106" i="21"/>
  <c r="N14" i="22"/>
  <c r="L55" i="20"/>
  <c r="N320" i="20"/>
  <c r="N35" i="21"/>
  <c r="M191" i="21"/>
  <c r="M69" i="22"/>
  <c r="O8" i="22" l="1"/>
  <c r="M65" i="20"/>
  <c r="M34" i="20"/>
  <c r="O30" i="15"/>
  <c r="O7" i="15"/>
  <c r="O73" i="15"/>
  <c r="O55" i="15"/>
  <c r="N71" i="13"/>
  <c r="N37" i="13"/>
  <c r="M8" i="11"/>
  <c r="M38" i="6"/>
  <c r="M8" i="6"/>
</calcChain>
</file>

<file path=xl/sharedStrings.xml><?xml version="1.0" encoding="utf-8"?>
<sst xmlns="http://schemas.openxmlformats.org/spreadsheetml/2006/main" count="5485" uniqueCount="3871">
  <si>
    <t>YFSR mouth</t>
  </si>
  <si>
    <t>WIDTH</t>
  </si>
  <si>
    <t>DEPTH</t>
  </si>
  <si>
    <t>VEL FT/S</t>
  </si>
  <si>
    <t>cell width</t>
  </si>
  <si>
    <t>Q</t>
  </si>
  <si>
    <t>CFS</t>
  </si>
  <si>
    <t>LWE</t>
  </si>
  <si>
    <t>RWE</t>
  </si>
  <si>
    <t>VEL-2</t>
  </si>
  <si>
    <t xml:space="preserve">avg vel </t>
  </si>
  <si>
    <t>Flat Rock Bridge</t>
  </si>
  <si>
    <t>cfs</t>
  </si>
  <si>
    <t>stage</t>
  </si>
  <si>
    <t>WIDTH FT</t>
  </si>
  <si>
    <t>DEPTH FT</t>
  </si>
  <si>
    <t>CELL WIDTH</t>
  </si>
  <si>
    <t>SBT</t>
  </si>
  <si>
    <t>FEET</t>
  </si>
  <si>
    <t>STAGE</t>
  </si>
  <si>
    <t>USGS</t>
  </si>
  <si>
    <t>date</t>
  </si>
  <si>
    <t>time</t>
  </si>
  <si>
    <t>estimated discharge using trendline equation</t>
  </si>
  <si>
    <t>high water mark</t>
  </si>
  <si>
    <t>CELL WIDQ</t>
  </si>
  <si>
    <t xml:space="preserve"> </t>
  </si>
  <si>
    <t>WIDE</t>
  </si>
  <si>
    <t>CELL WID</t>
  </si>
  <si>
    <t>2009 Yankee Fork at bridge below Flat Rock Campground SONDES corrected data</t>
  </si>
  <si>
    <t>DISCHARGE AND TURBIDITY GRAPH DATA</t>
  </si>
  <si>
    <t>Turbid+</t>
  </si>
  <si>
    <t xml:space="preserve">    NTU</t>
  </si>
  <si>
    <t>date time</t>
  </si>
  <si>
    <t>-------</t>
  </si>
  <si>
    <t>pole camp ground 2009</t>
  </si>
  <si>
    <t>width ft</t>
  </si>
  <si>
    <t>depth ft</t>
  </si>
  <si>
    <t>vel m/s</t>
  </si>
  <si>
    <t>feet tenths</t>
  </si>
  <si>
    <t>vel ft/s</t>
  </si>
  <si>
    <t>rwe</t>
  </si>
  <si>
    <t>lwe</t>
  </si>
  <si>
    <t>above wier</t>
  </si>
  <si>
    <t>below wier</t>
  </si>
  <si>
    <t>post height est</t>
  </si>
  <si>
    <t>1/2" above post</t>
  </si>
  <si>
    <t>estimates in red</t>
  </si>
  <si>
    <t>1.5" above post</t>
  </si>
  <si>
    <t>2" above post</t>
  </si>
  <si>
    <t>.25" above post</t>
  </si>
  <si>
    <t>VEL M/S</t>
  </si>
  <si>
    <t>FEET/10TH</t>
  </si>
  <si>
    <t>1.5" below post</t>
  </si>
  <si>
    <t>1" below post</t>
  </si>
  <si>
    <t xml:space="preserve">STAGE </t>
  </si>
  <si>
    <t>ML</t>
  </si>
  <si>
    <t>clear/sunny</t>
  </si>
  <si>
    <t>width</t>
  </si>
  <si>
    <t>depth</t>
  </si>
  <si>
    <t>Report Date: 1/5/2010 10:34:27  AM</t>
  </si>
  <si>
    <t>Report Date: 1/5/2010 10:33:35  AM</t>
  </si>
  <si>
    <t>Report Date: 1/5/2010 10:32:55  AM</t>
  </si>
  <si>
    <t>Report Date: 1/5/2010 10:32:09  AM</t>
  </si>
  <si>
    <t>Report Date: 1/5/2010 10:30:15  AM</t>
  </si>
  <si>
    <t>Report User Name: Evelyn Galloway</t>
  </si>
  <si>
    <t>Report Computer Name: YFRP</t>
  </si>
  <si>
    <t>Log File Properties:</t>
  </si>
  <si>
    <t xml:space="preserve">                          File Name: 9-05-09 2009-09-16 10-10-50.wsl</t>
  </si>
  <si>
    <t xml:space="preserve">                          File Name: 9-17-09 2009-09-30 12-35-56.wsl</t>
  </si>
  <si>
    <t xml:space="preserve">                          File Name: 9-30-09 2009-10-08 16-18-50.wsl</t>
  </si>
  <si>
    <t xml:space="preserve">                          File Name: 10-08-09 2009-11-04 12-50-16.wsl</t>
  </si>
  <si>
    <t xml:space="preserve">                          File Name: 11-04-09 2009-11-19 13-28-50.wsl</t>
  </si>
  <si>
    <t xml:space="preserve">                        Create Date: 9/16/2009 9:10:36  AM</t>
  </si>
  <si>
    <t xml:space="preserve">                        Create Date: 9/30/2009 11:35:41  AM</t>
  </si>
  <si>
    <t xml:space="preserve">                        Create Date: 10/8/2009 3:18:39  PM</t>
  </si>
  <si>
    <t xml:space="preserve">                        Create Date: 11/4/2009 12:49:51  PM</t>
  </si>
  <si>
    <t xml:space="preserve">                        Create Date: 11/19/2009 1:28:32  PM</t>
  </si>
  <si>
    <t>Device Properties:</t>
  </si>
  <si>
    <t xml:space="preserve">                             Device: Level TROLL® 500</t>
  </si>
  <si>
    <t xml:space="preserve">                               Site: pole flat cg</t>
  </si>
  <si>
    <t xml:space="preserve">                        Device Name:  </t>
  </si>
  <si>
    <t xml:space="preserve">                      Serial Number: 143174</t>
  </si>
  <si>
    <t xml:space="preserve">                   Firmware Version: 2.04</t>
  </si>
  <si>
    <t>Log Configuration</t>
  </si>
  <si>
    <t xml:space="preserve">                           Log Name: 9-05-09</t>
  </si>
  <si>
    <t xml:space="preserve">                           Log Name: 9-17-09</t>
  </si>
  <si>
    <t xml:space="preserve">                           Log Name: 9-30-09</t>
  </si>
  <si>
    <t xml:space="preserve">                           Log Name: 10-08-09</t>
  </si>
  <si>
    <t xml:space="preserve">                           Log Name: 11-04-09</t>
  </si>
  <si>
    <t xml:space="preserve">                         Created By: Evelyn Galloway</t>
  </si>
  <si>
    <t xml:space="preserve">                      Computer Name: YFRP</t>
  </si>
  <si>
    <t xml:space="preserve">                        Application: WinSitu.exe</t>
  </si>
  <si>
    <t xml:space="preserve">                Application Version: 5.6.4.6</t>
  </si>
  <si>
    <t xml:space="preserve">                        Create Date: 9/5/2009 8:41:36  AM</t>
  </si>
  <si>
    <t xml:space="preserve">                        Create Date: 9/17/2009 6:27:20  PM</t>
  </si>
  <si>
    <t xml:space="preserve">                        Create Date: 9/30/2009 11:37:28  AM</t>
  </si>
  <si>
    <t xml:space="preserve">                        Create Date: 10/8/2009 3:20:45  PM</t>
  </si>
  <si>
    <t xml:space="preserve">                        Create Date: 11/4/2009 12:52:16  PM</t>
  </si>
  <si>
    <t xml:space="preserve">                  Notes Size(bytes): 4096</t>
  </si>
  <si>
    <t xml:space="preserve">                               Type: Linear</t>
  </si>
  <si>
    <t xml:space="preserve">                Overwrite when full: Disabled</t>
  </si>
  <si>
    <t xml:space="preserve">               Scheduled Start Time: 9/5/2009 9:00:00  AM</t>
  </si>
  <si>
    <t xml:space="preserve">               Scheduled Start Time: 9/17/2009 7:00:00  PM</t>
  </si>
  <si>
    <t xml:space="preserve">               Scheduled Start Time: 9/30/2009 12:00:00  PM</t>
  </si>
  <si>
    <t xml:space="preserve">               Scheduled Start Time: 10/8/2009 4:00:00  PM</t>
  </si>
  <si>
    <t xml:space="preserve">               Scheduled Start Time: 11/4/2009 2:00:00  PM</t>
  </si>
  <si>
    <t xml:space="preserve">                Scheduled Stop Time: No Stop Time</t>
  </si>
  <si>
    <t xml:space="preserve">                           Interval: Days: 0 hrs: 00 mins: 30 secs: 00</t>
  </si>
  <si>
    <t>Level Reference Settings At Log Creation</t>
  </si>
  <si>
    <t xml:space="preserve">             Level Measurement Mode: Level Surface Elevation</t>
  </si>
  <si>
    <t xml:space="preserve">                   Specific Gravity: 0.999</t>
  </si>
  <si>
    <t xml:space="preserve">               Level Reference Mode: Set first logged value to offset</t>
  </si>
  <si>
    <t xml:space="preserve">             Level Reference Offset: 0.67 (ft)</t>
  </si>
  <si>
    <t xml:space="preserve">             Level Reference Offset: 0.549 (ft)</t>
  </si>
  <si>
    <t xml:space="preserve">             Level Reference Offset: 0.57 (ft)</t>
  </si>
  <si>
    <t xml:space="preserve">             Level Reference Offset: 0.53 (ft)</t>
  </si>
  <si>
    <t xml:space="preserve">             Level Reference Offset: 0.46 (ft)</t>
  </si>
  <si>
    <t>______________________________________________________________________________________________________________</t>
  </si>
  <si>
    <t>Log Notes:</t>
  </si>
  <si>
    <t>Date and Time                   Note</t>
  </si>
  <si>
    <t>---------------------------     ------------------------------------------------------------------------------</t>
  </si>
  <si>
    <t>9/16/2009 9:10:11  AM           Manual Stop Command</t>
  </si>
  <si>
    <t>9/30/2009 11:35:09  AM          Manual Stop Command</t>
  </si>
  <si>
    <t>10/8/2009 3:18:19  PM           Manual Stop Command</t>
  </si>
  <si>
    <t>11/4/2009 12:48:59  PM          User Adjusted Time To (GMT): 11/4/2009 7:49:12 PM</t>
  </si>
  <si>
    <t>11/19/2009 1:27:47  PM          Manual Stop Command</t>
  </si>
  <si>
    <t>11/4/2009 12:49:30  PM          Manual Stop Command</t>
  </si>
  <si>
    <t>Log Data:</t>
  </si>
  <si>
    <t>Record Count: 529</t>
  </si>
  <si>
    <t>Record Count: 610</t>
  </si>
  <si>
    <t>Record Count: 391</t>
  </si>
  <si>
    <t>Record Count: 719</t>
  </si>
  <si>
    <t xml:space="preserve">                                                 Sensor: Pres 11.5ft           Sensor: Pres 11.5ft           Sensor: Pres 11.5ft           </t>
  </si>
  <si>
    <t>Record Count: 1290</t>
  </si>
  <si>
    <t xml:space="preserve">                                Elapsed Time     SN#: 143174                   SN#: 143174                   SN#: 143174                   </t>
  </si>
  <si>
    <t xml:space="preserve">Date and Time                   Minutes          Pressure (inH2O)              Temperature (C)               Level Surface Elevation (     </t>
  </si>
  <si>
    <t xml:space="preserve">---------------------------     ------------     -------------------------     -------------------------     -------------------------     </t>
  </si>
  <si>
    <t xml:space="preserve">9/5/2009 9:00:00  AM                   0.000                         6.858                         8.796                         0.670     </t>
  </si>
  <si>
    <t xml:space="preserve">9/17/2009 7:00:00  PM                  0.000                         6.636                        13.310                         0.549     </t>
  </si>
  <si>
    <t xml:space="preserve">9/30/2009 12:00:00  PM                 0.000                         6.881                         7.216                         0.570     </t>
  </si>
  <si>
    <t xml:space="preserve">11/4/2009 2:00:00  PM                  0.000                         4.315                         3.622                         0.460     </t>
  </si>
  <si>
    <t xml:space="preserve">9/5/2009 9:30:00  AM                  30.000                         3.770                         9.182                         0.412     </t>
  </si>
  <si>
    <t xml:space="preserve">9/17/2009 7:30:00  PM                 30.000                         6.553                        12.948                         0.542     </t>
  </si>
  <si>
    <t xml:space="preserve">9/30/2009 12:30:00  PM                30.000                         6.823                         7.102                         0.565     </t>
  </si>
  <si>
    <t xml:space="preserve">10/8/2009 4:00:00  PM                  0.000                         4.614                         7.062                         0.530     </t>
  </si>
  <si>
    <t xml:space="preserve">11/4/2009 2:30:00  PM                 30.000                         4.457                         3.746                         0.472     </t>
  </si>
  <si>
    <t xml:space="preserve">9/5/2009 10:00:00  AM                 60.000                         0.761                         9.573                         0.161     </t>
  </si>
  <si>
    <t xml:space="preserve">9/17/2009 8:00:00  PM                 60.000                         6.616                        12.633                         0.547     </t>
  </si>
  <si>
    <t xml:space="preserve">9/30/2009 1:00:00  PM                 60.000                         6.808                         7.262                         0.564     </t>
  </si>
  <si>
    <t xml:space="preserve">10/8/2009 4:30:00  PM                 30.000                         9.171                         6.697                         0.910     </t>
  </si>
  <si>
    <t xml:space="preserve">11/4/2009 3:00:00  PM                 60.000                         3.806                         3.822                         0.417     </t>
  </si>
  <si>
    <t xml:space="preserve">9/5/2009 10:30:00  AM                 90.000                        -0.259                         9.888                         0.076     </t>
  </si>
  <si>
    <t xml:space="preserve">9/17/2009 8:30:00  PM                 90.000                         6.614                        12.327                         0.547     </t>
  </si>
  <si>
    <t xml:space="preserve">9/30/2009 1:30:00  PM                 90.000                         6.828                         7.720                         0.566     </t>
  </si>
  <si>
    <t xml:space="preserve">10/8/2009 5:00:00  PM                 60.000                         8.102                         6.565                         0.821     </t>
  </si>
  <si>
    <t xml:space="preserve">11/4/2009 3:30:00  PM                 90.000                         7.702                         3.711                         0.742     </t>
  </si>
  <si>
    <t xml:space="preserve">9/5/2009 11:00:00  AM                120.000                         1.280                         9.965                         0.205     </t>
  </si>
  <si>
    <t xml:space="preserve">9/17/2009 9:00:00  PM                120.000                         6.611                        12.066                         0.547     </t>
  </si>
  <si>
    <t xml:space="preserve">9/30/2009 2:00:00  PM                120.000                         6.729                         8.114                         0.557     </t>
  </si>
  <si>
    <t xml:space="preserve">10/8/2009 5:30:00  PM                 90.000                         6.463                         6.366                         0.684     </t>
  </si>
  <si>
    <t xml:space="preserve">11/4/2009 4:00:00  PM                120.000                        11.126                         3.661                         1.028     </t>
  </si>
  <si>
    <t xml:space="preserve">9/5/2009 11:30:00  AM                150.000                         2.126                         9.917                         0.275     </t>
  </si>
  <si>
    <t xml:space="preserve">9/17/2009 9:30:00  PM                150.000                         6.544                        11.824                         0.541     </t>
  </si>
  <si>
    <t xml:space="preserve">9/30/2009 2:30:00  PM                150.000                         6.747                         8.257                         0.559     </t>
  </si>
  <si>
    <t xml:space="preserve">10/8/2009 6:00:00  PM                120.000                         6.449                         6.160                         0.683     </t>
  </si>
  <si>
    <t xml:space="preserve">11/4/2009 4:30:00  PM                150.000                        12.312                         3.586                         1.127     </t>
  </si>
  <si>
    <t xml:space="preserve">9/5/2009 12:00:00  PM                180.000                         1.022                        10.033                         0.183     </t>
  </si>
  <si>
    <t xml:space="preserve">9/17/2009 10:00:00  PM               180.000                         6.581                        11.577                         0.544     </t>
  </si>
  <si>
    <t xml:space="preserve">9/30/2009 3:00:00  PM                180.000                         6.742                         7.899                         0.558     </t>
  </si>
  <si>
    <t xml:space="preserve">10/8/2009 6:30:00  PM                150.000                         6.734                         5.976                         0.707     </t>
  </si>
  <si>
    <t xml:space="preserve">11/4/2009 5:00:00  PM                180.000                         6.954                         3.390                         0.680     </t>
  </si>
  <si>
    <t xml:space="preserve">9/5/2009 12:30:00  PM                210.000                         0.019                        10.175                         0.099     </t>
  </si>
  <si>
    <t xml:space="preserve">9/17/2009 10:30:00  PM               210.000                         6.579                        11.367                         0.544     </t>
  </si>
  <si>
    <t xml:space="preserve">9/30/2009 3:30:00  PM                210.000                         6.810                         7.780                         0.564     </t>
  </si>
  <si>
    <t xml:space="preserve">10/8/2009 7:00:00  PM                180.000                         7.978                         5.789                         0.811     </t>
  </si>
  <si>
    <t xml:space="preserve">11/4/2009 5:30:00  PM                210.000                         7.156                         3.233                         0.697     </t>
  </si>
  <si>
    <t xml:space="preserve">9/5/2009 1:00:00  PM                 240.000                        -0.231                        10.318                         0.079     </t>
  </si>
  <si>
    <t xml:space="preserve">9/17/2009 11:00:00  PM               240.000                         6.559                        11.178                         0.543     </t>
  </si>
  <si>
    <t xml:space="preserve">9/30/2009 4:00:00  PM                240.000                         6.768                         7.713                         0.561     </t>
  </si>
  <si>
    <t xml:space="preserve">10/8/2009 7:30:00  PM                210.000                         8.846                         5.565                         0.883     </t>
  </si>
  <si>
    <t xml:space="preserve">11/4/2009 6:00:00  PM                240.000                         7.152                         3.056                         0.697     </t>
  </si>
  <si>
    <t xml:space="preserve">9/5/2009 1:30:00  PM                 270.000                        -0.550                        10.538                         0.052     </t>
  </si>
  <si>
    <t xml:space="preserve">9/17/2009 11:30:00  PM               270.000                         6.568                        10.981                         0.543     </t>
  </si>
  <si>
    <t xml:space="preserve">9/30/2009 4:30:00  PM                270.000                         6.737                         7.646                         0.558     </t>
  </si>
  <si>
    <t xml:space="preserve">10/8/2009 8:00:00  PM                240.000                         9.065                         5.316                         0.901     </t>
  </si>
  <si>
    <t xml:space="preserve">11/4/2009 6:30:00  PM                270.000                         6.987                         2.845                         0.683     </t>
  </si>
  <si>
    <t xml:space="preserve">9/5/2009 2:00:00  PM                 300.000                        -2.091                        10.874                        -0.076     </t>
  </si>
  <si>
    <t xml:space="preserve">9/18/2009 12:00:00  AM               300.000                         6.570                        10.787                         0.544     </t>
  </si>
  <si>
    <t xml:space="preserve">9/30/2009 5:00:00  PM                300.000                         6.762                         7.471                         0.560     </t>
  </si>
  <si>
    <t xml:space="preserve">10/8/2009 8:30:00  PM                270.000                         6.438                         5.077                         0.682     </t>
  </si>
  <si>
    <t xml:space="preserve">11/4/2009 7:00:00  PM                300.000                         6.979                         2.636                         0.682     </t>
  </si>
  <si>
    <t xml:space="preserve">9/5/2009 2:30:00  PM                 330.000                        -3.429                        11.260                        -0.188     </t>
  </si>
  <si>
    <t xml:space="preserve">9/18/2009 12:30:00  AM               330.000                         6.500                        10.592                         0.538     </t>
  </si>
  <si>
    <t xml:space="preserve">9/30/2009 5:30:00  PM                330.000                         6.695                         7.333                         0.555     </t>
  </si>
  <si>
    <t xml:space="preserve">10/8/2009 9:00:00  PM                300.000                         6.385                         4.913                         0.678     </t>
  </si>
  <si>
    <t xml:space="preserve">11/4/2009 7:30:00  PM                330.000                         6.857                         2.413                         0.672     </t>
  </si>
  <si>
    <t xml:space="preserve">9/5/2009 3:00:00  PM                 360.000                        -4.680                        11.599                        -0.292     </t>
  </si>
  <si>
    <t xml:space="preserve">9/18/2009 1:00:00  AM                360.000                         6.522                        10.403                         0.540     </t>
  </si>
  <si>
    <t xml:space="preserve">9/30/2009 6:00:00  PM                360.000                         6.780                         7.080                         0.562     </t>
  </si>
  <si>
    <t xml:space="preserve">10/8/2009 9:30:00  PM                330.000                         6.490                         4.772                         0.687     </t>
  </si>
  <si>
    <t xml:space="preserve">11/4/2009 8:00:00  PM                360.000                         6.782                         2.206                         0.666     </t>
  </si>
  <si>
    <t xml:space="preserve">9/5/2009 3:30:00  PM                 390.000                        -7.538                        12.079                        -0.531     </t>
  </si>
  <si>
    <t xml:space="preserve">9/18/2009 1:30:00  AM                390.000                         6.513                        10.209                         0.539     </t>
  </si>
  <si>
    <t xml:space="preserve">9/30/2009 6:30:00  PM                390.000                         6.718                         6.843                         0.556     </t>
  </si>
  <si>
    <t xml:space="preserve">10/8/2009 10:00:00  PM               360.000                         6.467                         4.642                         0.685     </t>
  </si>
  <si>
    <t xml:space="preserve">11/4/2009 8:30:00  PM                390.000                         6.801                         2.006                         0.667     </t>
  </si>
  <si>
    <t xml:space="preserve">9/5/2009 4:00:00  PM                 420.000                        -7.163                        12.108                        -0.500     </t>
  </si>
  <si>
    <t xml:space="preserve">9/18/2009 2:00:00  AM                420.000                         6.605                        10.022                         0.546     </t>
  </si>
  <si>
    <t xml:space="preserve">9/30/2009 7:00:00  PM                420.000                         6.754                         6.598                         0.559     </t>
  </si>
  <si>
    <t xml:space="preserve">10/8/2009 10:30:00  PM               390.000                         6.278                         4.543                         0.669     </t>
  </si>
  <si>
    <t xml:space="preserve">11/4/2009 9:00:00  PM                420.000                         6.685                         1.834                         0.658     </t>
  </si>
  <si>
    <t xml:space="preserve">9/5/2009 4:30:00  PM                 450.000                       -12.170                        12.304                        -0.917     </t>
  </si>
  <si>
    <t xml:space="preserve">9/18/2009 2:30:00  AM                450.000                         6.559                         9.833                         0.543     </t>
  </si>
  <si>
    <t xml:space="preserve">9/30/2009 7:30:00  PM                450.000                         6.754                         6.342                         0.559     </t>
  </si>
  <si>
    <t xml:space="preserve">10/8/2009 11:00:00  PM               420.000                         6.168                         4.464                         0.660     </t>
  </si>
  <si>
    <t xml:space="preserve">11/4/2009 9:30:00  PM                450.000                         6.661                         1.670                         0.656     </t>
  </si>
  <si>
    <t xml:space="preserve">9/5/2009 5:00:00  PM                 480.000                        -7.359                        12.180                        -0.516     </t>
  </si>
  <si>
    <t xml:space="preserve">9/18/2009 3:00:00  AM                480.000                         6.568                         9.645                         0.543     </t>
  </si>
  <si>
    <t xml:space="preserve">9/30/2009 8:00:00  PM                480.000                         6.708                         6.139                         0.556     </t>
  </si>
  <si>
    <t xml:space="preserve">10/8/2009 11:30:00  PM               450.000                         6.189                         4.392                         0.661     </t>
  </si>
  <si>
    <t xml:space="preserve">11/4/2009 10:00:00  PM               480.000                         6.610                         1.571                         0.651     </t>
  </si>
  <si>
    <t xml:space="preserve">9/5/2009 5:30:00  PM                 510.000                        -2.842                        12.315                        -0.139     </t>
  </si>
  <si>
    <t xml:space="preserve">9/18/2009 3:30:00  AM                510.000                         6.561                         9.456                         0.543     </t>
  </si>
  <si>
    <t xml:space="preserve">9/30/2009 8:30:00  PM                510.000                         6.716                         5.949                         0.556     </t>
  </si>
  <si>
    <t xml:space="preserve">10/9/2009 12:00:00  AM               480.000                         5.803                         4.326                         0.629     </t>
  </si>
  <si>
    <t xml:space="preserve">11/4/2009 10:30:00  PM               510.000                         6.549                         1.468                         0.646     </t>
  </si>
  <si>
    <t xml:space="preserve">9/5/2009 6:00:00  PM                 540.000                        -0.758                        12.315                         0.035     </t>
  </si>
  <si>
    <t xml:space="preserve">9/18/2009 4:00:00  AM                540.000                         6.595                         9.272                         0.546     </t>
  </si>
  <si>
    <t xml:space="preserve">9/30/2009 9:00:00  PM                540.000                         6.751                         5.796                         0.559     </t>
  </si>
  <si>
    <t xml:space="preserve">10/9/2009 12:30:00  AM               510.000                         5.404                         4.261                         0.596     </t>
  </si>
  <si>
    <t xml:space="preserve">11/4/2009 11:00:00  PM               540.000                         6.543                         1.362                         0.646     </t>
  </si>
  <si>
    <t xml:space="preserve">9/5/2009 6:30:00  PM                 570.000                         0.802                        12.259                         0.165     </t>
  </si>
  <si>
    <t xml:space="preserve">9/18/2009 4:30:00  AM                570.000                         6.586                         9.094                         0.545     </t>
  </si>
  <si>
    <t xml:space="preserve">9/30/2009 9:30:00  PM                570.000                         6.772                         5.635                         0.561     </t>
  </si>
  <si>
    <t xml:space="preserve">10/9/2009 1:00:00  AM                540.000                         5.778                         4.203                         0.627     </t>
  </si>
  <si>
    <t xml:space="preserve">11/4/2009 11:30:00  PM               570.000                         6.493                         1.250                         0.642     </t>
  </si>
  <si>
    <t xml:space="preserve">9/5/2009 7:00:00  PM                 600.000                         2.715                        12.218                         0.324     </t>
  </si>
  <si>
    <t xml:space="preserve">9/18/2009 5:00:00  AM                600.000                         6.593                         8.913                         0.545     </t>
  </si>
  <si>
    <t xml:space="preserve">9/30/2009 10:00:00  PM               600.000                         6.782                         5.490                         0.562     </t>
  </si>
  <si>
    <t xml:space="preserve">10/9/2009 1:30:00  AM                570.000                         5.989                         4.165                         0.645     </t>
  </si>
  <si>
    <t xml:space="preserve">11/5/2009 12:00:00  AM               600.000                         6.421                         1.149                         0.636     </t>
  </si>
  <si>
    <t xml:space="preserve">9/5/2009 7:30:00  PM                 630.000                         4.565                        12.162                         0.479     </t>
  </si>
  <si>
    <t xml:space="preserve">9/18/2009 5:30:00  AM                630.000                         6.618                         8.753                         0.548     </t>
  </si>
  <si>
    <t xml:space="preserve">9/30/2009 10:30:00  PM               630.000                         6.843                         5.284                         0.567     </t>
  </si>
  <si>
    <t xml:space="preserve">10/9/2009 2:00:00  AM                600.000                         6.052                         4.127                         0.650     </t>
  </si>
  <si>
    <t xml:space="preserve">11/5/2009 12:30:00  AM               630.000                         6.430                         1.039                         0.636     </t>
  </si>
  <si>
    <t xml:space="preserve">9/5/2009 8:00:00  PM                 660.000                         5.171                        12.063                         0.529     </t>
  </si>
  <si>
    <t xml:space="preserve">9/18/2009 6:00:00  AM                660.000                         6.607                         8.580                         0.547     </t>
  </si>
  <si>
    <t xml:space="preserve">9/30/2009 11:00:00  PM               660.000                         6.739                         5.117                         0.558     </t>
  </si>
  <si>
    <t xml:space="preserve">10/9/2009 2:30:00  AM                630.000                         5.978                         4.093                         0.644     </t>
  </si>
  <si>
    <t xml:space="preserve">11/5/2009 1:00:00  AM                660.000                         6.502                         0.942                         0.642     </t>
  </si>
  <si>
    <t xml:space="preserve">9/5/2009 8:30:00  PM                 690.000                         4.834                        11.956                         0.501     </t>
  </si>
  <si>
    <t xml:space="preserve">9/18/2009 6:30:00  AM                690.000                         6.655                         8.423                         0.551     </t>
  </si>
  <si>
    <t xml:space="preserve">9/30/2009 11:30:00  PM               690.000                         6.730                         4.954                         0.557     </t>
  </si>
  <si>
    <t xml:space="preserve">10/9/2009 3:00:00  AM                660.000                         5.859                         4.057                         0.634     </t>
  </si>
  <si>
    <t xml:space="preserve">11/5/2009 1:30:00  AM                690.000                         6.463                         0.855                         0.639     </t>
  </si>
  <si>
    <t xml:space="preserve">9/5/2009 9:00:00  PM                 720.000                         7.820                        11.805                         0.750     </t>
  </si>
  <si>
    <t xml:space="preserve">9/18/2009 7:00:00  AM                720.000                         6.660                         8.275                         0.551     </t>
  </si>
  <si>
    <t xml:space="preserve">10/1/2009 12:00:00  AM               720.000                         6.838                         4.827                         0.566     </t>
  </si>
  <si>
    <t xml:space="preserve">10/9/2009 3:30:00  AM                690.000                         6.301                         4.038                         0.671     </t>
  </si>
  <si>
    <t xml:space="preserve">11/5/2009 2:00:00  AM                720.000                         6.328                         0.787                         0.628     </t>
  </si>
  <si>
    <t xml:space="preserve">9/5/2009 9:30:00  PM                 750.000                         9.934                        11.657                         0.927     </t>
  </si>
  <si>
    <t xml:space="preserve">9/18/2009 7:30:00  AM                750.000                         6.672                         8.139                         0.552     </t>
  </si>
  <si>
    <t xml:space="preserve">10/1/2009 12:30:00  AM               750.000                         6.826                         4.718                         0.565     </t>
  </si>
  <si>
    <t xml:space="preserve">10/9/2009 4:00:00  AM                720.000                         6.673                         4.013                         0.702     </t>
  </si>
  <si>
    <t xml:space="preserve">11/5/2009 2:30:00  AM                750.000                         6.400                         0.765                         0.634     </t>
  </si>
  <si>
    <t xml:space="preserve">9/5/2009 10:00:00  PM                780.000                        11.033                        11.512                         1.018     </t>
  </si>
  <si>
    <t xml:space="preserve">9/18/2009 8:00:00  AM                780.000                         6.600                         8.034                         0.546     </t>
  </si>
  <si>
    <t xml:space="preserve">10/1/2009 1:00:00  AM                780.000                         6.736                         4.602                         0.558     </t>
  </si>
  <si>
    <t xml:space="preserve">10/9/2009 4:30:00  AM                750.000                         6.616                         3.984                         0.697     </t>
  </si>
  <si>
    <t xml:space="preserve">11/5/2009 3:00:00  AM                780.000                         6.360                         0.750                         0.631     </t>
  </si>
  <si>
    <t xml:space="preserve">9/5/2009 10:30:00  PM                810.000                        11.507                        11.358                         1.058     </t>
  </si>
  <si>
    <t xml:space="preserve">9/18/2009 8:30:00  AM                810.000                         6.696                         7.995                         0.554     </t>
  </si>
  <si>
    <t xml:space="preserve">10/1/2009 1:30:00  AM                810.000                         6.772                         4.523                         0.561     </t>
  </si>
  <si>
    <t xml:space="preserve">10/9/2009 5:00:00  AM                780.000                         6.678                         3.964                         0.702     </t>
  </si>
  <si>
    <t xml:space="preserve">11/5/2009 3:30:00  AM                810.000                         6.276                         0.743                         0.624     </t>
  </si>
  <si>
    <t xml:space="preserve">9/5/2009 11:00:00  PM                840.000                        11.343                        11.238                         1.044     </t>
  </si>
  <si>
    <t xml:space="preserve">9/18/2009 9:00:00  AM                840.000                         6.612                         8.088                         0.547     </t>
  </si>
  <si>
    <t xml:space="preserve">10/1/2009 2:00:00  AM                840.000                         6.720                         4.438                         0.557     </t>
  </si>
  <si>
    <t xml:space="preserve">10/9/2009 5:30:00  AM                810.000                         6.627                         3.920                         0.698     </t>
  </si>
  <si>
    <t xml:space="preserve">11/5/2009 4:00:00  AM                840.000                         6.205                         0.719                         0.618     </t>
  </si>
  <si>
    <t xml:space="preserve">9/5/2009 11:30:00  PM                870.000                        11.169                        11.110                         1.030     </t>
  </si>
  <si>
    <t xml:space="preserve">9/18/2009 9:30:00  AM                870.000                         6.572                         8.460                         0.544     </t>
  </si>
  <si>
    <t xml:space="preserve">10/1/2009 2:30:00  AM                870.000                         6.675                         4.380                         0.553     </t>
  </si>
  <si>
    <t xml:space="preserve">10/9/2009 6:00:00  AM                840.000                         6.933                         3.897                         0.723     </t>
  </si>
  <si>
    <t xml:space="preserve">11/5/2009 4:30:00  AM                870.000                         6.020                         0.718                         0.602     </t>
  </si>
  <si>
    <t xml:space="preserve">9/6/2009 12:00:00  AM                900.000                        11.090                        10.997                         1.023     </t>
  </si>
  <si>
    <t xml:space="preserve">9/18/2009 10:00:00  AM               900.000                         6.668                         8.972                         0.552     </t>
  </si>
  <si>
    <t xml:space="preserve">10/1/2009 3:00:00  AM                900.000                         6.776                         4.332                         0.561     </t>
  </si>
  <si>
    <t xml:space="preserve">10/9/2009 6:30:00  AM                870.000                         7.071                         3.872                         0.735     </t>
  </si>
  <si>
    <t xml:space="preserve">11/5/2009 5:00:00  AM                900.000                         5.997                         0.697                         0.600     </t>
  </si>
  <si>
    <t xml:space="preserve">9/6/2009 12:30:00  AM                930.000                        10.923                        10.892                         1.009     </t>
  </si>
  <si>
    <t xml:space="preserve">9/18/2009 10:30:00  AM               930.000                         6.606                         9.490                         0.546     </t>
  </si>
  <si>
    <t xml:space="preserve">10/1/2009 3:30:00  AM                930.000                         6.779                         4.279                         0.562     </t>
  </si>
  <si>
    <t xml:space="preserve">10/9/2009 7:00:00  AM                900.000                         6.724                         3.825                         0.706     </t>
  </si>
  <si>
    <t xml:space="preserve">11/5/2009 5:30:00  AM                930.000                         5.870                         0.698                         0.590     </t>
  </si>
  <si>
    <t xml:space="preserve">9/6/2009 1:00:00  AM                 960.000                        11.248                        10.747                         1.036     </t>
  </si>
  <si>
    <t xml:space="preserve">9/18/2009 11:00:00  AM               960.000                         6.738                        10.045                         0.558     </t>
  </si>
  <si>
    <t xml:space="preserve">10/1/2009 4:00:00  AM                960.000                         6.726                         4.229                         0.557     </t>
  </si>
  <si>
    <t xml:space="preserve">10/9/2009 7:30:00  AM                930.000                         6.374                         3.795                         0.677     </t>
  </si>
  <si>
    <t xml:space="preserve">11/5/2009 6:00:00  AM                960.000                         5.807                         0.720                         0.584     </t>
  </si>
  <si>
    <t xml:space="preserve">9/6/2009 1:30:00  AM                 990.000                        11.584                        10.606                         1.064     </t>
  </si>
  <si>
    <t xml:space="preserve">9/18/2009 11:30:00  AM               990.000                         6.689                        10.603                         0.553     </t>
  </si>
  <si>
    <t xml:space="preserve">10/1/2009 4:30:00  AM                990.000                         6.679                         4.151                         0.553     </t>
  </si>
  <si>
    <t xml:space="preserve">10/9/2009 8:00:00  AM                960.000                         5.928                         3.814                         0.640     </t>
  </si>
  <si>
    <t xml:space="preserve">11/5/2009 6:30:00  AM                990.000                         5.683                         0.700                         0.574     </t>
  </si>
  <si>
    <t xml:space="preserve">9/6/2009 2:00:00  AM                1020.000                        11.800                        10.464                         1.082     </t>
  </si>
  <si>
    <t xml:space="preserve">9/18/2009 12:00:00  PM              1020.000                         6.662                        11.264                         0.551     </t>
  </si>
  <si>
    <t xml:space="preserve">10/1/2009 5:00:00  AM               1020.000                         6.670                         4.074                         0.552     </t>
  </si>
  <si>
    <t xml:space="preserve">10/9/2009 8:30:00  AM                990.000                         5.184                         3.863                         0.578     </t>
  </si>
  <si>
    <t xml:space="preserve">11/5/2009 7:00:00  AM               1020.000                         5.614                         0.715                         0.568     </t>
  </si>
  <si>
    <t xml:space="preserve">9/6/2009 2:30:00  AM                1050.000                        11.909                        10.336                         1.091     </t>
  </si>
  <si>
    <t xml:space="preserve">9/18/2009 12:30:00  PM              1050.000                         9.005                        12.010                         0.747     </t>
  </si>
  <si>
    <t xml:space="preserve">10/1/2009 5:30:00  AM               1050.000                         6.673                         3.980                         0.553     </t>
  </si>
  <si>
    <t xml:space="preserve">10/9/2009 9:00:00  AM               1020.000                         4.432                         3.929                         0.515     </t>
  </si>
  <si>
    <t xml:space="preserve">11/5/2009 7:30:00  AM               1050.000                         5.468                         0.706                         0.556     </t>
  </si>
  <si>
    <t xml:space="preserve">9/6/2009 3:00:00  AM                1080.000                        11.879                        10.215                         1.089     </t>
  </si>
  <si>
    <t xml:space="preserve">9/18/2009 1:00:00  PM               1080.000                         6.788                        12.733                         0.562     </t>
  </si>
  <si>
    <t xml:space="preserve">10/1/2009 6:00:00  AM               1080.000                         6.662                         3.881                         0.552     </t>
  </si>
  <si>
    <t xml:space="preserve">10/9/2009 9:30:00  AM               1050.000                         5.129                         4.054                         0.573     </t>
  </si>
  <si>
    <t xml:space="preserve">11/5/2009 8:00:00  AM               1080.000                         5.386                         0.721                         0.549     </t>
  </si>
  <si>
    <t xml:space="preserve">9/6/2009 3:30:00  AM                1110.000                        11.872                        10.104                         1.088     </t>
  </si>
  <si>
    <t xml:space="preserve">9/18/2009 1:30:00  PM               1110.000                         6.689                        13.328                         0.553     </t>
  </si>
  <si>
    <t xml:space="preserve">10/1/2009 6:30:00  AM               1110.000                         6.661                         3.781                         0.552     </t>
  </si>
  <si>
    <t xml:space="preserve">10/9/2009 10:00:00  AM              1080.000                         5.291                         4.250                         0.587     </t>
  </si>
  <si>
    <t xml:space="preserve">11/5/2009 8:30:00  AM               1110.000                         5.365                         0.801                         0.548     </t>
  </si>
  <si>
    <t xml:space="preserve">9/6/2009 4:00:00  AM                1140.000                        12.073                         9.976                         1.105     </t>
  </si>
  <si>
    <t xml:space="preserve">9/18/2009 2:00:00  PM               1140.000                         6.691                        13.912                         0.554     </t>
  </si>
  <si>
    <t xml:space="preserve">10/1/2009 7:00:00  AM               1140.000                         6.687                         3.687                         0.554     </t>
  </si>
  <si>
    <t xml:space="preserve">10/9/2009 10:30:00  AM              1110.000                         5.911                         4.416                         0.638     </t>
  </si>
  <si>
    <t xml:space="preserve">11/5/2009 9:00:00  AM               1140.000                         5.335                         0.882                         0.545     </t>
  </si>
  <si>
    <t xml:space="preserve">9/6/2009 4:30:00  AM                1170.000                        12.187                         9.855                         1.114     </t>
  </si>
  <si>
    <t xml:space="preserve">9/18/2009 2:30:00  PM               1170.000                         6.639                        14.452                         0.549     </t>
  </si>
  <si>
    <t xml:space="preserve">10/1/2009 7:30:00  AM               1170.000                         6.608                         3.608                         0.547     </t>
  </si>
  <si>
    <t xml:space="preserve">10/9/2009 11:00:00  AM              1140.000                         6.282                         4.542                         0.669     </t>
  </si>
  <si>
    <t xml:space="preserve">11/5/2009 9:30:00  AM               1170.000                         5.329                         0.922                         0.545     </t>
  </si>
  <si>
    <t xml:space="preserve">9/6/2009 5:00:00  AM                1200.000                        12.021                         9.743                         1.101     </t>
  </si>
  <si>
    <t xml:space="preserve">9/18/2009 3:00:00  PM               1200.000                         6.587                        14.624                         0.545     </t>
  </si>
  <si>
    <t xml:space="preserve">10/1/2009 8:00:00  AM               1200.000                         6.660                         3.524                         0.552     </t>
  </si>
  <si>
    <t xml:space="preserve">10/9/2009 11:30:00  AM              1170.000                         6.982                         4.549                         0.728     </t>
  </si>
  <si>
    <t xml:space="preserve">11/5/2009 10:00:00  AM              1200.000                         5.377                         1.021                         0.549     </t>
  </si>
  <si>
    <t xml:space="preserve">9/6/2009 5:30:00  AM                1230.000                        11.935                         9.626                         1.094     </t>
  </si>
  <si>
    <t xml:space="preserve">9/18/2009 3:30:00  PM               1230.000                         6.601                        14.986                         0.546     </t>
  </si>
  <si>
    <t xml:space="preserve">10/1/2009 8:30:00  AM               1230.000                         6.656                         3.455                         0.551     </t>
  </si>
  <si>
    <t xml:space="preserve">10/9/2009 12:00:00  PM              1200.000                         6.108                         4.681                         0.655     </t>
  </si>
  <si>
    <t xml:space="preserve">11/5/2009 10:30:00  AM              1230.000                         5.625                         1.187                         0.569     </t>
  </si>
  <si>
    <t xml:space="preserve">9/6/2009 6:00:00  AM                1260.000                        12.190                         9.487                         1.115     </t>
  </si>
  <si>
    <t xml:space="preserve">9/18/2009 4:00:00  PM               1260.000                         6.549                        15.061                         0.542     </t>
  </si>
  <si>
    <t xml:space="preserve">10/1/2009 9:00:00  AM               1260.000                         6.429                         3.476                         0.532     </t>
  </si>
  <si>
    <t xml:space="preserve">10/9/2009 12:30:00  PM              1230.000                         5.403                         4.859                         0.596     </t>
  </si>
  <si>
    <t xml:space="preserve">11/5/2009 11:00:00  AM              1260.000                         5.656                         1.263                         0.572     </t>
  </si>
  <si>
    <t xml:space="preserve">9/6/2009 6:30:00  AM                1290.000                        12.240                         9.364                         1.119     </t>
  </si>
  <si>
    <t xml:space="preserve">9/18/2009 4:30:00  PM               1290.000                         4.571                        14.860                         0.377     </t>
  </si>
  <si>
    <t xml:space="preserve">10/1/2009 9:30:00  AM               1290.000                         6.580                         3.671                         0.545     </t>
  </si>
  <si>
    <t xml:space="preserve">10/9/2009 1:00:00  PM               1260.000                         5.369                         5.043                         0.593     </t>
  </si>
  <si>
    <t xml:space="preserve">11/5/2009 11:30:00  AM              1290.000                         2.671                         1.352                         0.323     </t>
  </si>
  <si>
    <t xml:space="preserve">9/6/2009 7:00:00  AM                1320.000                        12.275                         9.244                         1.122     </t>
  </si>
  <si>
    <t xml:space="preserve">9/18/2009 5:00:00  PM               1320.000                        10.271                        14.541                         0.852     </t>
  </si>
  <si>
    <t xml:space="preserve">10/1/2009 10:00:00  AM              1320.000                         6.608                         4.194                         0.547     </t>
  </si>
  <si>
    <t xml:space="preserve">10/9/2009 1:30:00  PM               1290.000                         5.870                         5.171                         0.635     </t>
  </si>
  <si>
    <t xml:space="preserve">11/5/2009 12:00:00  PM              1320.000                         0.889                         1.487                         0.174     </t>
  </si>
  <si>
    <t xml:space="preserve">9/6/2009 7:30:00  AM                1350.000                        11.964                         9.143                         1.096     </t>
  </si>
  <si>
    <t xml:space="preserve">9/18/2009 5:30:00  PM               1350.000                         6.563                        14.291                         0.543     </t>
  </si>
  <si>
    <t xml:space="preserve">10/1/2009 10:30:00  AM              1350.000                         6.565                         4.645                         0.544     </t>
  </si>
  <si>
    <t xml:space="preserve">10/9/2009 2:00:00  PM               1320.000                         5.701                         5.371                         0.621     </t>
  </si>
  <si>
    <t xml:space="preserve">11/5/2009 12:30:00  PM              1350.000                         1.484                         1.763                         0.224     </t>
  </si>
  <si>
    <t xml:space="preserve">9/6/2009 8:00:00  AM                1380.000                        11.323                         9.062                         1.042     </t>
  </si>
  <si>
    <t xml:space="preserve">9/18/2009 6:00:00  PM               1380.000                         6.574                        13.930                         0.544     </t>
  </si>
  <si>
    <t xml:space="preserve">10/1/2009 11:00:00  AM              1380.000                         6.697                         5.115                         0.555     </t>
  </si>
  <si>
    <t xml:space="preserve">10/9/2009 2:30:00  PM               1350.000                         5.725                         5.568                         0.623     </t>
  </si>
  <si>
    <t xml:space="preserve">11/5/2009 1:00:00  PM               1380.000                         2.603                         2.179                         0.317     </t>
  </si>
  <si>
    <t xml:space="preserve">9/6/2009 8:30:00  AM                1410.000                         9.401                         9.064                         0.882     </t>
  </si>
  <si>
    <t xml:space="preserve">9/18/2009 6:30:00  PM               1410.000                         6.581                        13.619                         0.544     </t>
  </si>
  <si>
    <t xml:space="preserve">10/1/2009 11:30:00  AM              1410.000                         6.683                         5.668                         0.553     </t>
  </si>
  <si>
    <t xml:space="preserve">10/9/2009 3:00:00  PM               1380.000                         6.524                         5.608                         0.689     </t>
  </si>
  <si>
    <t xml:space="preserve">11/5/2009 1:30:00  PM               1410.000                         3.327                         2.811                         0.378     </t>
  </si>
  <si>
    <t xml:space="preserve">9/6/2009 9:00:00  AM                1440.000                         6.034                         9.280                         0.601     </t>
  </si>
  <si>
    <t xml:space="preserve">9/18/2009 7:00:00  PM               1440.000                         6.610                        13.418                         0.547     </t>
  </si>
  <si>
    <t xml:space="preserve">10/1/2009 12:00:00  PM              1440.000                         6.588                         6.145                         0.546     </t>
  </si>
  <si>
    <t xml:space="preserve">10/9/2009 3:30:00  PM               1410.000                         5.972                         5.777                         0.643     </t>
  </si>
  <si>
    <t xml:space="preserve">11/5/2009 2:00:00  PM               1440.000                         2.481                         3.253                         0.307     </t>
  </si>
  <si>
    <t xml:space="preserve">9/6/2009 9:30:00  AM                1470.000                         2.638                         9.698                         0.318     </t>
  </si>
  <si>
    <t xml:space="preserve">9/18/2009 7:30:00  PM               1470.000                         6.554                        13.193                         0.542     </t>
  </si>
  <si>
    <t xml:space="preserve">10/1/2009 12:30:00  PM              1470.000                         6.645                         6.439                         0.550     </t>
  </si>
  <si>
    <t xml:space="preserve">10/9/2009 4:00:00  PM               1440.000                         3.096                         5.824                         0.403     </t>
  </si>
  <si>
    <t xml:space="preserve">11/5/2009 2:30:00  PM               1470.000                         2.950                         3.372                         0.346     </t>
  </si>
  <si>
    <t xml:space="preserve">9/6/2009 10:00:00  AM               1500.000                        -1.109                        10.193                         0.005     </t>
  </si>
  <si>
    <t xml:space="preserve">9/18/2009 8:00:00  PM               1500.000                         6.497                        12.908                         0.537     </t>
  </si>
  <si>
    <t xml:space="preserve">10/1/2009 1:00:00  PM               1500.000                         6.583                         6.998                         0.545     </t>
  </si>
  <si>
    <t xml:space="preserve">10/9/2009 4:30:00  PM               1470.000                         6.845                         5.722                         0.716     </t>
  </si>
  <si>
    <t xml:space="preserve">11/5/2009 3:00:00  PM               1500.000                         4.984                         3.532                         0.516     </t>
  </si>
  <si>
    <t xml:space="preserve">9/6/2009 10:30:00  AM               1530.000                        -3.109                        10.716                        -0.161     </t>
  </si>
  <si>
    <t xml:space="preserve">9/18/2009 8:30:00  PM               1530.000                         6.501                        12.580                         0.538     </t>
  </si>
  <si>
    <t xml:space="preserve">10/1/2009 1:30:00  PM               1530.000                         6.580                         7.680                         0.545     </t>
  </si>
  <si>
    <t xml:space="preserve">10/9/2009 5:00:00  PM               1500.000                         8.067                         5.608                         0.818     </t>
  </si>
  <si>
    <t xml:space="preserve">11/5/2009 3:30:00  PM               1530.000                         5.302                         3.753                         0.542     </t>
  </si>
  <si>
    <t xml:space="preserve">9/6/2009 11:00:00  AM               1560.000                        -1.522                        11.215                        -0.029     </t>
  </si>
  <si>
    <t xml:space="preserve">9/18/2009 9:00:00  PM               1560.000                         6.497                        12.248                         0.537     </t>
  </si>
  <si>
    <t xml:space="preserve">10/1/2009 2:00:00  PM               1560.000                         6.548                         8.155                         0.542     </t>
  </si>
  <si>
    <t xml:space="preserve">10/9/2009 5:30:00  PM               1530.000                         8.542                         5.494                         0.858     </t>
  </si>
  <si>
    <t xml:space="preserve">11/5/2009 4:00:00  PM               1560.000                         6.668                         3.758                         0.656     </t>
  </si>
  <si>
    <t xml:space="preserve">9/6/2009 11:30:00  AM               1590.000                         0.613                        11.588                         0.149     </t>
  </si>
  <si>
    <t xml:space="preserve">9/18/2009 9:30:00  PM               1590.000                         6.541                        11.938                         0.541     </t>
  </si>
  <si>
    <t xml:space="preserve">10/1/2009 2:30:00  PM               1590.000                         6.462                         8.107                         0.535     </t>
  </si>
  <si>
    <t xml:space="preserve">10/9/2009 6:00:00  PM               1560.000                         9.459                         5.326                         0.934     </t>
  </si>
  <si>
    <t xml:space="preserve">11/5/2009 4:30:00  PM               1590.000                         7.122                         3.719                         0.694     </t>
  </si>
  <si>
    <t xml:space="preserve">9/6/2009 12:00:00  PM               1620.000                         0.076                        12.379                         0.104     </t>
  </si>
  <si>
    <t xml:space="preserve">9/18/2009 10:00:00  PM              1620.000                         6.424                        11.663                         0.531     </t>
  </si>
  <si>
    <t xml:space="preserve">10/1/2009 3:00:00  PM               1620.000                         6.535                         8.289                         0.541     </t>
  </si>
  <si>
    <t xml:space="preserve">10/9/2009 6:30:00  PM               1590.000                        10.361                         5.174                         1.009     </t>
  </si>
  <si>
    <t xml:space="preserve">11/5/2009 5:00:00  PM               1620.000                         8.639                         3.579                         0.821     </t>
  </si>
  <si>
    <t xml:space="preserve">9/6/2009 12:30:00  PM               1650.000                         2.946                        12.833                         0.344     </t>
  </si>
  <si>
    <t xml:space="preserve">9/18/2009 10:30:00  PM              1650.000                         6.476                        11.418                         0.536     </t>
  </si>
  <si>
    <t xml:space="preserve">10/1/2009 3:30:00  PM               1650.000                         6.300                         8.369                         0.522     </t>
  </si>
  <si>
    <t xml:space="preserve">10/9/2009 7:00:00  PM               1620.000                         8.837                         4.999                         0.882     </t>
  </si>
  <si>
    <t xml:space="preserve">11/5/2009 5:30:00  PM               1650.000                        10.965                         3.369                         1.015     </t>
  </si>
  <si>
    <t xml:space="preserve">9/6/2009 1:00:00  PM                1680.000                         3.736                        13.473                         0.410     </t>
  </si>
  <si>
    <t xml:space="preserve">9/18/2009 11:00:00  PM              1680.000                         6.431                        11.183                         0.532     </t>
  </si>
  <si>
    <t xml:space="preserve">10/1/2009 4:00:00  PM               1680.000                         6.753                         8.275                         0.559     </t>
  </si>
  <si>
    <t xml:space="preserve">10/9/2009 7:30:00  PM               1650.000                         9.265                         4.818                         0.918     </t>
  </si>
  <si>
    <t xml:space="preserve">11/5/2009 6:00:00  PM               1680.000                        12.584                         3.161                         1.150     </t>
  </si>
  <si>
    <t xml:space="preserve">9/6/2009 1:30:00  PM                1710.000                         4.758                        13.976                         0.495     </t>
  </si>
  <si>
    <t xml:space="preserve">9/18/2009 11:30:00  PM              1710.000                         6.478                        10.954                         0.536     </t>
  </si>
  <si>
    <t xml:space="preserve">10/1/2009 4:30:00  PM               1710.000                         7.519                         8.177                         0.623     </t>
  </si>
  <si>
    <t xml:space="preserve">10/9/2009 8:00:00  PM               1680.000                         9.326                         4.632                         0.923     </t>
  </si>
  <si>
    <t xml:space="preserve">11/5/2009 6:30:00  PM               1710.000                        12.567                         2.990                         1.148     </t>
  </si>
  <si>
    <t xml:space="preserve">9/6/2009 2:00:00  PM                1740.000                         5.223                        14.309                         0.534     </t>
  </si>
  <si>
    <t xml:space="preserve">9/19/2009 12:00:00  AM              1740.000                         6.504                        10.732                         0.538     </t>
  </si>
  <si>
    <t xml:space="preserve">10/1/2009 5:00:00  PM               1740.000                         9.225                         8.126                         0.766     </t>
  </si>
  <si>
    <t xml:space="preserve">10/9/2009 8:30:00  PM               1710.000                         9.921                         4.433                         0.973     </t>
  </si>
  <si>
    <t xml:space="preserve">11/5/2009 7:00:00  PM               1740.000                        12.303                         2.844                         1.126     </t>
  </si>
  <si>
    <t xml:space="preserve">9/6/2009 2:30:00  PM                1770.000                         5.698                        14.471                         0.573     </t>
  </si>
  <si>
    <t xml:space="preserve">9/19/2009 12:30:00  AM              1770.000                         6.456                        10.521                         0.534     </t>
  </si>
  <si>
    <t xml:space="preserve">10/1/2009 5:30:00  PM               1770.000                         9.929                         8.020                         0.824     </t>
  </si>
  <si>
    <t xml:space="preserve">10/9/2009 9:00:00  PM               1740.000                        10.250                         4.245                         1.000     </t>
  </si>
  <si>
    <t xml:space="preserve">11/5/2009 7:30:00  PM               1770.000                        11.475                         2.703                         1.057     </t>
  </si>
  <si>
    <t xml:space="preserve">9/6/2009 3:00:00  PM                1800.000                         6.613                        14.494                         0.650     </t>
  </si>
  <si>
    <t xml:space="preserve">9/19/2009 1:00:00  AM               1800.000                         6.453                        10.316                         0.534     </t>
  </si>
  <si>
    <t xml:space="preserve">10/1/2009 6:00:00  PM               1800.000                        10.778                         7.810                         0.895     </t>
  </si>
  <si>
    <t xml:space="preserve">10/9/2009 9:30:00  PM               1770.000                         8.114                         4.039                         0.822     </t>
  </si>
  <si>
    <t xml:space="preserve">11/5/2009 8:00:00  PM               1800.000                        11.145                         2.556                         1.030     </t>
  </si>
  <si>
    <t xml:space="preserve">9/6/2009 3:30:00  PM                1830.000                         7.912                        14.479                         0.758     </t>
  </si>
  <si>
    <t xml:space="preserve">9/19/2009 1:30:00  AM               1830.000                         6.446                        10.117                         0.533     </t>
  </si>
  <si>
    <t xml:space="preserve">10/1/2009 6:30:00  PM               1830.000                         6.551                         7.639                         0.543     </t>
  </si>
  <si>
    <t xml:space="preserve">10/9/2009 10:00:00  PM              1800.000                         8.584                         3.843                         0.861     </t>
  </si>
  <si>
    <t xml:space="preserve">11/5/2009 8:30:00  PM               1830.000                        10.309                         2.424                         0.960     </t>
  </si>
  <si>
    <t xml:space="preserve">9/6/2009 4:00:00  PM                1860.000                         8.603                        14.423                         0.816     </t>
  </si>
  <si>
    <t xml:space="preserve">9/19/2009 2:00:00  AM               1860.000                         6.468                         9.921                         0.535     </t>
  </si>
  <si>
    <t xml:space="preserve">10/1/2009 7:00:00  PM               1860.000                         6.548                         7.467                         0.542     </t>
  </si>
  <si>
    <t xml:space="preserve">10/9/2009 10:30:00  PM              1830.000                         8.817                         3.647                         0.881     </t>
  </si>
  <si>
    <t xml:space="preserve">11/5/2009 9:00:00  PM               1860.000                        10.037                         2.304                         0.937     </t>
  </si>
  <si>
    <t xml:space="preserve">9/6/2009 4:30:00  PM                1890.000                         9.071                        14.327                         0.855     </t>
  </si>
  <si>
    <t xml:space="preserve">9/19/2009 2:30:00  AM               1890.000                         6.529                         9.731                         0.540     </t>
  </si>
  <si>
    <t xml:space="preserve">10/1/2009 7:30:00  PM               1890.000                         6.526                         7.268                         0.540     </t>
  </si>
  <si>
    <t xml:space="preserve">10/9/2009 11:00:00  PM              1860.000                         9.279                         3.465                         0.919     </t>
  </si>
  <si>
    <t xml:space="preserve">11/5/2009 9:30:00  PM               1890.000                         9.565                         2.189                         0.898     </t>
  </si>
  <si>
    <t xml:space="preserve">9/6/2009 5:00:00  PM                1920.000                         9.776                        14.106                         0.913     </t>
  </si>
  <si>
    <t xml:space="preserve">9/19/2009 3:00:00  AM               1920.000                         6.470                         9.547                         0.535     </t>
  </si>
  <si>
    <t xml:space="preserve">10/1/2009 8:00:00  PM               1920.000                         6.540                         7.048                         0.542     </t>
  </si>
  <si>
    <t xml:space="preserve">10/9/2009 11:30:00  PM              1890.000                         9.386                         3.285                         0.928     </t>
  </si>
  <si>
    <t xml:space="preserve">11/5/2009 10:00:00  PM              1920.000                         9.162                         2.084                         0.864     </t>
  </si>
  <si>
    <t xml:space="preserve">9/6/2009 5:30:00  PM                1950.000                        10.816                        13.912                         1.000     </t>
  </si>
  <si>
    <t xml:space="preserve">9/19/2009 3:30:00  AM               1950.000                         6.444                         9.367                         0.533     </t>
  </si>
  <si>
    <t xml:space="preserve">10/1/2009 8:30:00  PM               1950.000                         6.529                         6.785                         0.541     </t>
  </si>
  <si>
    <t xml:space="preserve">10/10/2009 12:00:00  AM             1920.000                         9.608                         3.102                         0.947     </t>
  </si>
  <si>
    <t xml:space="preserve">11/5/2009 10:30:00  PM              1950.000                         8.486                         1.983                         0.808     </t>
  </si>
  <si>
    <t xml:space="preserve">9/6/2009 6:00:00  PM                1980.000                        11.551                        13.714                         1.062     </t>
  </si>
  <si>
    <t xml:space="preserve">9/19/2009 4:00:00  AM               1980.000                         6.485                         9.184                         0.536     </t>
  </si>
  <si>
    <t xml:space="preserve">10/1/2009 9:00:00  PM               1980.000                         6.538                         6.539                         0.541     </t>
  </si>
  <si>
    <t xml:space="preserve">10/10/2009 12:30:00  AM             1950.000                         9.808                         2.931                         0.963     </t>
  </si>
  <si>
    <t xml:space="preserve">11/5/2009 11:00:00  PM              1980.000                         8.107                         1.881                         0.776     </t>
  </si>
  <si>
    <t xml:space="preserve">9/6/2009 6:30:00  PM                2010.000                        11.956                        13.517                         1.095     </t>
  </si>
  <si>
    <t xml:space="preserve">9/19/2009 4:30:00  AM               2010.000                         6.469                         9.015                         0.535     </t>
  </si>
  <si>
    <t xml:space="preserve">10/1/2009 9:30:00  PM               2010.000                         6.567                         6.294                         0.544     </t>
  </si>
  <si>
    <t xml:space="preserve">10/10/2009 1:00:00  AM              1980.000                         7.541                         2.746                         0.774     </t>
  </si>
  <si>
    <t xml:space="preserve">11/5/2009 11:30:00  PM              2010.000                         7.786                         1.810                         0.750     </t>
  </si>
  <si>
    <t xml:space="preserve">9/6/2009 7:00:00  PM                2040.000                        12.558                        13.304                         1.145     </t>
  </si>
  <si>
    <t xml:space="preserve">9/19/2009 5:00:00  AM               2040.000                         6.494                         8.847                         0.537     </t>
  </si>
  <si>
    <t xml:space="preserve">10/1/2009 10:00:00  PM              2040.000                         6.538                         6.051                         0.541     </t>
  </si>
  <si>
    <t xml:space="preserve">10/10/2009 1:30:00  AM              2010.000                         7.961                         2.582                         0.809     </t>
  </si>
  <si>
    <t xml:space="preserve">11/6/2009 12:00:00  AM              2040.000                         7.269                         1.744                         0.706     </t>
  </si>
  <si>
    <t xml:space="preserve">9/6/2009 7:30:00  PM                2070.000                        12.857                        13.079                         1.170     </t>
  </si>
  <si>
    <t xml:space="preserve">9/19/2009 5:30:00  AM               2070.000                         6.563                         8.682                         0.543     </t>
  </si>
  <si>
    <t xml:space="preserve">10/1/2009 10:30:00  PM              2070.000                         6.578                         5.817                         0.545     </t>
  </si>
  <si>
    <t xml:space="preserve">10/10/2009 2:00:00  AM              2040.000                         8.383                         2.420                         0.844     </t>
  </si>
  <si>
    <t xml:space="preserve">11/6/2009 12:30:00  AM              2070.000                         7.370                         1.657                         0.715     </t>
  </si>
  <si>
    <t xml:space="preserve">9/6/2009 8:00:00  PM                2100.000                        13.098                        12.865                         1.191     </t>
  </si>
  <si>
    <t xml:space="preserve">9/19/2009 6:00:00  AM               2100.000                         6.521                         8.516                         0.539     </t>
  </si>
  <si>
    <t xml:space="preserve">10/1/2009 11:00:00  PM              2100.000                         6.516                         5.580                         0.540     </t>
  </si>
  <si>
    <t xml:space="preserve">10/10/2009 2:30:00  AM              2070.000                         8.487                         2.262                         0.853     </t>
  </si>
  <si>
    <t xml:space="preserve">11/6/2009 1:00:00  AM               2100.000                         6.953                         1.624                         0.680     </t>
  </si>
  <si>
    <t xml:space="preserve">9/6/2009 8:30:00  PM                2130.000                        13.139                        12.639                         1.194     </t>
  </si>
  <si>
    <t xml:space="preserve">9/19/2009 6:30:00  AM               2130.000                         6.510                         8.356                         0.539     </t>
  </si>
  <si>
    <t xml:space="preserve">10/1/2009 11:30:00  PM              2130.000                         6.553                         5.352                         0.543     </t>
  </si>
  <si>
    <t xml:space="preserve">10/10/2009 3:00:00  AM              2100.000                         8.694                         2.097                         0.870     </t>
  </si>
  <si>
    <t xml:space="preserve">11/6/2009 1:30:00  AM               2130.000                         6.482                         1.606                         0.641     </t>
  </si>
  <si>
    <t xml:space="preserve">9/6/2009 9:00:00  PM                2160.000                        13.377                        12.410                         1.214     </t>
  </si>
  <si>
    <t xml:space="preserve">9/19/2009 7:00:00  AM               2160.000                         6.530                         8.209                         0.540     </t>
  </si>
  <si>
    <t xml:space="preserve">10/2/2009 12:00:00  AM              2160.000                         6.567                         5.143                         0.544     </t>
  </si>
  <si>
    <t xml:space="preserve">10/10/2009 3:30:00  AM              2130.000                         8.740                         1.941                         0.874     </t>
  </si>
  <si>
    <t xml:space="preserve">11/6/2009 2:00:00  AM               2160.000                         6.197                         1.585                         0.617     </t>
  </si>
  <si>
    <t xml:space="preserve">9/6/2009 9:30:00  PM                2190.000                        13.760                        12.156                         1.246     </t>
  </si>
  <si>
    <t xml:space="preserve">9/19/2009 7:30:00  AM               2190.000                         6.611                         8.077                         0.547     </t>
  </si>
  <si>
    <t xml:space="preserve">10/2/2009 12:30:00  AM              2190.000                         6.635                         4.955                         0.549     </t>
  </si>
  <si>
    <t xml:space="preserve">10/10/2009 4:00:00  AM              2160.000                         8.872                         1.781                         0.885     </t>
  </si>
  <si>
    <t xml:space="preserve">11/6/2009 2:30:00  AM               2190.000                         5.929                         1.591                         0.595     </t>
  </si>
  <si>
    <t xml:space="preserve">9/6/2009 10:00:00  PM               2220.000                        14.203                        11.895                         1.283     </t>
  </si>
  <si>
    <t xml:space="preserve">9/19/2009 8:00:00  AM               2220.000                         6.558                         7.964                         0.542     </t>
  </si>
  <si>
    <t xml:space="preserve">10/2/2009 1:00:00  AM               2220.000                         6.601                         4.783                         0.547     </t>
  </si>
  <si>
    <t xml:space="preserve">10/10/2009 4:30:00  AM              2190.000                         8.848                         1.626                         0.883     </t>
  </si>
  <si>
    <t xml:space="preserve">11/6/2009 3:00:00  AM               2220.000                         5.506                         1.601                         0.559     </t>
  </si>
  <si>
    <t xml:space="preserve">9/6/2009 10:30:00  PM               2250.000                        14.542                        11.628                         1.311     </t>
  </si>
  <si>
    <t xml:space="preserve">9/19/2009 8:30:00  AM               2250.000                         6.582                         7.919                         0.544     </t>
  </si>
  <si>
    <t xml:space="preserve">10/2/2009 1:30:00  AM               2250.000                         6.569                         4.621                         0.544     </t>
  </si>
  <si>
    <t xml:space="preserve">10/10/2009 5:00:00  AM              2220.000                         8.994                         1.468                         0.895     </t>
  </si>
  <si>
    <t xml:space="preserve">11/6/2009 3:30:00  AM               2250.000                         5.395                         1.624                         0.550     </t>
  </si>
  <si>
    <t xml:space="preserve">9/6/2009 11:00:00  PM               2280.000                        14.240                        11.421                         1.286     </t>
  </si>
  <si>
    <t xml:space="preserve">9/19/2009 9:00:00  AM               2280.000                         6.528                         7.997                         0.540     </t>
  </si>
  <si>
    <t xml:space="preserve">10/2/2009 2:00:00  AM               2280.000                         6.570                         4.457                         0.544     </t>
  </si>
  <si>
    <t xml:space="preserve">10/10/2009 5:30:00  AM              2250.000                         8.972                         1.316                         0.894     </t>
  </si>
  <si>
    <t xml:space="preserve">11/6/2009 4:00:00  AM               2280.000                         5.215                         1.663                         0.535     </t>
  </si>
  <si>
    <t xml:space="preserve">9/6/2009 11:30:00  PM               2310.000                        13.700                        11.245                         1.241     </t>
  </si>
  <si>
    <t xml:space="preserve">9/19/2009 9:30:00  AM               2310.000                         6.561                         8.352                         0.543     </t>
  </si>
  <si>
    <t xml:space="preserve">10/2/2009 2:30:00  AM               2310.000                         6.570                         4.296                         0.544     </t>
  </si>
  <si>
    <t xml:space="preserve">10/10/2009 6:00:00  AM              2280.000                         8.933                         1.159                         0.890     </t>
  </si>
  <si>
    <t xml:space="preserve">11/6/2009 4:30:00  AM               2310.000                         5.025                         1.701                         0.519     </t>
  </si>
  <si>
    <t xml:space="preserve">9/7/2009 12:00:00  AM               2340.000                        13.016                        11.085                         1.184     </t>
  </si>
  <si>
    <t xml:space="preserve">9/19/2009 10:00:00  AM              2340.000                         6.564                         8.864                         0.543     </t>
  </si>
  <si>
    <t xml:space="preserve">10/2/2009 3:00:00  AM               2340.000                         6.546                         4.161                         0.542     </t>
  </si>
  <si>
    <t xml:space="preserve">10/10/2009 6:30:00  AM              2310.000                         8.801                         1.026                         0.879     </t>
  </si>
  <si>
    <t xml:space="preserve">11/6/2009 5:00:00  AM               2340.000                         4.712                         1.752                         0.493     </t>
  </si>
  <si>
    <t xml:space="preserve">9/7/2009 12:30:00  AM               2370.000                        13.132                        10.883                         1.193     </t>
  </si>
  <si>
    <t xml:space="preserve">9/19/2009 10:30:00  AM              2370.000                         6.534                         9.373                         0.541     </t>
  </si>
  <si>
    <t xml:space="preserve">10/2/2009 3:30:00  AM               2370.000                         6.507                         4.012                         0.539     </t>
  </si>
  <si>
    <t xml:space="preserve">10/10/2009 7:00:00  AM              2340.000                         8.587                         0.934                         0.861     </t>
  </si>
  <si>
    <t xml:space="preserve">11/6/2009 5:30:00  AM               2370.000                         4.856                         1.818                         0.505     </t>
  </si>
  <si>
    <t xml:space="preserve">9/7/2009 1:00:00  AM                2400.000                        13.842                        10.655                         1.253     </t>
  </si>
  <si>
    <t xml:space="preserve">9/19/2009 11:00:00  AM              2400.000                         3.564                         9.967                         0.293     </t>
  </si>
  <si>
    <t xml:space="preserve">10/2/2009 4:00:00  AM               2400.000                         6.577                         3.887                         0.545     </t>
  </si>
  <si>
    <t xml:space="preserve">10/10/2009 7:30:00  AM              2370.000                         8.220                         0.910                         0.831     </t>
  </si>
  <si>
    <t xml:space="preserve">11/6/2009 6:00:00  AM               2400.000                         4.320                         1.880                         0.460     </t>
  </si>
  <si>
    <t xml:space="preserve">9/7/2009 1:30:00  AM                2430.000                        14.331                        10.424                         1.293     </t>
  </si>
  <si>
    <t xml:space="preserve">9/19/2009 11:30:00  AM              2430.000                         3.853                        10.586                         0.317     </t>
  </si>
  <si>
    <t xml:space="preserve">10/2/2009 4:30:00  AM               2430.000                         6.599                         3.780                         0.546     </t>
  </si>
  <si>
    <t xml:space="preserve">10/10/2009 8:00:00  AM              2400.000                         7.523                         0.903                         0.773     </t>
  </si>
  <si>
    <t xml:space="preserve">11/6/2009 6:30:00  AM               2430.000                         4.931                         1.973                         0.511     </t>
  </si>
  <si>
    <t xml:space="preserve">9/7/2009 2:00:00  AM                2460.000                        14.574                        10.173                         1.314     </t>
  </si>
  <si>
    <t xml:space="preserve">9/19/2009 12:00:00  PM              2460.000                         3.091                        11.281                         0.253     </t>
  </si>
  <si>
    <t xml:space="preserve">10/2/2009 5:00:00  AM               2460.000                         6.557                         3.667                         0.543     </t>
  </si>
  <si>
    <t xml:space="preserve">10/10/2009 8:30:00  AM              2430.000                         6.855                         0.881                         0.717     </t>
  </si>
  <si>
    <t xml:space="preserve">11/6/2009 7:00:00  AM               2460.000                         5.362                         2.028                         0.547     </t>
  </si>
  <si>
    <t xml:space="preserve">9/7/2009 2:30:00  AM                2490.000                        14.610                         9.930                         1.317     </t>
  </si>
  <si>
    <t xml:space="preserve">9/19/2009 12:30:00  PM              2490.000                         6.102                        12.006                         0.504     </t>
  </si>
  <si>
    <t xml:space="preserve">10/2/2009 5:30:00  AM               2490.000                         6.494                         3.532                         0.538     </t>
  </si>
  <si>
    <t xml:space="preserve">10/10/2009 9:00:00  AM              2460.000                         5.698                         0.952                         0.620     </t>
  </si>
  <si>
    <t xml:space="preserve">11/6/2009 7:30:00  AM               2490.000                         5.853                         2.064                         0.588     </t>
  </si>
  <si>
    <t xml:space="preserve">9/7/2009 3:00:00  AM                2520.000                        14.455                         9.697                         1.304     </t>
  </si>
  <si>
    <t xml:space="preserve">9/19/2009 1:00:00  PM               2520.000                         8.416                        12.747                         0.697     </t>
  </si>
  <si>
    <t xml:space="preserve">10/2/2009 6:00:00  AM               2520.000                         6.500                         3.429                         0.538     </t>
  </si>
  <si>
    <t xml:space="preserve">10/10/2009 9:30:00  AM              2490.000                         4.123                         1.176                         0.489     </t>
  </si>
  <si>
    <t xml:space="preserve">11/6/2009 8:00:00  AM               2520.000                         6.077                         2.115                         0.607     </t>
  </si>
  <si>
    <t xml:space="preserve">9/7/2009 3:30:00  AM                2550.000                        14.555                         9.472                         1.312     </t>
  </si>
  <si>
    <t xml:space="preserve">9/19/2009 1:30:00  PM               2550.000                         9.047                        13.355                         0.750     </t>
  </si>
  <si>
    <t xml:space="preserve">10/2/2009 6:30:00  AM               2550.000                         6.586                         3.342                         0.545     </t>
  </si>
  <si>
    <t xml:space="preserve">10/10/2009 10:00:00  AM             2520.000                         3.763                         1.422                         0.459     </t>
  </si>
  <si>
    <t xml:space="preserve">11/6/2009 8:30:00  AM               2550.000                         6.225                         2.163                         0.619     </t>
  </si>
  <si>
    <t xml:space="preserve">9/7/2009 4:00:00  AM                2580.000                        14.433                         9.255                         1.302     </t>
  </si>
  <si>
    <t xml:space="preserve">9/19/2009 2:00:00  PM               2580.000                         8.522                        13.881                         0.706     </t>
  </si>
  <si>
    <t xml:space="preserve">10/2/2009 7:00:00  AM               2580.000                         6.571                         3.218                         0.544     </t>
  </si>
  <si>
    <t xml:space="preserve">10/10/2009 10:30:00  AM             2550.000                         2.550                         1.673                         0.358     </t>
  </si>
  <si>
    <t xml:space="preserve">11/6/2009 9:00:00  AM               2580.000                         5.999                         2.247                         0.600     </t>
  </si>
  <si>
    <t xml:space="preserve">9/7/2009 4:30:00  AM                2610.000                        14.267                         9.037                         1.288     </t>
  </si>
  <si>
    <t xml:space="preserve">9/19/2009 2:30:00  PM               2610.000                         7.520                        14.259                         0.623     </t>
  </si>
  <si>
    <t xml:space="preserve">10/2/2009 7:30:00  AM               2610.000                         6.481                         3.156                         0.537     </t>
  </si>
  <si>
    <t xml:space="preserve">10/10/2009 11:00:00  AM             2580.000                         2.279                         2.121                         0.335     </t>
  </si>
  <si>
    <t xml:space="preserve">11/6/2009 9:30:00  AM               2610.000                         4.955                         2.395                         0.513     </t>
  </si>
  <si>
    <t xml:space="preserve">9/7/2009 5:00:00  AM                2640.000                        14.297                         8.814                         1.291     </t>
  </si>
  <si>
    <t xml:space="preserve">9/19/2009 3:00:00  PM               2640.000                         6.430                        14.428                         0.532     </t>
  </si>
  <si>
    <t xml:space="preserve">10/2/2009 8:00:00  AM               2640.000                         6.503                         3.112                         0.538     </t>
  </si>
  <si>
    <t xml:space="preserve">10/10/2009 11:30:00  AM             2610.000                         2.941                         2.746                         0.390     </t>
  </si>
  <si>
    <t xml:space="preserve">11/6/2009 10:00:00  AM              2640.000                         5.104                         2.473                         0.526     </t>
  </si>
  <si>
    <t xml:space="preserve">9/7/2009 5:30:00  AM                2670.000                        14.269                         8.588                         1.288     </t>
  </si>
  <si>
    <t xml:space="preserve">9/19/2009 3:30:00  PM               2670.000                         6.300                        14.383                         0.521     </t>
  </si>
  <si>
    <t xml:space="preserve">10/2/2009 8:30:00  AM               2670.000                         6.519                         3.104                         0.540     </t>
  </si>
  <si>
    <t xml:space="preserve">10/10/2009 12:00:00  PM             2640.000                         3.605                         3.460                         0.446     </t>
  </si>
  <si>
    <t xml:space="preserve">11/6/2009 10:30:00  AM              2670.000                         4.374                         2.715                         0.465     </t>
  </si>
  <si>
    <t xml:space="preserve">9/7/2009 6:00:00  AM                2700.000                        14.213                         8.364                         1.284     </t>
  </si>
  <si>
    <t xml:space="preserve">9/19/2009 4:00:00  PM               2700.000                         7.623                        14.275                         0.631     </t>
  </si>
  <si>
    <t xml:space="preserve">10/2/2009 9:00:00  AM               2700.000                         6.301                         3.130                         0.522     </t>
  </si>
  <si>
    <t xml:space="preserve">10/10/2009 12:30:00  PM             2670.000                         2.696                         4.087                         0.370     </t>
  </si>
  <si>
    <t xml:space="preserve">11/6/2009 11:00:00  AM              2700.000                         5.743                         2.754                         0.579     </t>
  </si>
  <si>
    <t xml:space="preserve">9/7/2009 6:30:00  AM                2730.000                        14.013                         8.149                         1.267     </t>
  </si>
  <si>
    <t xml:space="preserve">9/19/2009 4:30:00  PM               2730.000                         8.761                        14.195                         0.726     </t>
  </si>
  <si>
    <t xml:space="preserve">10/2/2009 9:30:00  AM               2730.000                         3.523                         3.379                         0.290     </t>
  </si>
  <si>
    <t xml:space="preserve">10/10/2009 1:00:00  PM              2700.000                         4.168                         4.545                         0.493     </t>
  </si>
  <si>
    <t xml:space="preserve">11/6/2009 11:30:00  AM              2730.000                         5.018                         2.940                         0.519     </t>
  </si>
  <si>
    <t xml:space="preserve">9/7/2009 7:00:00  AM                2760.000                        13.505                         7.958                         1.224     </t>
  </si>
  <si>
    <t xml:space="preserve">9/19/2009 5:00:00  PM               2760.000                         9.104                        14.110                         0.755     </t>
  </si>
  <si>
    <t xml:space="preserve">10/2/2009 10:00:00  AM              2760.000                         5.281                         3.774                         0.437     </t>
  </si>
  <si>
    <t xml:space="preserve">10/10/2009 1:30:00  PM              2730.000                         5.676                         4.546                         0.619     </t>
  </si>
  <si>
    <t xml:space="preserve">11/6/2009 12:00:00  PM              2760.000                         5.761                         3.016                         0.581     </t>
  </si>
  <si>
    <t xml:space="preserve">9/7/2009 7:30:00  AM                2790.000                        12.628                         7.818                         1.151     </t>
  </si>
  <si>
    <t xml:space="preserve">9/19/2009 5:30:00  PM               2790.000                         9.924                        13.937                         0.823     </t>
  </si>
  <si>
    <t xml:space="preserve">10/2/2009 10:30:00  AM              2790.000                         2.834                         4.236                         0.232     </t>
  </si>
  <si>
    <t xml:space="preserve">10/10/2009 2:00:00  PM              2760.000                         4.866                         4.972                         0.551     </t>
  </si>
  <si>
    <t xml:space="preserve">11/6/2009 12:30:00  PM              2790.000                         4.928                         3.223                         0.511     </t>
  </si>
  <si>
    <t xml:space="preserve">9/7/2009 8:00:00  AM                2820.000                        10.803                         7.764                         0.999     </t>
  </si>
  <si>
    <t xml:space="preserve">9/19/2009 6:00:00  PM               2820.000                         9.333                        13.724                         0.774     </t>
  </si>
  <si>
    <t xml:space="preserve">10/2/2009 11:00:00  AM              2820.000                         3.456                         4.657                         0.284     </t>
  </si>
  <si>
    <t xml:space="preserve">10/10/2009 2:30:00  PM              2790.000                         3.727                         5.420                         0.456     </t>
  </si>
  <si>
    <t xml:space="preserve">11/6/2009 1:00:00  PM               2820.000                         6.012                         3.262                         0.602     </t>
  </si>
  <si>
    <t xml:space="preserve">9/7/2009 8:30:00  AM                2850.000                         8.513                         7.765                         0.808     </t>
  </si>
  <si>
    <t xml:space="preserve">9/19/2009 6:30:00  PM               2850.000                         8.386                        13.493                         0.695     </t>
  </si>
  <si>
    <t xml:space="preserve">10/2/2009 11:30:00  AM              2850.000                         2.918                         5.098                         0.239     </t>
  </si>
  <si>
    <t xml:space="preserve">10/10/2009 3:00:00  PM              2820.000                         2.733                         5.689                         0.373     </t>
  </si>
  <si>
    <t xml:space="preserve">11/6/2009 1:30:00  PM               2850.000                         7.000                         3.324                         0.684     </t>
  </si>
  <si>
    <t xml:space="preserve">9/7/2009 9:00:00  AM                2880.000                         4.844                         7.930                         0.502     </t>
  </si>
  <si>
    <t xml:space="preserve">9/19/2009 7:00:00  PM               2880.000                         9.444                        13.232                         0.783     </t>
  </si>
  <si>
    <t xml:space="preserve">10/2/2009 12:00:00  PM              2880.000                         3.737                         5.616                         0.308     </t>
  </si>
  <si>
    <t xml:space="preserve">10/10/2009 3:30:00  PM              2850.000                         2.102                         5.843                         0.321     </t>
  </si>
  <si>
    <t xml:space="preserve">11/6/2009 2:00:00  PM               2880.000                         7.839                         3.333                         0.754     </t>
  </si>
  <si>
    <t xml:space="preserve">9/7/2009 9:30:00  AM                2910.000                         2.092                         8.303                         0.272     </t>
  </si>
  <si>
    <t xml:space="preserve">9/19/2009 7:30:00  PM               2910.000                         8.680                        12.949                         0.720     </t>
  </si>
  <si>
    <t xml:space="preserve">10/2/2009 12:30:00  PM              2910.000                         4.769                         6.152                         0.394     </t>
  </si>
  <si>
    <t xml:space="preserve">10/10/2009 4:00:00  PM              2880.000                         4.993                         5.566                         0.562     </t>
  </si>
  <si>
    <t xml:space="preserve">11/6/2009 2:30:00  PM               2910.000                         7.386                         3.467                         0.716     </t>
  </si>
  <si>
    <t xml:space="preserve">9/7/2009 10:00:00  AM               2940.000                         0.464                         8.674                         0.137     </t>
  </si>
  <si>
    <t xml:space="preserve">9/19/2009 8:00:00  PM               2940.000                         6.447                        12.653                         0.533     </t>
  </si>
  <si>
    <t xml:space="preserve">10/2/2009 1:00:00  PM               2940.000                         5.818                         6.930                         0.481     </t>
  </si>
  <si>
    <t xml:space="preserve">10/10/2009 4:30:00  PM              2910.000                         9.717                         5.238                         0.956     </t>
  </si>
  <si>
    <t xml:space="preserve">11/6/2009 3:00:00  PM               2940.000                         7.320                         3.505                         0.711     </t>
  </si>
  <si>
    <t xml:space="preserve">9/7/2009 10:30:00  AM               2970.000                        -0.790                         9.042                         0.032     </t>
  </si>
  <si>
    <t xml:space="preserve">9/19/2009 8:30:00  PM               2970.000                         6.430                        12.352                         0.532     </t>
  </si>
  <si>
    <t xml:space="preserve">10/2/2009 1:30:00  PM               2970.000                         5.528                         7.439                         0.457     </t>
  </si>
  <si>
    <t xml:space="preserve">10/10/2009 5:00:00  PM              2940.000                         9.415                         5.135                         0.931     </t>
  </si>
  <si>
    <t xml:space="preserve">11/6/2009 3:30:00  PM               2970.000                         8.306                         3.355                         0.793     </t>
  </si>
  <si>
    <t xml:space="preserve">9/7/2009 11:00:00  AM               3000.000                         0.018                         9.420                         0.099     </t>
  </si>
  <si>
    <t xml:space="preserve">9/19/2009 9:00:00  PM               3000.000                         6.397                        12.091                         0.529     </t>
  </si>
  <si>
    <t xml:space="preserve">10/2/2009 2:00:00  PM               3000.000                         5.269                         7.906                         0.436     </t>
  </si>
  <si>
    <t xml:space="preserve">10/10/2009 5:30:00  PM              2970.000                        10.098                         4.899                         0.987     </t>
  </si>
  <si>
    <t xml:space="preserve">11/6/2009 4:00:00  PM               3000.000                         8.228                         3.382                         0.786     </t>
  </si>
  <si>
    <t xml:space="preserve">9/7/2009 11:30:00  AM               3030.000                        -1.519                         9.868                        -0.029     </t>
  </si>
  <si>
    <t xml:space="preserve">9/19/2009 9:30:00  PM               3030.000                         6.413                        11.873                         0.530     </t>
  </si>
  <si>
    <t xml:space="preserve">10/2/2009 2:30:00  PM               3030.000                         4.563                         8.125                         0.377     </t>
  </si>
  <si>
    <t xml:space="preserve">10/10/2009 6:00:00  PM              3000.000                         9.165                         4.661                         0.910     </t>
  </si>
  <si>
    <t xml:space="preserve">11/6/2009 4:30:00  PM               3030.000                         8.109                         3.341                         0.776     </t>
  </si>
  <si>
    <t xml:space="preserve">9/7/2009 12:00:00  PM               3060.000                        -0.448                        10.471                         0.061     </t>
  </si>
  <si>
    <t xml:space="preserve">9/19/2009 10:00:00  PM              3060.000                         6.433                        11.679                         0.532     </t>
  </si>
  <si>
    <t xml:space="preserve">10/2/2009 3:00:00  PM               3060.000                         3.790                         8.157                         0.312     </t>
  </si>
  <si>
    <t xml:space="preserve">10/10/2009 6:30:00  PM              3030.000                        10.230                         4.450                         0.999     </t>
  </si>
  <si>
    <t xml:space="preserve">11/6/2009 5:00:00  PM               3060.000                         7.814                         3.298                         0.752     </t>
  </si>
  <si>
    <t xml:space="preserve">9/7/2009 12:30:00  PM               3090.000                         1.312                        11.111                         0.207     </t>
  </si>
  <si>
    <t xml:space="preserve">9/19/2009 10:30:00  PM              3090.000                         6.409                        11.472                         0.530     </t>
  </si>
  <si>
    <t xml:space="preserve">10/2/2009 3:30:00  PM               3090.000                         3.631                         7.975                         0.299     </t>
  </si>
  <si>
    <t xml:space="preserve">10/10/2009 7:00:00  PM              3060.000                         8.625                         4.187                         0.865     </t>
  </si>
  <si>
    <t xml:space="preserve">11/6/2009 5:30:00  PM               3090.000                         7.780                         3.254                         0.749     </t>
  </si>
  <si>
    <t xml:space="preserve">9/7/2009 1:00:00  PM                3120.000                         3.904                        11.610                         0.424     </t>
  </si>
  <si>
    <t xml:space="preserve">9/19/2009 11:00:00  PM              3120.000                         6.491                        11.331                         0.537     </t>
  </si>
  <si>
    <t xml:space="preserve">10/2/2009 4:00:00  PM               3120.000                         2.043                         7.800                         0.166     </t>
  </si>
  <si>
    <t xml:space="preserve">10/10/2009 7:30:00  PM              3090.000                         9.181                         3.917                         0.911     </t>
  </si>
  <si>
    <t xml:space="preserve">11/6/2009 6:00:00  PM               3120.000                         7.871                         3.214                         0.757     </t>
  </si>
  <si>
    <t xml:space="preserve">9/7/2009 1:30:00  PM                3150.000                         5.260                        12.212                         0.537     </t>
  </si>
  <si>
    <t xml:space="preserve">9/19/2009 11:30:00  PM              3150.000                         6.512                        11.165                         0.539     </t>
  </si>
  <si>
    <t xml:space="preserve">10/2/2009 4:30:00  PM               3150.000                         8.067                         7.507                         0.669     </t>
  </si>
  <si>
    <t xml:space="preserve">10/10/2009 8:00:00  PM              3120.000                         9.460                         3.612                         0.934     </t>
  </si>
  <si>
    <t xml:space="preserve">11/6/2009 6:30:00  PM               3150.000                         7.790                         3.149                         0.750     </t>
  </si>
  <si>
    <t xml:space="preserve">9/7/2009 2:00:00  PM                3180.000                         5.276                        12.690                         0.538     </t>
  </si>
  <si>
    <t xml:space="preserve">9/20/2009 12:00:00  AM              3180.000                         6.427                        11.027                         0.532     </t>
  </si>
  <si>
    <t xml:space="preserve">10/2/2009 5:00:00  PM               3180.000                        10.998                         7.442                         0.913     </t>
  </si>
  <si>
    <t xml:space="preserve">10/10/2009 8:30:00  PM              3150.000                         9.600                         3.322                         0.946     </t>
  </si>
  <si>
    <t xml:space="preserve">11/6/2009 7:00:00  PM               3180.000                         7.819                         3.069                         0.752     </t>
  </si>
  <si>
    <t xml:space="preserve">9/7/2009 2:30:00  PM                3210.000                         5.048                        13.114                         0.519     </t>
  </si>
  <si>
    <t xml:space="preserve">9/20/2009 12:30:00  AM              3210.000                         6.382                        10.885                         0.528     </t>
  </si>
  <si>
    <t xml:space="preserve">10/2/2009 5:30:00  PM               3210.000                        11.884                         7.405                         0.987     </t>
  </si>
  <si>
    <t xml:space="preserve">10/10/2009 9:00:00  PM              3180.000                         9.538                         3.061                         0.941     </t>
  </si>
  <si>
    <t xml:space="preserve">11/6/2009 7:30:00  PM               3210.000                         7.912                         2.972                         0.760     </t>
  </si>
  <si>
    <t xml:space="preserve">9/7/2009 3:00:00  PM                3240.000                         3.766                        13.479                         0.412     </t>
  </si>
  <si>
    <t xml:space="preserve">9/20/2009 1:00:00  AM               3240.000                         6.477                        10.721                         0.536     </t>
  </si>
  <si>
    <t xml:space="preserve">10/2/2009 6:00:00  PM               3240.000                        10.816                         7.309                         0.898     </t>
  </si>
  <si>
    <t xml:space="preserve">10/10/2009 9:30:00  PM              3210.000                         9.541                         2.874                         0.941     </t>
  </si>
  <si>
    <t xml:space="preserve">11/6/2009 8:00:00  PM               3240.000                         7.775                         2.877                         0.749     </t>
  </si>
  <si>
    <t xml:space="preserve">9/7/2009 3:30:00  PM                3270.000                         0.603                        13.611                         0.148     </t>
  </si>
  <si>
    <t xml:space="preserve">9/20/2009 1:30:00  AM               3270.000                         6.491                        10.552                         0.537     </t>
  </si>
  <si>
    <t xml:space="preserve">10/2/2009 6:30:00  PM               3270.000                         6.395                         7.223                         0.529     </t>
  </si>
  <si>
    <t xml:space="preserve">10/10/2009 10:00:00  PM             3240.000                         9.730                         2.670                         0.957     </t>
  </si>
  <si>
    <t xml:space="preserve">11/6/2009 8:30:00  PM               3270.000                         8.307                         2.726                         0.793     </t>
  </si>
  <si>
    <t xml:space="preserve">9/7/2009 4:00:00  PM                3300.000                        -1.737                        13.553                        -0.047     </t>
  </si>
  <si>
    <t xml:space="preserve">9/20/2009 2:00:00  AM               3300.000                         6.395                        10.385                         0.529     </t>
  </si>
  <si>
    <t xml:space="preserve">10/2/2009 7:00:00  PM               3300.000                         6.454                         7.113                         0.534     </t>
  </si>
  <si>
    <t xml:space="preserve">10/10/2009 10:30:00  PM             3270.000                        10.049                         2.473                         0.983     </t>
  </si>
  <si>
    <t xml:space="preserve">11/6/2009 9:00:00  PM               3300.000                         8.584                         2.586                         0.816     </t>
  </si>
  <si>
    <t xml:space="preserve">9/7/2009 4:30:00  PM                3330.000                        -2.538                        13.281                        -0.114     </t>
  </si>
  <si>
    <t xml:space="preserve">9/20/2009 2:30:00  AM               3330.000                         6.489                        10.221                         0.537     </t>
  </si>
  <si>
    <t xml:space="preserve">10/2/2009 7:30:00  PM               3330.000                         6.500                         6.950                         0.538     </t>
  </si>
  <si>
    <t xml:space="preserve">10/10/2009 11:00:00  PM             3300.000                        10.344                         2.277                         1.008     </t>
  </si>
  <si>
    <t xml:space="preserve">11/6/2009 9:30:00  PM               3330.000                         9.037                         2.436                         0.854     </t>
  </si>
  <si>
    <t xml:space="preserve">9/7/2009 5:00:00  PM                3360.000                         4.888                        12.886                         0.506     </t>
  </si>
  <si>
    <t xml:space="preserve">9/20/2009 3:00:00  AM               3360.000                         6.440                        10.083                         0.533     </t>
  </si>
  <si>
    <t xml:space="preserve">10/2/2009 8:00:00  PM               3360.000                         6.488                         6.749                         0.537     </t>
  </si>
  <si>
    <t xml:space="preserve">10/10/2009 11:30:00  PM             3330.000                         8.247                         2.086                         0.833     </t>
  </si>
  <si>
    <t xml:space="preserve">11/6/2009 10:00:00  PM              3360.000                         8.850                         2.301                         0.838     </t>
  </si>
  <si>
    <t xml:space="preserve">9/7/2009 5:30:00  PM                3390.000                        12.571                        12.694                         1.147     </t>
  </si>
  <si>
    <t xml:space="preserve">9/20/2009 3:30:00  AM               3390.000                         6.406                         9.915                         0.530     </t>
  </si>
  <si>
    <t xml:space="preserve">10/2/2009 8:30:00  PM               3390.000                         6.423                         6.531                         0.532     </t>
  </si>
  <si>
    <t xml:space="preserve">10/11/2009 12:00:00  AM             3360.000                         8.610                         1.914                         0.863     </t>
  </si>
  <si>
    <t xml:space="preserve">11/6/2009 10:30:00  PM              3390.000                         8.907                         2.173                         0.843     </t>
  </si>
  <si>
    <t xml:space="preserve">9/7/2009 6:00:00  PM                3420.000                        14.695                        12.403                         1.324     </t>
  </si>
  <si>
    <t xml:space="preserve">9/20/2009 4:00:00  AM               3420.000                         6.513                         9.760                         0.539     </t>
  </si>
  <si>
    <t xml:space="preserve">10/2/2009 9:00:00  PM               3420.000                         6.433                         6.294                         0.533     </t>
  </si>
  <si>
    <t xml:space="preserve">10/11/2009 12:30:00  AM             3390.000                         8.764                         1.745                         0.876     </t>
  </si>
  <si>
    <t xml:space="preserve">11/6/2009 11:00:00  PM              3420.000                         8.569                         2.041                         0.815     </t>
  </si>
  <si>
    <t xml:space="preserve">9/7/2009 6:30:00  PM                3450.000                        15.969                        12.041                         1.430     </t>
  </si>
  <si>
    <t xml:space="preserve">9/20/2009 4:30:00  AM               3450.000                         6.412                         9.602                         0.530     </t>
  </si>
  <si>
    <t xml:space="preserve">10/2/2009 9:30:00  PM               3450.000                         6.481                         6.036                         0.537     </t>
  </si>
  <si>
    <t xml:space="preserve">10/11/2009 1:00:00  AM              3420.000                         9.144                         1.586                         0.908     </t>
  </si>
  <si>
    <t xml:space="preserve">11/6/2009 11:30:00  PM              3450.000                         8.614                         1.908                         0.819     </t>
  </si>
  <si>
    <t xml:space="preserve">9/7/2009 7:00:00  PM                3480.000                        16.735                        11.759                         1.494     </t>
  </si>
  <si>
    <t xml:space="preserve">9/20/2009 5:00:00  AM               3480.000                         6.387                         9.422                         0.528     </t>
  </si>
  <si>
    <t xml:space="preserve">10/2/2009 10:00:00  PM              3480.000                         6.418                         5.779                         0.531     </t>
  </si>
  <si>
    <t xml:space="preserve">10/11/2009 1:30:00  AM              3450.000                         9.115                         1.421                         0.906     </t>
  </si>
  <si>
    <t xml:space="preserve">11/7/2009 12:00:00  AM              3480.000                         8.772                         1.780                         0.832     </t>
  </si>
  <si>
    <t xml:space="preserve">9/7/2009 7:30:00  PM                3510.000                        17.107                        11.457                         1.525     </t>
  </si>
  <si>
    <t xml:space="preserve">9/20/2009 5:30:00  AM               3510.000                         6.415                         9.247                         0.531     </t>
  </si>
  <si>
    <t xml:space="preserve">10/2/2009 10:30:00  PM              3510.000                         6.547                         5.531                         0.542     </t>
  </si>
  <si>
    <t xml:space="preserve">10/11/2009 2:00:00  AM              3480.000                         9.266                         1.272                         0.918     </t>
  </si>
  <si>
    <t xml:space="preserve">11/7/2009 12:30:00  AM              3510.000                         8.788                         1.658                         0.833     </t>
  </si>
  <si>
    <t xml:space="preserve">9/7/2009 8:00:00  PM                3540.000                        17.412                        11.106                         1.550     </t>
  </si>
  <si>
    <t xml:space="preserve">9/20/2009 6:00:00  AM               3540.000                         6.460                         9.059                         0.534     </t>
  </si>
  <si>
    <t xml:space="preserve">10/2/2009 11:00:00  PM              3540.000                         6.548                         5.307                         0.542     </t>
  </si>
  <si>
    <t xml:space="preserve">10/11/2009 2:30:00  AM              3510.000                         9.134                         1.126                         0.907     </t>
  </si>
  <si>
    <t xml:space="preserve">11/7/2009 1:00:00  AM               3540.000                         8.687                         1.528                         0.825     </t>
  </si>
  <si>
    <t xml:space="preserve">9/7/2009 8:30:00  PM                3570.000                        17.558                        10.747                         1.563     </t>
  </si>
  <si>
    <t xml:space="preserve">9/20/2009 6:30:00  AM               3570.000                         6.474                         8.871                         0.536     </t>
  </si>
  <si>
    <t xml:space="preserve">10/2/2009 11:30:00  PM              3570.000                         6.525                         5.095                         0.540     </t>
  </si>
  <si>
    <t xml:space="preserve">10/11/2009 3:00:00  AM              3540.000                         8.165                         1.040                         0.826     </t>
  </si>
  <si>
    <t xml:space="preserve">11/7/2009 1:30:00  AM               3570.000                         7.989                         1.452                         0.766     </t>
  </si>
  <si>
    <t xml:space="preserve">9/7/2009 9:00:00  PM                3600.000                        17.442                        10.389                         1.553     </t>
  </si>
  <si>
    <t xml:space="preserve">9/20/2009 7:00:00  AM               3600.000                         6.426                         8.687                         0.532     </t>
  </si>
  <si>
    <t xml:space="preserve">10/3/2009 12:00:00  AM              3600.000                         6.529                         4.911                         0.541     </t>
  </si>
  <si>
    <t xml:space="preserve">10/11/2009 3:30:00  AM              3570.000                         7.472                         0.970                         0.768     </t>
  </si>
  <si>
    <t xml:space="preserve">11/7/2009 2:00:00  AM               3600.000                         7.189                         1.388                         0.700     </t>
  </si>
  <si>
    <t xml:space="preserve">9/7/2009 9:30:00  PM                3630.000                        17.139                        10.030                         1.528     </t>
  </si>
  <si>
    <t xml:space="preserve">9/20/2009 7:30:00  AM               3630.000                         6.441                         8.530                         0.533     </t>
  </si>
  <si>
    <t xml:space="preserve">10/3/2009 12:30:00  AM              3630.000                         6.495                         4.720                         0.538     </t>
  </si>
  <si>
    <t xml:space="preserve">10/11/2009 4:00:00  AM              3600.000                         7.146                         0.946                         0.741     </t>
  </si>
  <si>
    <t xml:space="preserve">11/7/2009 2:30:00  AM               3630.000                         6.636                         1.343                         0.654     </t>
  </si>
  <si>
    <t xml:space="preserve">9/7/2009 10:00:00  PM               3660.000                        16.861                         9.692                         1.504     </t>
  </si>
  <si>
    <t xml:space="preserve">9/20/2009 8:00:00  AM               3660.000                         6.477                         8.387                         0.536     </t>
  </si>
  <si>
    <t xml:space="preserve">10/3/2009 1:00:00  AM               3660.000                         6.527                         4.536                         0.540     </t>
  </si>
  <si>
    <t xml:space="preserve">10/11/2009 4:30:00  AM              3630.000                         6.537                         0.937                         0.690     </t>
  </si>
  <si>
    <t xml:space="preserve">11/7/2009 3:00:00  AM               3660.000                         6.400                         1.305                         0.634     </t>
  </si>
  <si>
    <t xml:space="preserve">9/7/2009 10:30:00  PM               3690.000                        16.732                         9.385                         1.494     </t>
  </si>
  <si>
    <t xml:space="preserve">9/20/2009 8:30:00  AM               3690.000                         6.441                         8.313                         0.533     </t>
  </si>
  <si>
    <t xml:space="preserve">10/3/2009 1:30:00  AM               3690.000                         6.487                         4.376                         0.537     </t>
  </si>
  <si>
    <t xml:space="preserve">10/11/2009 5:00:00  AM              3660.000                         6.323                         0.923                         0.673     </t>
  </si>
  <si>
    <t xml:space="preserve">11/7/2009 3:30:00  AM               3690.000                         6.264                         1.280                         0.623     </t>
  </si>
  <si>
    <t xml:space="preserve">9/7/2009 11:00:00  PM               3720.000                        16.364                         9.112                         1.463     </t>
  </si>
  <si>
    <t xml:space="preserve">9/20/2009 9:00:00  AM               3720.000                         6.467                         8.379                         0.535     </t>
  </si>
  <si>
    <t xml:space="preserve">10/3/2009 2:00:00  AM               3720.000                         6.572                         4.221                         0.544     </t>
  </si>
  <si>
    <t xml:space="preserve">10/11/2009 5:30:00  AM              3690.000                         6.027                         0.917                         0.648     </t>
  </si>
  <si>
    <t xml:space="preserve">11/7/2009 4:00:00  AM               3720.000                         6.137                         1.268                         0.612     </t>
  </si>
  <si>
    <t xml:space="preserve">9/7/2009 11:30:00  PM               3750.000                        16.216                         8.850                         1.451     </t>
  </si>
  <si>
    <t xml:space="preserve">9/20/2009 9:30:00  AM               3750.000                         6.434                         8.707                         0.532     </t>
  </si>
  <si>
    <t xml:space="preserve">10/3/2009 2:30:00  AM               3750.000                         6.553                         4.069                         0.543     </t>
  </si>
  <si>
    <t xml:space="preserve">10/11/2009 6:00:00  AM              3720.000                         5.591                         0.951                         0.612     </t>
  </si>
  <si>
    <t xml:space="preserve">11/7/2009 4:30:00  AM               3750.000                         5.919                         1.264                         0.594     </t>
  </si>
  <si>
    <t xml:space="preserve">9/8/2009 12:00:00  AM               3780.000                        15.936                         8.605                         1.427     </t>
  </si>
  <si>
    <t xml:space="preserve">9/20/2009 10:00:00  AM              3780.000                         5.370                         9.198                         0.443     </t>
  </si>
  <si>
    <t xml:space="preserve">10/3/2009 3:00:00  AM               3780.000                         6.516                         3.920                         0.540     </t>
  </si>
  <si>
    <t xml:space="preserve">10/11/2009 6:30:00  AM              3750.000                         5.449                         0.953                         0.600     </t>
  </si>
  <si>
    <t xml:space="preserve">11/7/2009 5:00:00  AM               3780.000                         5.972                         1.274                         0.598     </t>
  </si>
  <si>
    <t xml:space="preserve">9/8/2009 12:30:00  AM               3810.000                        15.642                         8.365                         1.403     </t>
  </si>
  <si>
    <t xml:space="preserve">9/20/2009 10:30:00  AM              3810.000                         3.313                         9.638                         0.272     </t>
  </si>
  <si>
    <t xml:space="preserve">10/3/2009 3:30:00  AM               3810.000                         6.493                         3.767                         0.538     </t>
  </si>
  <si>
    <t xml:space="preserve">10/11/2009 7:00:00  AM              3780.000                         5.441                         0.944                         0.599     </t>
  </si>
  <si>
    <t xml:space="preserve">11/7/2009 5:30:00  AM               3810.000                         5.970                         1.257                         0.598     </t>
  </si>
  <si>
    <t xml:space="preserve">9/8/2009 1:00:00  AM                3840.000                        15.280                         8.137                         1.373     </t>
  </si>
  <si>
    <t xml:space="preserve">9/20/2009 11:00:00  AM              3840.000                         4.625                        10.118                         0.381     </t>
  </si>
  <si>
    <t xml:space="preserve">10/3/2009 4:00:00  AM               3840.000                         6.622                         3.631                         0.548     </t>
  </si>
  <si>
    <t xml:space="preserve">10/11/2009 7:30:00  AM              3810.000                         5.005                         0.944                         0.563     </t>
  </si>
  <si>
    <t xml:space="preserve">11/7/2009 6:00:00  AM               3840.000                         6.041                         1.236                         0.604     </t>
  </si>
  <si>
    <t xml:space="preserve">9/8/2009 1:30:00  AM                3870.000                        14.827                         7.913                         1.335     </t>
  </si>
  <si>
    <t xml:space="preserve">9/20/2009 11:30:00  AM              3870.000                         5.567                        10.562                         0.460     </t>
  </si>
  <si>
    <t xml:space="preserve">10/3/2009 4:30:00  AM               3870.000                         6.489                         3.496                         0.537     </t>
  </si>
  <si>
    <t xml:space="preserve">10/11/2009 8:00:00  AM              3840.000                         5.022                         0.897                         0.564     </t>
  </si>
  <si>
    <t xml:space="preserve">11/7/2009 6:30:00  AM               3870.000                         6.084                         1.232                         0.608     </t>
  </si>
  <si>
    <t xml:space="preserve">9/8/2009 2:00:00  AM                3900.000                        14.606                         7.699                         1.316     </t>
  </si>
  <si>
    <t xml:space="preserve">9/20/2009 12:00:00  PM              3900.000                         4.857                        11.104                         0.401     </t>
  </si>
  <si>
    <t xml:space="preserve">10/3/2009 5:00:00  AM               3900.000                         6.541                         3.379                         0.542     </t>
  </si>
  <si>
    <t xml:space="preserve">10/11/2009 8:30:00  AM              3870.000                         4.840                         0.861                         0.549     </t>
  </si>
  <si>
    <t xml:space="preserve">11/7/2009 7:00:00  AM               3900.000                         6.188                         1.249                         0.616     </t>
  </si>
  <si>
    <t xml:space="preserve">9/8/2009 2:30:00  AM                3930.000                        14.330                         7.497                         1.293     </t>
  </si>
  <si>
    <t xml:space="preserve">9/20/2009 12:30:00  PM              3930.000                         6.999                        11.709                         0.579     </t>
  </si>
  <si>
    <t xml:space="preserve">10/3/2009 5:30:00  AM               3930.000                         6.530                         3.263                         0.541     </t>
  </si>
  <si>
    <t xml:space="preserve">10/11/2009 9:00:00  AM              3900.000                         3.690                         0.882                         0.453     </t>
  </si>
  <si>
    <t xml:space="preserve">11/7/2009 7:30:00  AM               3930.000                         6.188                         1.247                         0.616     </t>
  </si>
  <si>
    <t xml:space="preserve">9/8/2009 3:00:00  AM                3960.000                        14.132                         7.293                         1.277     </t>
  </si>
  <si>
    <t xml:space="preserve">9/20/2009 1:00:00  PM               3960.000                         8.814                        12.331                         0.731     </t>
  </si>
  <si>
    <t xml:space="preserve">10/3/2009 6:00:00  AM               3960.000                         6.464                         3.167                         0.535     </t>
  </si>
  <si>
    <t xml:space="preserve">10/11/2009 9:30:00  AM              3930.000                         2.237                         1.003                         0.332     </t>
  </si>
  <si>
    <t xml:space="preserve">11/7/2009 8:00:00  AM               3960.000                         5.976                         1.260                         0.599     </t>
  </si>
  <si>
    <t xml:space="preserve">9/8/2009 3:30:00  AM                3990.000                        13.977                         7.087                         1.264     </t>
  </si>
  <si>
    <t xml:space="preserve">9/20/2009 1:30:00  PM               3990.000                         9.272                        12.825                         0.769     </t>
  </si>
  <si>
    <t xml:space="preserve">10/3/2009 6:30:00  AM               3990.000                         6.500                         3.060                         0.538     </t>
  </si>
  <si>
    <t xml:space="preserve">10/11/2009 10:00:00  AM             3960.000                         3.412                         1.139                         0.430     </t>
  </si>
  <si>
    <t xml:space="preserve">11/7/2009 8:30:00  AM               3990.000                         5.735                         1.300                         0.578     </t>
  </si>
  <si>
    <t xml:space="preserve">9/8/2009 4:00:00  AM                4020.000                        13.806                         6.896                         1.250     </t>
  </si>
  <si>
    <t xml:space="preserve">9/20/2009 2:00:00  PM               4020.000                         8.690                        13.240                         0.720     </t>
  </si>
  <si>
    <t xml:space="preserve">10/3/2009 7:00:00  AM               4020.000                         6.537                         2.995                         0.541     </t>
  </si>
  <si>
    <t xml:space="preserve">10/11/2009 10:30:00  AM             3990.000                         4.188                         1.317                         0.495     </t>
  </si>
  <si>
    <t xml:space="preserve">11/7/2009 9:00:00  AM               4020.000                         5.661                         1.309                         0.572     </t>
  </si>
  <si>
    <t xml:space="preserve">9/8/2009 4:30:00  AM                4050.000                        13.631                         6.710                         1.235     </t>
  </si>
  <si>
    <t xml:space="preserve">9/20/2009 2:30:00  PM               4050.000                         7.827                        13.625                         0.648     </t>
  </si>
  <si>
    <t xml:space="preserve">10/3/2009 7:30:00  AM               4050.000                         6.473                         2.953                         0.536     </t>
  </si>
  <si>
    <t xml:space="preserve">10/11/2009 11:00:00  AM             4020.000                         2.777                         1.758                         0.377     </t>
  </si>
  <si>
    <t xml:space="preserve">11/7/2009 9:30:00  AM               4050.000                         5.260                         1.378                         0.539     </t>
  </si>
  <si>
    <t xml:space="preserve">9/8/2009 5:00:00  AM                4080.000                        13.476                         6.524                         1.222     </t>
  </si>
  <si>
    <t xml:space="preserve">9/20/2009 3:00:00  PM               4080.000                         6.406                        13.880                         0.530     </t>
  </si>
  <si>
    <t xml:space="preserve">10/3/2009 8:00:00  AM               4080.000                         6.506                         2.938                         0.539     </t>
  </si>
  <si>
    <t xml:space="preserve">10/11/2009 11:30:00  AM             4050.000                         4.006                         1.921                         0.479     </t>
  </si>
  <si>
    <t xml:space="preserve">11/7/2009 10:00:00  AM              4080.000                         5.039                         1.463                         0.520     </t>
  </si>
  <si>
    <t xml:space="preserve">9/8/2009 5:30:00  AM                4110.000                        13.435                         6.346                         1.219     </t>
  </si>
  <si>
    <t xml:space="preserve">9/20/2009 3:30:00  PM               4110.000                         3.510                        13.885                         0.288     </t>
  </si>
  <si>
    <t xml:space="preserve">10/3/2009 8:30:00  AM               4110.000                         6.476                         2.979                         0.536     </t>
  </si>
  <si>
    <t xml:space="preserve">10/11/2009 12:00:00  PM             4080.000                         4.797                         2.201                         0.545     </t>
  </si>
  <si>
    <t xml:space="preserve">11/7/2009 10:30:00  AM              4110.000                         4.767                         1.684                         0.498     </t>
  </si>
  <si>
    <t xml:space="preserve">9/8/2009 6:00:00  AM                4140.000                        13.401                         6.167                         1.216     </t>
  </si>
  <si>
    <t xml:space="preserve">9/20/2009 4:00:00  PM               4140.000                         3.559                        13.735                         0.292     </t>
  </si>
  <si>
    <t xml:space="preserve">10/3/2009 9:00:00  AM               4140.000                         6.394                         3.040                         0.529     </t>
  </si>
  <si>
    <t xml:space="preserve">10/11/2009 12:30:00  PM             4110.000                         5.354                         2.568                         0.592     </t>
  </si>
  <si>
    <t xml:space="preserve">11/7/2009 11:00:00  AM              4140.000                         4.393                         2.122                         0.466     </t>
  </si>
  <si>
    <t xml:space="preserve">9/8/2009 6:30:00  AM                4170.000                        13.310                         6.002                         1.208     </t>
  </si>
  <si>
    <t xml:space="preserve">9/20/2009 4:30:00  PM               4170.000                         2.542                        13.301                         0.207     </t>
  </si>
  <si>
    <t xml:space="preserve">10/3/2009 9:30:00  AM               4170.000                         3.747                         3.175                         0.309     </t>
  </si>
  <si>
    <t xml:space="preserve">10/11/2009 1:00:00  PM              4140.000                         7.368                         3.002                         0.760     </t>
  </si>
  <si>
    <t xml:space="preserve">11/7/2009 11:30:00  AM              4170.000                         1.606                         2.673                         0.234     </t>
  </si>
  <si>
    <t xml:space="preserve">9/8/2009 7:00:00  AM                4200.000                        13.035                         5.840                         1.185     </t>
  </si>
  <si>
    <t xml:space="preserve">9/20/2009 5:00:00  PM               4200.000                         9.828                        12.844                         0.815     </t>
  </si>
  <si>
    <t xml:space="preserve">10/3/2009 10:00:00  AM              4200.000                         4.520                         3.392                         0.373     </t>
  </si>
  <si>
    <t xml:space="preserve">10/11/2009 1:30:00  PM              4170.000                         7.261                         3.302                         0.751     </t>
  </si>
  <si>
    <t xml:space="preserve">11/7/2009 12:00:00  PM              4200.000                         4.117                         3.185                         0.443     </t>
  </si>
  <si>
    <t xml:space="preserve">9/8/2009 7:30:00  AM                4230.000                        12.705                         5.688                         1.158     </t>
  </si>
  <si>
    <t xml:space="preserve">9/20/2009 5:30:00  PM               4230.000                         9.046                        12.590                         0.750     </t>
  </si>
  <si>
    <t xml:space="preserve">10/3/2009 10:30:00  AM              4230.000                         3.291                         3.738                         0.271     </t>
  </si>
  <si>
    <t xml:space="preserve">10/11/2009 2:00:00  PM              4200.000                         6.686                         3.439                         0.703     </t>
  </si>
  <si>
    <t xml:space="preserve">11/7/2009 12:30:00  PM              4230.000                         4.570                         3.485                         0.481     </t>
  </si>
  <si>
    <t xml:space="preserve">9/8/2009 8:00:00  AM                4260.000                        11.871                         5.569                         1.088     </t>
  </si>
  <si>
    <t xml:space="preserve">9/20/2009 6:00:00  PM               4260.000                         6.629                        12.309                         0.548     </t>
  </si>
  <si>
    <t xml:space="preserve">10/3/2009 11:00:00  AM              4260.000                         2.886                         4.081                         0.237     </t>
  </si>
  <si>
    <t xml:space="preserve">10/11/2009 2:30:00  PM              4230.000                         5.485                         3.701                         0.603     </t>
  </si>
  <si>
    <t xml:space="preserve">11/7/2009 1:00:00  PM               4260.000                         4.517                         3.754                         0.477     </t>
  </si>
  <si>
    <t xml:space="preserve">9/8/2009 8:30:00  AM                4290.000                         9.511                         5.515                         0.891     </t>
  </si>
  <si>
    <t xml:space="preserve">9/20/2009 6:30:00  PM               4290.000                         6.402                        12.005                         0.529     </t>
  </si>
  <si>
    <t xml:space="preserve">10/3/2009 11:30:00  AM              4290.000                         3.297                         4.484                         0.271     </t>
  </si>
  <si>
    <t xml:space="preserve">10/11/2009 3:00:00  PM              4260.000                         5.102                         4.045                         0.571     </t>
  </si>
  <si>
    <t xml:space="preserve">11/7/2009 1:30:00  PM               4290.000                         4.074                         3.967                         0.440     </t>
  </si>
  <si>
    <t xml:space="preserve">9/8/2009 9:00:00  AM                4320.000                         4.898                         5.664                         0.506     </t>
  </si>
  <si>
    <t xml:space="preserve">9/20/2009 7:00:00  PM               4320.000                         6.388                        11.716                         0.528     </t>
  </si>
  <si>
    <t xml:space="preserve">10/3/2009 12:00:00  PM              4320.000                         3.371                         4.877                         0.277     </t>
  </si>
  <si>
    <t xml:space="preserve">10/11/2009 3:30:00  PM              4290.000                         3.130                         4.292                         0.406     </t>
  </si>
  <si>
    <t xml:space="preserve">11/7/2009 2:00:00  PM               4320.000                         4.203                         3.936                         0.451     </t>
  </si>
  <si>
    <t xml:space="preserve">9/8/2009 9:30:00  AM                4350.000                         1.658                         6.093                         0.236     </t>
  </si>
  <si>
    <t xml:space="preserve">9/20/2009 7:30:00  PM               4350.000                         6.359                        11.407                         0.526     </t>
  </si>
  <si>
    <t xml:space="preserve">10/3/2009 12:30:00  PM              4350.000                         2.628                         5.414                         0.215     </t>
  </si>
  <si>
    <t xml:space="preserve">10/11/2009 4:00:00  PM              4320.000                         3.554                         4.270                         0.442     </t>
  </si>
  <si>
    <t xml:space="preserve">11/7/2009 2:30:00  PM               4350.000                         3.669                         3.930                         0.406     </t>
  </si>
  <si>
    <t xml:space="preserve">9/8/2009 10:00:00  AM               4380.000                        -3.267                         6.562                        -0.175     </t>
  </si>
  <si>
    <t xml:space="preserve">9/20/2009 8:00:00  PM               4380.000                         6.358                        11.057                         0.526     </t>
  </si>
  <si>
    <t xml:space="preserve">10/3/2009 1:00:00  PM               4380.000                         2.504                         5.967                         0.205     </t>
  </si>
  <si>
    <t xml:space="preserve">10/11/2009 4:30:00  PM              4350.000                         9.566                         4.007                         0.943     </t>
  </si>
  <si>
    <t xml:space="preserve">11/7/2009 3:00:00  PM               4380.000                         3.300                         3.906                         0.375     </t>
  </si>
  <si>
    <t xml:space="preserve">9/8/2009 10:30:00  AM               4410.000                        -5.857                         7.096                        -0.391     </t>
  </si>
  <si>
    <t xml:space="preserve">9/20/2009 8:30:00  PM               4410.000                         6.358                        10.679                         0.526     </t>
  </si>
  <si>
    <t xml:space="preserve">10/3/2009 1:30:00  PM               4410.000                         4.707                         5.987                         0.389     </t>
  </si>
  <si>
    <t xml:space="preserve">10/11/2009 5:00:00  PM              4380.000                        11.292                         3.862                         1.087     </t>
  </si>
  <si>
    <t xml:space="preserve">11/7/2009 3:30:00  PM               4410.000                         7.191                         3.670                         0.700     </t>
  </si>
  <si>
    <t xml:space="preserve">9/8/2009 11:00:00  AM               4440.000                        -6.165                         7.688                        -0.416     </t>
  </si>
  <si>
    <t xml:space="preserve">9/20/2009 9:00:00  PM               4440.000                         6.387                        10.277                         0.528     </t>
  </si>
  <si>
    <t xml:space="preserve">10/3/2009 2:00:00  PM               4440.000                         4.668                         6.206                         0.385     </t>
  </si>
  <si>
    <t xml:space="preserve">10/11/2009 5:30:00  PM              4410.000                         9.478                         3.641                         0.936     </t>
  </si>
  <si>
    <t xml:space="preserve">11/7/2009 4:00:00  PM               4440.000                         9.151                         3.488                         0.863     </t>
  </si>
  <si>
    <t xml:space="preserve">9/8/2009 11:30:00  AM               4470.000                        -4.791                         8.314                        -0.302     </t>
  </si>
  <si>
    <t xml:space="preserve">9/20/2009 9:30:00  PM               4470.000                         6.419                         9.913                         0.531     </t>
  </si>
  <si>
    <t xml:space="preserve">10/3/2009 2:30:00  PM               4470.000                         5.676                         6.246                         0.470     </t>
  </si>
  <si>
    <t xml:space="preserve">10/11/2009 6:00:00  PM              4440.000                        10.484                         3.390                         1.020     </t>
  </si>
  <si>
    <t xml:space="preserve">11/7/2009 4:30:00  PM               4470.000                        10.028                         3.345                         0.936     </t>
  </si>
  <si>
    <t xml:space="preserve">9/8/2009 12:00:00  PM               4500.000                        -1.975                         9.039                        -0.067     </t>
  </si>
  <si>
    <t xml:space="preserve">9/20/2009 10:00:00  PM              4500.000                         6.283                         9.554                         0.520     </t>
  </si>
  <si>
    <t xml:space="preserve">10/3/2009 3:00:00  PM               4500.000                         6.303                         6.255                         0.522     </t>
  </si>
  <si>
    <t xml:space="preserve">10/11/2009 6:30:00  PM              4470.000                         8.771                         3.162                         0.877     </t>
  </si>
  <si>
    <t xml:space="preserve">11/7/2009 5:00:00  PM               4500.000                        11.114                         3.217                         1.027     </t>
  </si>
  <si>
    <t xml:space="preserve">9/8/2009 12:30:00  PM               4530.000                         0.904                         9.801                         0.173     </t>
  </si>
  <si>
    <t xml:space="preserve">9/20/2009 10:30:00  PM              4530.000                         6.340                         9.252                         0.524     </t>
  </si>
  <si>
    <t xml:space="preserve">10/3/2009 3:30:00  PM               4530.000                         6.109                         6.295                         0.506     </t>
  </si>
  <si>
    <t xml:space="preserve">10/11/2009 7:00:00  PM              4500.000                         9.615                         2.907                         0.947     </t>
  </si>
  <si>
    <t xml:space="preserve">11/7/2009 5:30:00  PM               4530.000                        11.561                         3.159                         1.064     </t>
  </si>
  <si>
    <t xml:space="preserve">9/8/2009 1:00:00  PM                4560.000                         3.537                        10.521                         0.393     </t>
  </si>
  <si>
    <t xml:space="preserve">9/20/2009 11:00:00  PM              4560.000                         6.387                         8.998                         0.528     </t>
  </si>
  <si>
    <t xml:space="preserve">10/3/2009 4:00:00  PM               4560.000                         5.454                         6.370                         0.451     </t>
  </si>
  <si>
    <t xml:space="preserve">10/11/2009 7:30:00  PM              4530.000                        10.045                         2.628                         0.983     </t>
  </si>
  <si>
    <t xml:space="preserve">11/7/2009 6:00:00  PM               4560.000                        11.364                         3.170                         1.048     </t>
  </si>
  <si>
    <t xml:space="preserve">9/8/2009 1:30:00  PM                4590.000                         4.630                        11.206                         0.484     </t>
  </si>
  <si>
    <t xml:space="preserve">9/20/2009 11:30:00  PM              4590.000                         6.321                         8.755                         0.523     </t>
  </si>
  <si>
    <t xml:space="preserve">10/3/2009 4:30:00  PM               4590.000                         7.046                         6.267                         0.584     </t>
  </si>
  <si>
    <t xml:space="preserve">10/11/2009 8:00:00  PM              4560.000                        10.353                         2.336                         1.009     </t>
  </si>
  <si>
    <t xml:space="preserve">11/7/2009 6:30:00  PM               4590.000                        10.833                         3.210                         1.004     </t>
  </si>
  <si>
    <t xml:space="preserve">9/8/2009 2:00:00  PM                4620.000                         4.810                        11.771                         0.499     </t>
  </si>
  <si>
    <t xml:space="preserve">9/21/2009 12:00:00  AM              4620.000                         6.378                         8.545                         0.528     </t>
  </si>
  <si>
    <t xml:space="preserve">10/3/2009 5:00:00  PM               4620.000                         7.544                         6.235                         0.625     </t>
  </si>
  <si>
    <t xml:space="preserve">10/11/2009 8:30:00  PM              4590.000                        11.008                         2.089                         1.063     </t>
  </si>
  <si>
    <t xml:space="preserve">11/7/2009 7:00:00  PM               4620.000                        10.467                         3.192                         0.973     </t>
  </si>
  <si>
    <t xml:space="preserve">9/8/2009 2:30:00  PM                4650.000                         4.419                        12.276                         0.467     </t>
  </si>
  <si>
    <t xml:space="preserve">9/21/2009 12:30:00  AM              4650.000                         6.369                         8.328                         0.527     </t>
  </si>
  <si>
    <t xml:space="preserve">10/3/2009 5:30:00  PM               4650.000                         7.866                         6.192                         0.652     </t>
  </si>
  <si>
    <t xml:space="preserve">10/11/2009 9:00:00  PM              4620.000                         8.902                         1.891                         0.888     </t>
  </si>
  <si>
    <t xml:space="preserve">11/7/2009 7:30:00  PM               4650.000                        10.356                         3.078                         0.964     </t>
  </si>
  <si>
    <t xml:space="preserve">9/8/2009 3:00:00  PM                4680.000                         2.702                        12.677                         0.323     </t>
  </si>
  <si>
    <t xml:space="preserve">9/21/2009 1:00:00  AM               4680.000                         6.312                         8.107                         0.522     </t>
  </si>
  <si>
    <t xml:space="preserve">10/3/2009 6:00:00  PM               4680.000                         7.953                         6.103                         0.659     </t>
  </si>
  <si>
    <t xml:space="preserve">10/11/2009 9:30:00  PM              4650.000                         9.390                         1.725                         0.928     </t>
  </si>
  <si>
    <t xml:space="preserve">11/7/2009 8:00:00  PM               4680.000                         9.925                         2.903                         0.928     </t>
  </si>
  <si>
    <t xml:space="preserve">9/8/2009 3:30:00  PM                4710.000                         0.101                        12.939                         0.106     </t>
  </si>
  <si>
    <t xml:space="preserve">9/21/2009 1:30:00  AM               4710.000                         6.387                         7.895                         0.528     </t>
  </si>
  <si>
    <t xml:space="preserve">10/3/2009 6:30:00  PM               4710.000                         7.908                         6.025                         0.656     </t>
  </si>
  <si>
    <t xml:space="preserve">10/11/2009 10:00:00  PM             4680.000                         9.691                         1.577                         0.954     </t>
  </si>
  <si>
    <t xml:space="preserve">11/7/2009 8:30:00  PM               4710.000                         8.673                         2.760                         0.823     </t>
  </si>
  <si>
    <t xml:space="preserve">9/8/2009 4:00:00  PM                4740.000                        -2.559                        12.981                        -0.116     </t>
  </si>
  <si>
    <t xml:space="preserve">9/21/2009 2:00:00  AM               4740.000                         6.384                         7.687                         0.528     </t>
  </si>
  <si>
    <t xml:space="preserve">10/3/2009 7:00:00  PM               4740.000                         7.983                         5.959                         0.662     </t>
  </si>
  <si>
    <t xml:space="preserve">10/11/2009 10:30:00  PM             4710.000                         9.857                         1.420                         0.967     </t>
  </si>
  <si>
    <t xml:space="preserve">11/7/2009 9:00:00  PM               4740.000                         8.228                         2.572                         0.786     </t>
  </si>
  <si>
    <t xml:space="preserve">9/8/2009 4:30:00  PM                4770.000                        -4.866                        12.851                        -0.308     </t>
  </si>
  <si>
    <t xml:space="preserve">9/21/2009 2:30:00  AM               4770.000                         6.295                         7.467                         0.521     </t>
  </si>
  <si>
    <t xml:space="preserve">10/3/2009 7:30:00  PM               4770.000                         8.339                         5.854                         0.692     </t>
  </si>
  <si>
    <t xml:space="preserve">10/11/2009 11:00:00  PM             4740.000                        10.056                         1.269                         0.984     </t>
  </si>
  <si>
    <t xml:space="preserve">11/7/2009 9:30:00  PM               4770.000                         7.973                         2.383                         0.765     </t>
  </si>
  <si>
    <t xml:space="preserve">9/8/2009 5:00:00  PM                4800.000                         4.616                        12.500                         0.483     </t>
  </si>
  <si>
    <t xml:space="preserve">9/21/2009 3:00:00  AM               4800.000                         6.348                         7.267                         0.525     </t>
  </si>
  <si>
    <t xml:space="preserve">10/3/2009 8:00:00  PM               4800.000                         8.471                         5.762                         0.703     </t>
  </si>
  <si>
    <t xml:space="preserve">10/11/2009 11:30:00  PM             4770.000                         9.699                         1.117                         0.954     </t>
  </si>
  <si>
    <t xml:space="preserve">11/7/2009 10:00:00  PM              4800.000                         8.085                         2.223                         0.774     </t>
  </si>
  <si>
    <t xml:space="preserve">9/8/2009 5:30:00  PM                4830.000                        12.928                        12.373                         1.176     </t>
  </si>
  <si>
    <t xml:space="preserve">9/21/2009 3:30:00  AM               4830.000                         6.339                         7.053                         0.524     </t>
  </si>
  <si>
    <t xml:space="preserve">10/3/2009 8:30:00  PM               4830.000                         8.584                         5.677                         0.712     </t>
  </si>
  <si>
    <t xml:space="preserve">10/12/2009 12:00:00  AM             4800.000                         9.652                         0.980                         0.950     </t>
  </si>
  <si>
    <t xml:space="preserve">11/7/2009 10:30:00  PM              4830.000                         7.936                         2.103                         0.762     </t>
  </si>
  <si>
    <t xml:space="preserve">9/8/2009 6:00:00  PM                4860.000                        15.367                        12.164                         1.380     </t>
  </si>
  <si>
    <t xml:space="preserve">9/21/2009 4:00:00  AM               4860.000                         6.344                         6.856                         0.525     </t>
  </si>
  <si>
    <t xml:space="preserve">10/3/2009 9:00:00  PM               4860.000                         8.202                         5.591                         0.680     </t>
  </si>
  <si>
    <t xml:space="preserve">10/12/2009 12:30:00  AM             4830.000                         9.586                         0.900                         0.945     </t>
  </si>
  <si>
    <t xml:space="preserve">11/7/2009 11:00:00  PM              4860.000                         7.564                         2.002                         0.731     </t>
  </si>
  <si>
    <t xml:space="preserve">9/8/2009 6:30:00  PM                4890.000                        16.335                        11.844                         1.461     </t>
  </si>
  <si>
    <t xml:space="preserve">9/21/2009 4:30:00  AM               4890.000                         6.366                         6.658                         0.526     </t>
  </si>
  <si>
    <t xml:space="preserve">10/3/2009 9:30:00  PM               4890.000                         7.581                         5.516                         0.628     </t>
  </si>
  <si>
    <t xml:space="preserve">10/12/2009 1:00:00  AM              4860.000                         9.219                         0.859                         0.914     </t>
  </si>
  <si>
    <t xml:space="preserve">11/7/2009 11:30:00  PM              4890.000                         7.690                         1.913                         0.741     </t>
  </si>
  <si>
    <t xml:space="preserve">9/8/2009 7:00:00  PM                4920.000                        16.938                        11.567                         1.511     </t>
  </si>
  <si>
    <t xml:space="preserve">9/21/2009 5:00:00  AM               4920.000                         6.431                         6.459                         0.532     </t>
  </si>
  <si>
    <t xml:space="preserve">10/3/2009 10:00:00  PM              4920.000                         7.246                         5.464                         0.600     </t>
  </si>
  <si>
    <t xml:space="preserve">10/12/2009 1:30:00  AM              4890.000                         9.187                         0.841                         0.912     </t>
  </si>
  <si>
    <t xml:space="preserve">11/8/2009 12:00:00  AM              4920.000                         8.053                         1.793                         0.772     </t>
  </si>
  <si>
    <t xml:space="preserve">9/8/2009 7:30:00  PM                4950.000                        17.314                        11.291                         1.542     </t>
  </si>
  <si>
    <t xml:space="preserve">9/21/2009 5:30:00  AM               4950.000                         6.414                         6.266                         0.530     </t>
  </si>
  <si>
    <t xml:space="preserve">10/3/2009 10:30:00  PM              4950.000                         6.709                         5.413                         0.556     </t>
  </si>
  <si>
    <t xml:space="preserve">10/12/2009 2:00:00  AM              4920.000                         8.257                         0.845                         0.834     </t>
  </si>
  <si>
    <t xml:space="preserve">11/8/2009 12:30:00  AM              4950.000                         7.784                         1.733                         0.749     </t>
  </si>
  <si>
    <t xml:space="preserve">9/8/2009 8:00:00  PM                4980.000                        17.444                        10.977                         1.553     </t>
  </si>
  <si>
    <t xml:space="preserve">9/21/2009 6:00:00  AM               4980.000                         6.423                         6.084                         0.531     </t>
  </si>
  <si>
    <t xml:space="preserve">10/3/2009 11:00:00  PM              4980.000                         6.570                         5.396                         0.544     </t>
  </si>
  <si>
    <t xml:space="preserve">10/12/2009 2:30:00  AM              4950.000                         6.854                         0.903                         0.717     </t>
  </si>
  <si>
    <t xml:space="preserve">11/8/2009 1:00:00  AM               4980.000                         7.764                         1.680                         0.748     </t>
  </si>
  <si>
    <t xml:space="preserve">9/8/2009 8:30:00  PM                5010.000                        17.421                        10.647                         1.551     </t>
  </si>
  <si>
    <t xml:space="preserve">9/21/2009 6:30:00  AM               5010.000                         6.353                         5.904                         0.525     </t>
  </si>
  <si>
    <t xml:space="preserve">10/3/2009 11:30:00  PM              5010.000                         6.435                         5.374                         0.533     </t>
  </si>
  <si>
    <t xml:space="preserve">10/12/2009 3:00:00  AM              4980.000                         5.880                         0.938                         0.636     </t>
  </si>
  <si>
    <t xml:space="preserve">11/8/2009 1:30:00  AM               5010.000                         7.075                         1.650                         0.690     </t>
  </si>
  <si>
    <t xml:space="preserve">9/8/2009 9:00:00  PM                5040.000                        17.398                        10.324                         1.549     </t>
  </si>
  <si>
    <t xml:space="preserve">9/21/2009 7:00:00  AM               5040.000                         6.369                         5.727                         0.527     </t>
  </si>
  <si>
    <t xml:space="preserve">10/4/2009 12:00:00  AM              5040.000                         6.397                         5.359                         0.530     </t>
  </si>
  <si>
    <t xml:space="preserve">10/12/2009 3:30:00  AM              5010.000                         5.323                         0.989                         0.589     </t>
  </si>
  <si>
    <t xml:space="preserve">11/8/2009 2:00:00  AM               5040.000                         6.630                         1.612                         0.653     </t>
  </si>
  <si>
    <t xml:space="preserve">9/8/2009 9:30:00  PM                5070.000                        17.261                         9.996                         1.538     </t>
  </si>
  <si>
    <t xml:space="preserve">9/21/2009 7:30:00  AM               5070.000                         6.457                         5.568                         0.534     </t>
  </si>
  <si>
    <t xml:space="preserve">10/4/2009 12:30:00  AM              5070.000                         6.476                         5.336                         0.536     </t>
  </si>
  <si>
    <t xml:space="preserve">10/12/2009 4:00:00  AM              5040.000                         5.059                         1.007                         0.567     </t>
  </si>
  <si>
    <t xml:space="preserve">11/8/2009 2:30:00  AM               5070.000                         6.650                         1.547                         0.655     </t>
  </si>
  <si>
    <t xml:space="preserve">9/8/2009 10:00:00  PM               5100.000                        17.076                         9.691                         1.522     </t>
  </si>
  <si>
    <t xml:space="preserve">9/21/2009 8:00:00  AM               5100.000                         6.361                         5.425                         0.526     </t>
  </si>
  <si>
    <t xml:space="preserve">10/4/2009 1:00:00  AM               5100.000                         6.509                         5.319                         0.539     </t>
  </si>
  <si>
    <t xml:space="preserve">10/12/2009 4:30:00  AM              5070.000                         5.133                         1.008                         0.573     </t>
  </si>
  <si>
    <t xml:space="preserve">11/8/2009 3:00:00  AM               5100.000                         6.561                         1.544                         0.647     </t>
  </si>
  <si>
    <t xml:space="preserve">9/8/2009 10:30:00  PM               5130.000                        16.806                         9.411                         1.500     </t>
  </si>
  <si>
    <t xml:space="preserve">9/21/2009 8:30:00  AM               5130.000                         6.466                         5.349                         0.535     </t>
  </si>
  <si>
    <t xml:space="preserve">10/4/2009 1:30:00  AM               5130.000                         7.127                         5.304                         0.590     </t>
  </si>
  <si>
    <t xml:space="preserve">10/12/2009 5:00:00  AM              5100.000                         4.871                         1.041                         0.551     </t>
  </si>
  <si>
    <t xml:space="preserve">11/8/2009 3:30:00  AM               5130.000                         6.597                         1.517                         0.650     </t>
  </si>
  <si>
    <t xml:space="preserve">9/8/2009 11:00:00  PM               5160.000                        16.574                         9.159                         1.480     </t>
  </si>
  <si>
    <t xml:space="preserve">9/21/2009 9:00:00  AM               5160.000                         6.416                         5.379                         0.531     </t>
  </si>
  <si>
    <t xml:space="preserve">10/4/2009 2:00:00  AM               5160.000                         7.833                         5.295                         0.649     </t>
  </si>
  <si>
    <t xml:space="preserve">10/12/2009 5:30:00  AM              5130.000                         4.749                         1.046                         0.541     </t>
  </si>
  <si>
    <t xml:space="preserve">11/8/2009 4:00:00  AM               5160.000                         6.532                         1.494                         0.645     </t>
  </si>
  <si>
    <t xml:space="preserve">9/8/2009 11:30:00  PM               5190.000                        16.302                         8.922                         1.458     </t>
  </si>
  <si>
    <t xml:space="preserve">9/21/2009 9:30:00  AM               5190.000                         6.403                         5.701                         0.530     </t>
  </si>
  <si>
    <t xml:space="preserve">10/4/2009 2:30:00  AM               5190.000                         8.152                         5.252                         0.676     </t>
  </si>
  <si>
    <t xml:space="preserve">10/12/2009 6:00:00  AM              5160.000                         4.428                         1.049                         0.515     </t>
  </si>
  <si>
    <t xml:space="preserve">11/8/2009 4:30:00  AM               5190.000                         6.646                         1.461                         0.654     </t>
  </si>
  <si>
    <t xml:space="preserve">9/9/2009 12:00:00  AM               5220.000                        16.115                         8.692                         1.442     </t>
  </si>
  <si>
    <t xml:space="preserve">9/21/2009 10:00:00  AM              5220.000                         6.389                         6.221                         0.528     </t>
  </si>
  <si>
    <t xml:space="preserve">10/4/2009 3:00:00  AM               5220.000                         8.769                         5.139                         0.727     </t>
  </si>
  <si>
    <t xml:space="preserve">10/12/2009 6:30:00  AM              5190.000                         4.459                         1.050                         0.517     </t>
  </si>
  <si>
    <t xml:space="preserve">11/8/2009 5:00:00  AM               5220.000                         6.512                         1.448                         0.643     </t>
  </si>
  <si>
    <t xml:space="preserve">9/9/2009 12:30:00  AM               5250.000                        15.843                         8.466                         1.419     </t>
  </si>
  <si>
    <t xml:space="preserve">9/21/2009 10:30:00  AM              5250.000                         4.743                         6.742                         0.391     </t>
  </si>
  <si>
    <t xml:space="preserve">10/4/2009 3:30:00  AM               5250.000                         8.966                         5.090                         0.744     </t>
  </si>
  <si>
    <t xml:space="preserve">10/12/2009 7:00:00  AM              5220.000                         4.222                         1.077                         0.497     </t>
  </si>
  <si>
    <t xml:space="preserve">11/8/2009 5:30:00  AM               5250.000                         7.110                         1.396                         0.693     </t>
  </si>
  <si>
    <t xml:space="preserve">9/9/2009 1:00:00  AM                5280.000                        15.666                         8.246                         1.405     </t>
  </si>
  <si>
    <t xml:space="preserve">9/21/2009 11:00:00  AM              5280.000                         3.655                         7.297                         0.300     </t>
  </si>
  <si>
    <t xml:space="preserve">10/4/2009 4:00:00  AM               5280.000                         8.625                         5.045                         0.716     </t>
  </si>
  <si>
    <t xml:space="preserve">10/12/2009 7:30:00  AM              5250.000                         4.102                         1.089                         0.487     </t>
  </si>
  <si>
    <t xml:space="preserve">11/8/2009 6:00:00  AM               5280.000                         7.726                         1.321                         0.744     </t>
  </si>
  <si>
    <t xml:space="preserve">9/9/2009 1:30:00  AM                5310.000                        15.285                         8.026                         1.373     </t>
  </si>
  <si>
    <t xml:space="preserve">9/21/2009 11:30:00  AM              5310.000                         2.170                         7.893                         0.176     </t>
  </si>
  <si>
    <t xml:space="preserve">10/4/2009 4:30:00  AM               5310.000                         8.645                         4.976                         0.717     </t>
  </si>
  <si>
    <t xml:space="preserve">10/12/2009 8:00:00  AM              5280.000                         3.696                         1.149                         0.453     </t>
  </si>
  <si>
    <t xml:space="preserve">11/8/2009 6:30:00  AM               5310.000                         8.255                         1.236                         0.789     </t>
  </si>
  <si>
    <t xml:space="preserve">9/9/2009 2:00:00  AM                5340.000                        15.090                         7.811                         1.357     </t>
  </si>
  <si>
    <t xml:space="preserve">9/21/2009 12:00:00  PM              5340.000                         3.885                         8.529                         0.320     </t>
  </si>
  <si>
    <t xml:space="preserve">10/4/2009 5:00:00  AM               5340.000                         8.514                         4.928                         0.706     </t>
  </si>
  <si>
    <t xml:space="preserve">10/12/2009 8:30:00  AM              5310.000                         2.456                         1.220                         0.350     </t>
  </si>
  <si>
    <t xml:space="preserve">11/8/2009 7:00:00  AM               5340.000                         8.315                         1.170                         0.794     </t>
  </si>
  <si>
    <t xml:space="preserve">9/9/2009 2:30:00  AM                5370.000                        14.788                         7.603                         1.331     </t>
  </si>
  <si>
    <t xml:space="preserve">9/21/2009 12:30:00  PM              5370.000                         6.816                         9.253                         0.564     </t>
  </si>
  <si>
    <t xml:space="preserve">10/4/2009 5:30:00  AM               5370.000                         8.450                         4.840                         0.701     </t>
  </si>
  <si>
    <t xml:space="preserve">10/12/2009 9:00:00  AM              5340.000                         4.025                         1.330                         0.481     </t>
  </si>
  <si>
    <t xml:space="preserve">11/8/2009 7:30:00  AM               5370.000                         8.458                         1.082                         0.806     </t>
  </si>
  <si>
    <t xml:space="preserve">9/9/2009 3:00:00  AM                5400.000                        14.433                         7.402                         1.302     </t>
  </si>
  <si>
    <t xml:space="preserve">9/21/2009 1:00:00  PM               5400.000                         8.751                         9.967                         0.725     </t>
  </si>
  <si>
    <t xml:space="preserve">10/4/2009 6:00:00  AM               5400.000                         8.344                         4.822                         0.692     </t>
  </si>
  <si>
    <t xml:space="preserve">10/12/2009 9:30:00  AM              5370.000                         3.661                         1.387                         0.451     </t>
  </si>
  <si>
    <t xml:space="preserve">11/8/2009 8:00:00  AM               5400.000                         8.456                         1.023                         0.805     </t>
  </si>
  <si>
    <t xml:space="preserve">9/9/2009 3:30:00  AM                5430.000                        14.276                         7.201                         1.289     </t>
  </si>
  <si>
    <t xml:space="preserve">9/21/2009 1:30:00  PM               5430.000                         8.860                        10.612                         0.735     </t>
  </si>
  <si>
    <t xml:space="preserve">10/4/2009 6:30:00  AM               5430.000                         8.081                         4.799                         0.670     </t>
  </si>
  <si>
    <t xml:space="preserve">10/12/2009 10:00:00  AM             5400.000                         3.367                         1.499                         0.426     </t>
  </si>
  <si>
    <t xml:space="preserve">11/8/2009 8:30:00  AM               5430.000                         7.972                         0.982                         0.765     </t>
  </si>
  <si>
    <t xml:space="preserve">9/9/2009 4:00:00  AM                5460.000                        14.104                         7.017                         1.274     </t>
  </si>
  <si>
    <t xml:space="preserve">9/21/2009 2:00:00  PM               5460.000                         8.018                        11.174                         0.664     </t>
  </si>
  <si>
    <t xml:space="preserve">10/4/2009 7:00:00  AM               5460.000                         7.837                         4.766                         0.650     </t>
  </si>
  <si>
    <t xml:space="preserve">10/12/2009 10:30:00  AM             5430.000                         2.076                         1.480                         0.318     </t>
  </si>
  <si>
    <t xml:space="preserve">11/8/2009 9:00:00  AM               5460.000                         7.235                         0.996                         0.704     </t>
  </si>
  <si>
    <t xml:space="preserve">9/9/2009 4:30:00  AM                5490.000                        14.022                         6.831                         1.268     </t>
  </si>
  <si>
    <t xml:space="preserve">9/21/2009 2:30:00  PM               5490.000                         6.990                        11.647                         0.579     </t>
  </si>
  <si>
    <t xml:space="preserve">10/4/2009 7:30:00  AM               5490.000                         7.787                         4.729                         0.646     </t>
  </si>
  <si>
    <t xml:space="preserve">10/12/2009 11:00:00  AM             5460.000                         2.977                         1.718                         0.394     </t>
  </si>
  <si>
    <t xml:space="preserve">11/8/2009 9:30:00  AM               5490.000                         7.088                         0.980                         0.691     </t>
  </si>
  <si>
    <t xml:space="preserve">9/9/2009 5:00:00  AM                5520.000                        13.792                         6.650                         1.248     </t>
  </si>
  <si>
    <t xml:space="preserve">9/21/2009 3:00:00  PM               5520.000                         5.163                        11.994                         0.426     </t>
  </si>
  <si>
    <t xml:space="preserve">10/4/2009 8:00:00  AM               5520.000                         7.671                         4.683                         0.636     </t>
  </si>
  <si>
    <t xml:space="preserve">10/12/2009 11:30:00  AM             5490.000                         3.760                         2.267                         0.459     </t>
  </si>
  <si>
    <t xml:space="preserve">11/8/2009 10:00:00  AM              5520.000                         6.008                         1.115                         0.601     </t>
  </si>
  <si>
    <t xml:space="preserve">9/9/2009 5:30:00  AM                5550.000                        13.555                         6.482                         1.229     </t>
  </si>
  <si>
    <t xml:space="preserve">9/21/2009 3:30:00  PM               5550.000                         2.718                        12.156                         0.222     </t>
  </si>
  <si>
    <t xml:space="preserve">10/4/2009 8:30:00  AM               5550.000                         7.692                         4.612                         0.638     </t>
  </si>
  <si>
    <t xml:space="preserve">10/12/2009 12:00:00  PM             5520.000                         4.438                         3.196                         0.515     </t>
  </si>
  <si>
    <t xml:space="preserve">11/8/2009 10:30:00  AM              5550.000                         4.493                         1.502                         0.475     </t>
  </si>
  <si>
    <t xml:space="preserve">9/9/2009 6:00:00  AM                5580.000                        13.567                         6.312                         1.230     </t>
  </si>
  <si>
    <t xml:space="preserve">9/21/2009 4:00:00  PM               5580.000                         3.031                        12.181                         0.248     </t>
  </si>
  <si>
    <t xml:space="preserve">10/4/2009 9:00:00  AM               5580.000                         7.331                         4.609                         0.608     </t>
  </si>
  <si>
    <t xml:space="preserve">10/12/2009 12:30:00  PM             5550.000                         5.245                         4.136                         0.583     </t>
  </si>
  <si>
    <t xml:space="preserve">11/8/2009 11:00:00  AM              5580.000                         3.197                         1.974                         0.367     </t>
  </si>
  <si>
    <t xml:space="preserve">9/9/2009 6:30:00  AM                5610.000                        13.510                         6.158                         1.225     </t>
  </si>
  <si>
    <t xml:space="preserve">9/21/2009 4:30:00  PM               5610.000                         2.925                        11.925                         0.239     </t>
  </si>
  <si>
    <t xml:space="preserve">10/4/2009 9:30:00  AM               5610.000                         7.218                         4.599                         0.598     </t>
  </si>
  <si>
    <t xml:space="preserve">10/12/2009 1:00:00  PM              5580.000                         6.893                         4.800                         0.720     </t>
  </si>
  <si>
    <t xml:space="preserve">11/8/2009 11:30:00  AM              5610.000                         1.986                         2.388                         0.266     </t>
  </si>
  <si>
    <t xml:space="preserve">9/9/2009 7:00:00  AM                5640.000                        13.218                         6.006                         1.201     </t>
  </si>
  <si>
    <t xml:space="preserve">9/21/2009 5:00:00  PM               5640.000                         9.321                        11.678                         0.773     </t>
  </si>
  <si>
    <t xml:space="preserve">10/4/2009 10:00:00  AM              5640.000                         6.740                         4.631                         0.558     </t>
  </si>
  <si>
    <t xml:space="preserve">10/12/2009 1:30:00  PM              5610.000                         7.585                         5.177                         0.778     </t>
  </si>
  <si>
    <t xml:space="preserve">11/8/2009 12:00:00  PM              5640.000                         0.773                         2.797                         0.165     </t>
  </si>
  <si>
    <t xml:space="preserve">9/9/2009 7:30:00  AM                5670.000                        12.749                         5.876                         1.161     </t>
  </si>
  <si>
    <t xml:space="preserve">9/21/2009 5:30:00  PM               5670.000                         7.622                        11.544                         0.631     </t>
  </si>
  <si>
    <t xml:space="preserve">10/4/2009 10:30:00  AM              5670.000                         6.540                         4.681                         0.542     </t>
  </si>
  <si>
    <t xml:space="preserve">10/12/2009 2:00:00  PM              5640.000                         6.922                         5.450                         0.723     </t>
  </si>
  <si>
    <t xml:space="preserve">11/8/2009 12:30:00  PM              5670.000                         2.491                         3.140                         0.308     </t>
  </si>
  <si>
    <t xml:space="preserve">9/9/2009 8:00:00  AM                5700.000                        11.868                         5.769                         1.088     </t>
  </si>
  <si>
    <t xml:space="preserve">9/21/2009 6:00:00  PM               5700.000                         6.587                        11.290                         0.545     </t>
  </si>
  <si>
    <t xml:space="preserve">10/4/2009 11:00:00  AM              5700.000                         5.894                         4.772                         0.488     </t>
  </si>
  <si>
    <t xml:space="preserve">10/12/2009 2:30:00  PM              5670.000                         5.546                         5.832                         0.608     </t>
  </si>
  <si>
    <t xml:space="preserve">11/8/2009 1:00:00  PM               5700.000                         3.017                         3.448                         0.352     </t>
  </si>
  <si>
    <t xml:space="preserve">9/9/2009 8:30:00  AM                5730.000                         9.533                         5.733                         0.893     </t>
  </si>
  <si>
    <t xml:space="preserve">9/21/2009 6:30:00  PM               5730.000                         6.452                        11.021                         0.534     </t>
  </si>
  <si>
    <t xml:space="preserve">10/4/2009 11:30:00  AM              5730.000                         4.743                         4.970                         0.392     </t>
  </si>
  <si>
    <t xml:space="preserve">10/12/2009 3:00:00  PM              5700.000                         6.229                         5.808                         0.665     </t>
  </si>
  <si>
    <t xml:space="preserve">11/8/2009 1:30:00  PM               5730.000                         5.179                         3.705                         0.532     </t>
  </si>
  <si>
    <t xml:space="preserve">9/9/2009 9:00:00  AM                5760.000                         4.874                         5.885                         0.504     </t>
  </si>
  <si>
    <t xml:space="preserve">9/21/2009 7:00:00  PM               5760.000                         6.466                        10.781                         0.535     </t>
  </si>
  <si>
    <t xml:space="preserve">10/4/2009 12:00:00  PM              5760.000                         4.847                         5.086                         0.400     </t>
  </si>
  <si>
    <t xml:space="preserve">10/12/2009 3:30:00  PM              5730.000                         6.998                         5.769                         0.729     </t>
  </si>
  <si>
    <t xml:space="preserve">11/8/2009 2:00:00  PM               5760.000                         5.342                         3.918                         0.546     </t>
  </si>
  <si>
    <t xml:space="preserve">9/9/2009 9:30:00  AM                5790.000                         1.023                         6.316                         0.183     </t>
  </si>
  <si>
    <t xml:space="preserve">9/21/2009 7:30:00  PM               5790.000                         6.451                        10.497                         0.534     </t>
  </si>
  <si>
    <t xml:space="preserve">10/4/2009 12:30:00  PM              5790.000                         3.877                         5.323                         0.319     </t>
  </si>
  <si>
    <t xml:space="preserve">10/12/2009 4:00:00  PM              5760.000                         7.504                         5.676                         0.771     </t>
  </si>
  <si>
    <t xml:space="preserve">11/8/2009 2:30:00  PM               5790.000                         4.797                         3.989                         0.500     </t>
  </si>
  <si>
    <t xml:space="preserve">9/9/2009 10:00:00  AM               5820.000                        -2.922                         6.789                        -0.146     </t>
  </si>
  <si>
    <t xml:space="preserve">9/21/2009 8:00:00  PM               5820.000                         6.430                        10.193                         0.532     </t>
  </si>
  <si>
    <t xml:space="preserve">10/4/2009 1:00:00  PM               5820.000                         4.330                         5.520                         0.357     </t>
  </si>
  <si>
    <t xml:space="preserve">10/12/2009 4:30:00  PM              5790.000                         8.573                         5.558                         0.860     </t>
  </si>
  <si>
    <t xml:space="preserve">11/8/2009 3:00:00  PM               5820.000                         4.672                         3.913                         0.490     </t>
  </si>
  <si>
    <t xml:space="preserve">9/9/2009 10:30:00  AM               5850.000                        -5.624                         7.329                        -0.371     </t>
  </si>
  <si>
    <t xml:space="preserve">9/21/2009 8:30:00  PM               5850.000                         6.438                         9.879                         0.533     </t>
  </si>
  <si>
    <t xml:space="preserve">10/4/2009 1:30:00  PM               5850.000                         4.589                         5.691                         0.379     </t>
  </si>
  <si>
    <t xml:space="preserve">10/12/2009 5:00:00  PM              5820.000                         9.554                         5.429                         0.942     </t>
  </si>
  <si>
    <t xml:space="preserve">11/8/2009 3:30:00  PM               5850.000                         8.161                         3.627                         0.781     </t>
  </si>
  <si>
    <t xml:space="preserve">9/9/2009 11:00:00  AM               5880.000                        -7.145                         7.931                        -0.498     </t>
  </si>
  <si>
    <t xml:space="preserve">9/21/2009 9:00:00  PM               5880.000                         6.364                         9.558                         0.526     </t>
  </si>
  <si>
    <t xml:space="preserve">10/4/2009 2:00:00  PM               5880.000                         4.130                         5.977                         0.341     </t>
  </si>
  <si>
    <t xml:space="preserve">10/12/2009 5:30:00  PM              5850.000                        11.164                         5.277                         1.076     </t>
  </si>
  <si>
    <t xml:space="preserve">11/8/2009 4:00:00  PM               5880.000                        11.335                         3.469                         1.046     </t>
  </si>
  <si>
    <t xml:space="preserve">9/9/2009 11:30:00  AM               5910.000                        -6.648                         8.570                        -0.457     </t>
  </si>
  <si>
    <t xml:space="preserve">9/21/2009 9:30:00  PM               5910.000                         6.350                         9.244                         0.525     </t>
  </si>
  <si>
    <t xml:space="preserve">10/4/2009 2:30:00  PM               5910.000                         4.418                         6.146                         0.365     </t>
  </si>
  <si>
    <t xml:space="preserve">10/12/2009 6:00:00  PM              5880.000                        10.028                         5.083                         0.982     </t>
  </si>
  <si>
    <t xml:space="preserve">11/8/2009 4:30:00  PM               5910.000                        12.295                         3.332                         1.126     </t>
  </si>
  <si>
    <t xml:space="preserve">9/9/2009 12:00:00  PM               5940.000                        -5.045                         9.341                        -0.323     </t>
  </si>
  <si>
    <t xml:space="preserve">9/21/2009 10:00:00  PM              5940.000                         6.360                         8.958                         0.526     </t>
  </si>
  <si>
    <t xml:space="preserve">10/4/2009 3:00:00  PM               5940.000                         4.984                         6.248                         0.412     </t>
  </si>
  <si>
    <t xml:space="preserve">10/12/2009 6:30:00  PM              5910.000                        11.322                         4.900                         1.090     </t>
  </si>
  <si>
    <t xml:space="preserve">11/8/2009 5:00:00  PM               5940.000                        12.351                         3.143                         1.130     </t>
  </si>
  <si>
    <t xml:space="preserve">9/9/2009 12:30:00  PM               5970.000                        -0.787                        10.137                         0.032     </t>
  </si>
  <si>
    <t xml:space="preserve">9/21/2009 10:30:00  PM              5970.000                         6.410                         8.697                         0.530     </t>
  </si>
  <si>
    <t xml:space="preserve">10/4/2009 3:30:00  PM               5970.000                         5.604                         6.350                         0.464     </t>
  </si>
  <si>
    <t xml:space="preserve">10/12/2009 7:00:00  PM              5940.000                        11.536                         4.716                         1.107     </t>
  </si>
  <si>
    <t xml:space="preserve">11/8/2009 5:30:00  PM               5970.000                        12.410                         2.972                         1.135     </t>
  </si>
  <si>
    <t xml:space="preserve">9/9/2009 1:00:00  PM                6000.000                         2.961                        10.905                         0.345     </t>
  </si>
  <si>
    <t xml:space="preserve">9/21/2009 11:00:00  PM              6000.000                         6.384                         8.456                         0.528     </t>
  </si>
  <si>
    <t xml:space="preserve">10/4/2009 4:00:00  PM               6000.000                         6.190                         6.370                         0.512     </t>
  </si>
  <si>
    <t xml:space="preserve">10/12/2009 7:30:00  PM              5970.000                        11.035                         4.550                         1.066     </t>
  </si>
  <si>
    <t xml:space="preserve">11/8/2009 6:00:00  PM               6000.000                        12.116                         2.793                         1.111     </t>
  </si>
  <si>
    <t xml:space="preserve">9/9/2009 1:30:00  PM                6030.000                         4.212                        11.622                         0.449     </t>
  </si>
  <si>
    <t xml:space="preserve">9/21/2009 11:30:00  PM              6030.000                         6.362                         8.234                         0.526     </t>
  </si>
  <si>
    <t xml:space="preserve">10/4/2009 4:30:00  PM               6030.000                         6.618                         6.376                         0.548     </t>
  </si>
  <si>
    <t xml:space="preserve">10/12/2009 8:00:00  PM              6000.000                        10.534                         4.400                         1.024     </t>
  </si>
  <si>
    <t xml:space="preserve">11/8/2009 6:30:00  PM               6030.000                        11.766                         2.606                         1.082     </t>
  </si>
  <si>
    <t xml:space="preserve">9/9/2009 2:00:00  PM                6060.000                         4.640                        12.217                         0.485     </t>
  </si>
  <si>
    <t xml:space="preserve">9/22/2009 12:00:00  AM              6060.000                         6.335                         8.034                         0.524     </t>
  </si>
  <si>
    <t xml:space="preserve">10/4/2009 5:00:00  PM               6060.000                         7.376                         6.322                         0.611     </t>
  </si>
  <si>
    <t xml:space="preserve">10/12/2009 8:30:00  PM              6030.000                        10.456                         4.263                         1.017     </t>
  </si>
  <si>
    <t xml:space="preserve">11/8/2009 7:00:00  PM               6060.000                        11.362                         2.407                         1.048     </t>
  </si>
  <si>
    <t xml:space="preserve">9/9/2009 2:30:00  PM                6090.000                         4.459                        12.756                         0.470     </t>
  </si>
  <si>
    <t xml:space="preserve">9/22/2009 12:30:00  AM              6090.000                         6.370                         7.836                         0.527     </t>
  </si>
  <si>
    <t xml:space="preserve">10/4/2009 5:30:00  PM               6090.000                         8.005                         6.207                         0.664     </t>
  </si>
  <si>
    <t xml:space="preserve">10/12/2009 9:00:00  PM              6060.000                         9.652                         4.176                         0.950     </t>
  </si>
  <si>
    <t xml:space="preserve">11/8/2009 7:30:00  PM               6090.000                        11.072                         2.198                         1.024     </t>
  </si>
  <si>
    <t xml:space="preserve">9/9/2009 3:00:00  PM                6120.000                         2.789                        13.171                         0.331     </t>
  </si>
  <si>
    <t xml:space="preserve">9/22/2009 1:00:00  AM               6120.000                         6.393                         7.646                         0.529     </t>
  </si>
  <si>
    <t xml:space="preserve">10/4/2009 6:00:00  PM               6120.000                         8.446                         6.077                         0.701     </t>
  </si>
  <si>
    <t xml:space="preserve">10/12/2009 9:30:00  PM              6090.000                         9.201                         4.080                         0.913     </t>
  </si>
  <si>
    <t xml:space="preserve">11/8/2009 8:00:00  PM               6120.000                        10.911                         1.995                         1.010     </t>
  </si>
  <si>
    <t xml:space="preserve">9/9/2009 3:30:00  PM                6150.000                         0.507                        13.461                         0.140     </t>
  </si>
  <si>
    <t xml:space="preserve">9/22/2009 1:30:00  AM               6150.000                         6.356                         7.469                         0.526     </t>
  </si>
  <si>
    <t xml:space="preserve">10/4/2009 6:30:00  PM               6150.000                         8.986                         5.962                         0.746     </t>
  </si>
  <si>
    <t xml:space="preserve">10/12/2009 10:00:00  PM             6120.000                         9.098                         3.976                         0.904     </t>
  </si>
  <si>
    <t xml:space="preserve">11/8/2009 8:30:00  PM               6150.000                        10.609                         1.783                         0.985     </t>
  </si>
  <si>
    <t xml:space="preserve">9/9/2009 4:00:00  PM                6180.000                        -1.768                        13.513                        -0.050     </t>
  </si>
  <si>
    <t xml:space="preserve">9/22/2009 2:00:00  AM               6180.000                         6.318                         7.295                         0.522     </t>
  </si>
  <si>
    <t xml:space="preserve">10/4/2009 7:00:00  PM               6180.000                         9.227                         5.874                         0.766     </t>
  </si>
  <si>
    <t xml:space="preserve">10/12/2009 10:30:00  PM             6150.000                         9.255                         3.869                         0.917     </t>
  </si>
  <si>
    <t xml:space="preserve">11/8/2009 9:00:00  PM               6180.000                        10.454                         1.586                         0.972     </t>
  </si>
  <si>
    <t xml:space="preserve">9/9/2009 4:30:00  PM                6210.000                        -3.524                        13.377                        -0.196     </t>
  </si>
  <si>
    <t xml:space="preserve">9/22/2009 2:30:00  AM               6210.000                         6.480                         7.118                         0.536     </t>
  </si>
  <si>
    <t xml:space="preserve">10/4/2009 7:30:00  PM               6210.000                         9.337                         5.787                         0.775     </t>
  </si>
  <si>
    <t xml:space="preserve">10/12/2009 11:00:00  PM             6180.000                         9.239                         3.772                         0.916     </t>
  </si>
  <si>
    <t xml:space="preserve">11/8/2009 9:30:00  PM               6210.000                        10.272                         1.385                         0.957     </t>
  </si>
  <si>
    <t xml:space="preserve">9/9/2009 5:00:00  PM                6240.000                         6.120                        13.074                         0.608     </t>
  </si>
  <si>
    <t xml:space="preserve">9/22/2009 3:00:00  AM               6240.000                         6.359                         6.956                         0.526     </t>
  </si>
  <si>
    <t xml:space="preserve">10/4/2009 8:00:00  PM               6240.000                         9.222                         5.689                         0.765     </t>
  </si>
  <si>
    <t xml:space="preserve">10/12/2009 11:30:00  PM             6210.000                         9.380                         3.666                         0.928     </t>
  </si>
  <si>
    <t xml:space="preserve">11/8/2009 10:00:00  PM              6240.000                        10.174                         1.202                         0.949     </t>
  </si>
  <si>
    <t xml:space="preserve">9/9/2009 5:30:00  PM                6270.000                        13.310                        13.030                         1.208     </t>
  </si>
  <si>
    <t xml:space="preserve">9/22/2009 3:30:00  AM               6270.000                         6.359                         6.788                         0.526     </t>
  </si>
  <si>
    <t xml:space="preserve">10/4/2009 8:30:00  PM               6270.000                         9.261                         5.585                         0.769     </t>
  </si>
  <si>
    <t xml:space="preserve">10/13/2009 12:00:00  AM             6240.000                         9.040                         3.596                         0.899     </t>
  </si>
  <si>
    <t xml:space="preserve">11/8/2009 10:30:00  PM              6270.000                         9.943                         1.039                         0.929     </t>
  </si>
  <si>
    <t xml:space="preserve">9/9/2009 6:00:00  PM                6300.000                        15.425                        12.871                         1.385     </t>
  </si>
  <si>
    <t xml:space="preserve">9/22/2009 4:00:00  AM               6300.000                         6.467                         6.627                         0.535     </t>
  </si>
  <si>
    <t xml:space="preserve">10/4/2009 9:00:00  PM               6300.000                         9.139                         5.465                         0.758     </t>
  </si>
  <si>
    <t xml:space="preserve">10/13/2009 12:30:00  AM             6270.000                         8.535                         3.538                         0.857     </t>
  </si>
  <si>
    <t xml:space="preserve">11/8/2009 11:00:00  PM              6300.000                         9.698                         0.863                         0.909     </t>
  </si>
  <si>
    <t xml:space="preserve">9/9/2009 6:30:00  PM                6330.000                        16.859                        12.575                         1.504     </t>
  </si>
  <si>
    <t xml:space="preserve">9/22/2009 4:30:00  AM               6330.000                         6.402                         6.472                         0.529     </t>
  </si>
  <si>
    <t xml:space="preserve">10/4/2009 9:30:00  PM               6330.000                         9.382                         5.332                         0.779     </t>
  </si>
  <si>
    <t xml:space="preserve">10/13/2009 1:00:00  AM              6300.000                         8.409                         3.480                         0.847     </t>
  </si>
  <si>
    <t xml:space="preserve">11/8/2009 11:30:00  PM              6330.000                         9.460                         0.722                         0.889     </t>
  </si>
  <si>
    <t xml:space="preserve">9/9/2009 7:00:00  PM                6360.000                        17.514                        12.341                         1.559     </t>
  </si>
  <si>
    <t xml:space="preserve">9/22/2009 5:00:00  AM               6360.000                         6.490                         6.321                         0.537     </t>
  </si>
  <si>
    <t xml:space="preserve">10/4/2009 10:00:00  PM              6360.000                         9.439                         5.197                         0.783     </t>
  </si>
  <si>
    <t xml:space="preserve">10/13/2009 1:30:00  AM              6330.000                         8.525                         3.415                         0.856     </t>
  </si>
  <si>
    <t xml:space="preserve">11/9/2009 12:00:00  AM              6360.000                         9.081                         0.654                         0.858     </t>
  </si>
  <si>
    <t xml:space="preserve">9/9/2009 7:30:00  PM                6390.000                        17.600                        12.122                         1.566     </t>
  </si>
  <si>
    <t xml:space="preserve">9/22/2009 5:30:00  AM               6390.000                         6.392                         6.168                         0.529     </t>
  </si>
  <si>
    <t xml:space="preserve">10/4/2009 10:30:00  PM              6390.000                         9.334                         5.075                         0.775     </t>
  </si>
  <si>
    <t xml:space="preserve">10/13/2009 2:00:00  AM              6360.000                         8.811                         3.328                         0.880     </t>
  </si>
  <si>
    <t xml:space="preserve">11/9/2009 12:30:00  AM              6390.000                         8.944                         0.570                         0.846     </t>
  </si>
  <si>
    <t xml:space="preserve">9/9/2009 8:00:00  PM                6420.000                        17.177                        11.890                         1.531     </t>
  </si>
  <si>
    <t xml:space="preserve">9/22/2009 6:00:00  AM               6420.000                         6.400                         6.028                         0.529     </t>
  </si>
  <si>
    <t xml:space="preserve">10/4/2009 11:00:00  PM              6420.000                         9.109                         4.950                         0.756     </t>
  </si>
  <si>
    <t xml:space="preserve">10/13/2009 2:30:00  AM              6390.000                         9.079                         3.244                         0.903     </t>
  </si>
  <si>
    <t xml:space="preserve">11/9/2009 1:00:00  AM               6420.000                         8.623                         0.509                         0.819     </t>
  </si>
  <si>
    <t xml:space="preserve">9/9/2009 8:30:00  PM                6450.000                        16.529                        11.648                         1.477     </t>
  </si>
  <si>
    <t xml:space="preserve">9/22/2009 6:30:00  AM               6450.000                         6.409                         5.885                         0.530     </t>
  </si>
  <si>
    <t xml:space="preserve">10/4/2009 11:30:00  PM              6450.000                         8.989                         4.839                         0.746     </t>
  </si>
  <si>
    <t xml:space="preserve">10/13/2009 3:00:00  AM              6420.000                         9.046                         3.175                         0.900     </t>
  </si>
  <si>
    <t xml:space="preserve">11/9/2009 1:30:00  AM               6450.000                         8.206                         0.499                         0.785     </t>
  </si>
  <si>
    <t xml:space="preserve">9/9/2009 9:00:00  PM                6480.000                        16.107                        11.407                         1.441     </t>
  </si>
  <si>
    <t xml:space="preserve">9/22/2009 7:00:00  AM               6480.000                         6.485                         5.760                         0.536     </t>
  </si>
  <si>
    <t xml:space="preserve">10/5/2009 12:00:00  AM              6480.000                         8.881                         4.733                         0.737     </t>
  </si>
  <si>
    <t xml:space="preserve">10/13/2009 3:30:00  AM              6450.000                         8.520                         3.118                         0.856     </t>
  </si>
  <si>
    <t xml:space="preserve">11/9/2009 2:00:00  AM               6480.000                         7.781                         0.477                         0.749     </t>
  </si>
  <si>
    <t xml:space="preserve">9/9/2009 9:30:00  PM                6510.000                        16.239                        11.148                         1.453     </t>
  </si>
  <si>
    <t xml:space="preserve">9/22/2009 7:30:00  AM               6510.000                         6.457                         5.652                         0.534     </t>
  </si>
  <si>
    <t xml:space="preserve">10/5/2009 12:30:00  AM              6510.000                         8.979                         4.635                         0.745     </t>
  </si>
  <si>
    <t xml:space="preserve">10/13/2009 4:00:00  AM              6480.000                         8.555                         3.027                         0.859     </t>
  </si>
  <si>
    <t xml:space="preserve">11/9/2009 2:30:00  AM               6510.000                         7.259                         0.477                         0.706     </t>
  </si>
  <si>
    <t xml:space="preserve">9/9/2009 10:00:00  PM               6540.000                        16.407                        10.888                         1.467     </t>
  </si>
  <si>
    <t xml:space="preserve">9/22/2009 8:00:00  AM               6540.000                         6.482                         5.557                         0.536     </t>
  </si>
  <si>
    <t xml:space="preserve">10/5/2009 1:00:00  AM               6540.000                         9.113                         4.539                         0.756     </t>
  </si>
  <si>
    <t xml:space="preserve">10/13/2009 4:30:00  AM              6510.000                         8.843                         2.934                         0.883     </t>
  </si>
  <si>
    <t xml:space="preserve">11/9/2009 3:00:00  AM               6540.000                         7.030                         0.428                         0.686     </t>
  </si>
  <si>
    <t xml:space="preserve">9/9/2009 10:30:00  PM               6570.000                        16.447                        10.650                         1.470     </t>
  </si>
  <si>
    <t xml:space="preserve">9/22/2009 8:30:00  AM               6570.000                         6.448                         5.519                         0.533     </t>
  </si>
  <si>
    <t xml:space="preserve">10/5/2009 1:30:00  AM               6570.000                         9.092                         4.477                         0.754     </t>
  </si>
  <si>
    <t xml:space="preserve">10/13/2009 5:00:00  AM              6540.000                         9.055                         2.831                         0.900     </t>
  </si>
  <si>
    <t xml:space="preserve">11/9/2009 3:30:00  AM               6570.000                         6.766                         0.345                         0.664     </t>
  </si>
  <si>
    <t xml:space="preserve">9/9/2009 11:00:00  PM               6600.000                        16.385                        10.421                         1.465     </t>
  </si>
  <si>
    <t xml:space="preserve">9/22/2009 9:00:00  AM               6600.000                         6.442                         5.593                         0.533     </t>
  </si>
  <si>
    <t xml:space="preserve">10/5/2009 2:00:00  AM               6600.000                         8.835                         4.424                         0.733     </t>
  </si>
  <si>
    <t xml:space="preserve">10/13/2009 5:30:00  AM              6570.000                         9.152                         2.734                         0.909     </t>
  </si>
  <si>
    <t xml:space="preserve">11/9/2009 4:00:00  AM               6600.000                         6.358                         0.290                         0.630     </t>
  </si>
  <si>
    <t xml:space="preserve">9/9/2009 11:30:00  PM               6630.000                        16.424                        10.208                         1.468     </t>
  </si>
  <si>
    <t xml:space="preserve">9/22/2009 9:30:00  AM               6630.000                         6.488                         5.935                         0.537     </t>
  </si>
  <si>
    <t xml:space="preserve">10/5/2009 2:30:00  AM               6630.000                         8.666                         4.362                         0.719     </t>
  </si>
  <si>
    <t xml:space="preserve">10/13/2009 6:00:00  AM              6600.000                         9.226                         2.630                         0.915     </t>
  </si>
  <si>
    <t xml:space="preserve">11/9/2009 4:30:00  AM               6630.000                         6.028                         0.142                         0.603     </t>
  </si>
  <si>
    <t xml:space="preserve">9/10/2009 12:00:00  AM              6660.000                        16.008                        10.014                         1.433     </t>
  </si>
  <si>
    <t xml:space="preserve">9/22/2009 10:00:00  AM              6660.000                         6.419                         6.495                         0.531     </t>
  </si>
  <si>
    <t xml:space="preserve">10/5/2009 3:00:00  AM               6660.000                         8.676                         4.321                         0.720     </t>
  </si>
  <si>
    <t xml:space="preserve">10/13/2009 6:30:00  AM              6630.000                         8.821                         2.561                         0.881     </t>
  </si>
  <si>
    <t xml:space="preserve">11/9/2009 5:00:00  AM               6660.000                         5.831                        -0.189                         0.586     </t>
  </si>
  <si>
    <t xml:space="preserve">9/10/2009 12:30:00  AM              6690.000                        15.733                         9.820                         1.410     </t>
  </si>
  <si>
    <t xml:space="preserve">9/22/2009 10:30:00  AM              6690.000                         3.322                         7.042                         0.273     </t>
  </si>
  <si>
    <t xml:space="preserve">10/5/2009 3:30:00  AM               6690.000                         8.267                         4.269                         0.686     </t>
  </si>
  <si>
    <t xml:space="preserve">10/13/2009 7:00:00  AM              6660.000                         8.398                         2.477                         0.846     </t>
  </si>
  <si>
    <t xml:space="preserve">11/9/2009 5:30:00  AM               6690.000                         5.342                        -0.633                         0.546     </t>
  </si>
  <si>
    <t xml:space="preserve">9/10/2009 1:00:00  AM               6720.000                        15.754                         9.607                         1.412     </t>
  </si>
  <si>
    <t xml:space="preserve">9/22/2009 11:00:00  AM              6720.000                         2.861                         7.642                         0.234     </t>
  </si>
  <si>
    <t xml:space="preserve">10/5/2009 4:00:00  AM               6720.000                         8.086                         4.249                         0.671     </t>
  </si>
  <si>
    <t xml:space="preserve">10/13/2009 7:30:00  AM              6690.000                         7.523                         2.450                         0.773     </t>
  </si>
  <si>
    <t xml:space="preserve">11/9/2009 6:00:00  AM               6720.000                         5.176                        -1.168                         0.532     </t>
  </si>
  <si>
    <t xml:space="preserve">9/10/2009 1:30:00  AM               6750.000                        15.656                         9.412                         1.404     </t>
  </si>
  <si>
    <t xml:space="preserve">9/22/2009 11:30:00  AM              6750.000                         2.771                         8.281                         0.227     </t>
  </si>
  <si>
    <t xml:space="preserve">10/5/2009 4:30:00  AM               6750.000                         8.221                         4.179                         0.682     </t>
  </si>
  <si>
    <t xml:space="preserve">10/13/2009 8:00:00  AM              6720.000                         6.825                         2.434                         0.714     </t>
  </si>
  <si>
    <t xml:space="preserve">11/9/2009 6:30:00  AM               6750.000                         4.992                        -1.603                         0.516     </t>
  </si>
  <si>
    <t xml:space="preserve">9/10/2009 2:00:00  AM               6780.000                        15.300                         9.215                         1.374     </t>
  </si>
  <si>
    <t xml:space="preserve">9/22/2009 12:00:00  PM              6780.000                         2.692                         8.979                         0.220     </t>
  </si>
  <si>
    <t xml:space="preserve">10/5/2009 5:00:00  AM               6780.000                         8.347                         4.108                         0.692     </t>
  </si>
  <si>
    <t xml:space="preserve">10/13/2009 8:30:00  AM              6750.000                         5.653                         2.464                         0.617     </t>
  </si>
  <si>
    <t xml:space="preserve">11/9/2009 7:00:00  AM               6780.000                         4.533                        -2.104                         0.478     </t>
  </si>
  <si>
    <t xml:space="preserve">9/10/2009 2:30:00  AM               6810.000                        15.270                         9.004                         1.372     </t>
  </si>
  <si>
    <t xml:space="preserve">9/22/2009 12:30:00  PM              6810.000                         5.785                         9.759                         0.478     </t>
  </si>
  <si>
    <t xml:space="preserve">10/5/2009 5:30:00  AM               6810.000                         8.493                         4.054                         0.704     </t>
  </si>
  <si>
    <t xml:space="preserve">10/13/2009 9:00:00  AM              6780.000                         4.698                         2.501                         0.537     </t>
  </si>
  <si>
    <t xml:space="preserve">11/9/2009 7:30:00  AM               6810.000                         4.642                        -2.749                         0.487     </t>
  </si>
  <si>
    <t xml:space="preserve">9/10/2009 3:00:00  AM               6840.000                        15.291                         8.792                         1.373     </t>
  </si>
  <si>
    <t xml:space="preserve">9/22/2009 1:00:00  PM               6840.000                         7.539                        10.542                         0.624     </t>
  </si>
  <si>
    <t xml:space="preserve">10/5/2009 6:00:00  AM               6840.000                         8.434                         3.967                         0.700     </t>
  </si>
  <si>
    <t xml:space="preserve">10/13/2009 9:30:00  AM              6810.000                         2.200                         2.694                         0.329     </t>
  </si>
  <si>
    <t xml:space="preserve">11/9/2009 8:00:00  AM               6840.000                         4.379                        -3.232                         0.465     </t>
  </si>
  <si>
    <t xml:space="preserve">9/10/2009 3:30:00  AM               6870.000                        15.173                         8.595                         1.364     </t>
  </si>
  <si>
    <t xml:space="preserve">9/22/2009 1:30:00  PM               6870.000                         7.668                        11.259                         0.635     </t>
  </si>
  <si>
    <t xml:space="preserve">10/5/2009 6:30:00  AM               6870.000                         8.385                         3.922                         0.695     </t>
  </si>
  <si>
    <t xml:space="preserve">10/13/2009 10:00:00  AM             6840.000                         2.622                         2.984                         0.364     </t>
  </si>
  <si>
    <t xml:space="preserve">11/9/2009 8:30:00  AM               6870.000                         3.913                        -3.520                         0.426     </t>
  </si>
  <si>
    <t xml:space="preserve">9/10/2009 4:00:00  AM               6900.000                        14.554                         8.430                         1.312     </t>
  </si>
  <si>
    <t xml:space="preserve">9/22/2009 2:00:00  PM               6900.000                         6.692                        11.900                         0.554     </t>
  </si>
  <si>
    <t xml:space="preserve">10/5/2009 7:00:00  AM               6900.000                         8.318                         3.882                         0.690     </t>
  </si>
  <si>
    <t xml:space="preserve">10/13/2009 10:30:00  AM             6870.000                         3.574                         3.442                         0.443     </t>
  </si>
  <si>
    <t xml:space="preserve">11/9/2009 9:00:00  AM               6900.000                         3.265                        -3.779                         0.372     </t>
  </si>
  <si>
    <t xml:space="preserve">9/10/2009 4:30:00  AM               6930.000                        13.939                         8.276                         1.261     </t>
  </si>
  <si>
    <t xml:space="preserve">9/22/2009 2:30:00  PM               6930.000                         5.578                        12.422                         0.461     </t>
  </si>
  <si>
    <t xml:space="preserve">10/5/2009 7:30:00  AM               6930.000                         8.182                         3.872                         0.679     </t>
  </si>
  <si>
    <t xml:space="preserve">10/13/2009 11:00:00  AM             6900.000                         2.922                         4.062                         0.389     </t>
  </si>
  <si>
    <t xml:space="preserve">11/9/2009 9:30:00  AM               6930.000                         2.367                        -3.721                         0.298     </t>
  </si>
  <si>
    <t xml:space="preserve">9/10/2009 5:00:00  AM               6960.000                        13.152                         8.147                         1.195     </t>
  </si>
  <si>
    <t xml:space="preserve">9/22/2009 3:00:00  PM               6960.000                         4.126                        12.800                         0.340     </t>
  </si>
  <si>
    <t xml:space="preserve">10/5/2009 8:00:00  AM               6960.000                         7.874                         3.877                         0.653     </t>
  </si>
  <si>
    <t xml:space="preserve">10/13/2009 11:30:00  AM             6930.000                         5.199                         4.422                         0.579     </t>
  </si>
  <si>
    <t xml:space="preserve">11/9/2009 10:00:00  AM              6960.000                         1.540                        -3.582                         0.228     </t>
  </si>
  <si>
    <t xml:space="preserve">9/10/2009 5:30:00  AM               6990.000                        12.485                         8.041                         1.139     </t>
  </si>
  <si>
    <t xml:space="preserve">9/22/2009 3:30:00  PM               6990.000                         2.523                        13.009                         0.206     </t>
  </si>
  <si>
    <t xml:space="preserve">10/5/2009 8:30:00  AM               6990.000                         7.183                         3.927                         0.595     </t>
  </si>
  <si>
    <t xml:space="preserve">10/13/2009 12:00:00  PM             6960.000                         4.646                         4.962                         0.533     </t>
  </si>
  <si>
    <t xml:space="preserve">11/9/2009 10:30:00  AM              6990.000                         0.554                        -2.928                         0.146     </t>
  </si>
  <si>
    <t xml:space="preserve">9/10/2009 6:00:00  AM               7020.000                        12.369                         7.912                         1.130     </t>
  </si>
  <si>
    <t xml:space="preserve">9/22/2009 4:00:00  PM               7020.000                         2.772                        13.058                         0.227     </t>
  </si>
  <si>
    <t xml:space="preserve">10/5/2009 9:00:00  AM               7020.000                         5.989                         4.061                         0.496     </t>
  </si>
  <si>
    <t xml:space="preserve">10/13/2009 12:30:00  PM             6990.000                         6.420                         5.452                         0.681     </t>
  </si>
  <si>
    <t xml:space="preserve">11/9/2009 11:00:00  AM              7020.000                        -0.836                        -1.975                         0.030     </t>
  </si>
  <si>
    <t xml:space="preserve">9/10/2009 6:30:00  AM               7050.000                        12.552                         7.777                         1.145     </t>
  </si>
  <si>
    <t xml:space="preserve">9/22/2009 4:30:00  PM               7050.000                         2.327                        12.838                         0.190     </t>
  </si>
  <si>
    <t xml:space="preserve">10/5/2009 9:30:00  AM               7050.000                         4.354                         4.274                         0.359     </t>
  </si>
  <si>
    <t xml:space="preserve">10/13/2009 1:00:00  PM              7020.000                         7.062                         5.779                         0.734     </t>
  </si>
  <si>
    <t xml:space="preserve">11/9/2009 11:30:00  AM              7050.000                        -1.343                        -0.808                        -0.012     </t>
  </si>
  <si>
    <t xml:space="preserve">9/10/2009 7:00:00  AM               7080.000                        13.032                         7.635                         1.185     </t>
  </si>
  <si>
    <t xml:space="preserve">9/22/2009 5:00:00  PM               7080.000                         9.753                        12.654                         0.809     </t>
  </si>
  <si>
    <t xml:space="preserve">10/5/2009 10:00:00  AM              7080.000                         3.526                         4.505                         0.290     </t>
  </si>
  <si>
    <t xml:space="preserve">10/13/2009 1:30:00  PM              7050.000                         7.274                         5.982                         0.752     </t>
  </si>
  <si>
    <t xml:space="preserve">11/9/2009 12:00:00  PM              7080.000                         0.428                         0.310                         0.136     </t>
  </si>
  <si>
    <t xml:space="preserve">9/10/2009 7:30:00  AM               7110.000                        12.987                         7.508                         1.181     </t>
  </si>
  <si>
    <t xml:space="preserve">9/22/2009 5:30:00  PM               7110.000                         9.806                        12.558                         0.813     </t>
  </si>
  <si>
    <t xml:space="preserve">10/5/2009 10:30:00  AM              7110.000                         2.035                         4.956                         0.166     </t>
  </si>
  <si>
    <t xml:space="preserve">10/13/2009 2:00:00  PM              7080.000                         6.626                         6.201                         0.698     </t>
  </si>
  <si>
    <t xml:space="preserve">11/9/2009 12:30:00  PM              7110.000                         0.444                         1.206                         0.137     </t>
  </si>
  <si>
    <t xml:space="preserve">9/10/2009 8:00:00  AM               7140.000                        12.192                         7.415                         1.115     </t>
  </si>
  <si>
    <t xml:space="preserve">9/22/2009 6:00:00  PM               7140.000                         7.977                        12.354                         0.661     </t>
  </si>
  <si>
    <t xml:space="preserve">10/5/2009 11:00:00  AM              7140.000                         2.071                         5.598                         0.169     </t>
  </si>
  <si>
    <t xml:space="preserve">10/13/2009 2:30:00  PM              7110.000                         6.798                         6.312                         0.712     </t>
  </si>
  <si>
    <t xml:space="preserve">11/9/2009 1:00:00  PM               7140.000                         0.637                         1.506                         0.153     </t>
  </si>
  <si>
    <t xml:space="preserve">9/10/2009 8:30:00  AM               7170.000                         9.869                         7.395                         0.921     </t>
  </si>
  <si>
    <t xml:space="preserve">9/22/2009 6:30:00  PM               7170.000                         6.406                        12.137                         0.530     </t>
  </si>
  <si>
    <t xml:space="preserve">10/5/2009 11:30:00  AM              7170.000                         5.351                         5.847                         0.442     </t>
  </si>
  <si>
    <t xml:space="preserve">10/13/2009 3:00:00  PM              7140.000                         7.759                         6.332                         0.792     </t>
  </si>
  <si>
    <t xml:space="preserve">11/9/2009 1:30:00  PM               7170.000                         1.024                         1.782                         0.185     </t>
  </si>
  <si>
    <t xml:space="preserve">9/10/2009 9:00:00  AM               7200.000                         5.965                         7.525                         0.595     </t>
  </si>
  <si>
    <t xml:space="preserve">9/22/2009 7:00:00  PM               7200.000                         6.440                        11.943                         0.533     </t>
  </si>
  <si>
    <t xml:space="preserve">10/5/2009 12:00:00  PM              7200.000                         3.736                         6.427                         0.308     </t>
  </si>
  <si>
    <t xml:space="preserve">10/13/2009 3:30:00  PM              7170.000                         8.137                         6.345                         0.824     </t>
  </si>
  <si>
    <t xml:space="preserve">11/9/2009 2:00:00  PM               7200.000                         1.391                         1.866                         0.216     </t>
  </si>
  <si>
    <t xml:space="preserve">9/10/2009 9:30:00  AM               7230.000                         3.136                         7.867                         0.360     </t>
  </si>
  <si>
    <t xml:space="preserve">9/22/2009 7:30:00  PM               7230.000                         6.411                        11.713                         0.530     </t>
  </si>
  <si>
    <t xml:space="preserve">10/5/2009 12:30:00  PM              7230.000                         6.013                         6.862                         0.498     </t>
  </si>
  <si>
    <t xml:space="preserve">10/13/2009 4:00:00  PM              7200.000                         8.260                         6.373                         0.834     </t>
  </si>
  <si>
    <t xml:space="preserve">11/9/2009 2:30:00  PM               7230.000                         0.992                         1.977                         0.183     </t>
  </si>
  <si>
    <t xml:space="preserve">9/10/2009 10:00:00  AM              7260.000                        -1.741                         8.308                        -0.047     </t>
  </si>
  <si>
    <t xml:space="preserve">9/22/2009 8:00:00  PM               7260.000                         6.493                        11.452                         0.537     </t>
  </si>
  <si>
    <t xml:space="preserve">10/5/2009 1:00:00  PM               7260.000                         7.654                         7.179                         0.635     </t>
  </si>
  <si>
    <t xml:space="preserve">10/13/2009 4:30:00  PM              7230.000                         8.562                         6.355                         0.859     </t>
  </si>
  <si>
    <t xml:space="preserve">11/9/2009 3:00:00  PM               7260.000                         1.490                         1.905                         0.224     </t>
  </si>
  <si>
    <t xml:space="preserve">9/10/2009 10:30:00  AM              7290.000                        -4.190                         8.804                        -0.252     </t>
  </si>
  <si>
    <t xml:space="preserve">9/22/2009 8:30:00  PM               7290.000                         6.371                        11.175                         0.527     </t>
  </si>
  <si>
    <t xml:space="preserve">10/5/2009 1:30:00  PM               7290.000                         8.325                         7.478                         0.690     </t>
  </si>
  <si>
    <t xml:space="preserve">10/13/2009 5:00:00  PM              7260.000                         9.144                         6.311                         0.908     </t>
  </si>
  <si>
    <t xml:space="preserve">11/9/2009 3:30:00  PM               7290.000                         4.469                         1.710                         0.473     </t>
  </si>
  <si>
    <t xml:space="preserve">9/10/2009 11:00:00  AM              7320.000                        -5.822                         9.401                        -0.388     </t>
  </si>
  <si>
    <t xml:space="preserve">9/22/2009 9:00:00  PM               7320.000                         6.379                        10.884                         0.528     </t>
  </si>
  <si>
    <t xml:space="preserve">10/5/2009 2:00:00  PM               7320.000                         8.964                         7.641                         0.744     </t>
  </si>
  <si>
    <t xml:space="preserve">10/13/2009 5:30:00  PM              7290.000                         8.869                         6.260                         0.885     </t>
  </si>
  <si>
    <t xml:space="preserve">11/9/2009 4:00:00  PM               7320.000                         6.819                         1.574                         0.669     </t>
  </si>
  <si>
    <t xml:space="preserve">9/10/2009 11:30:00  AM              7350.000                        -3.533                        10.032                        -0.197     </t>
  </si>
  <si>
    <t xml:space="preserve">9/22/2009 9:30:00  PM               7350.000                         6.344                        10.591                         0.525     </t>
  </si>
  <si>
    <t xml:space="preserve">10/5/2009 2:30:00  PM               7350.000                         8.256                         7.602                         0.685     </t>
  </si>
  <si>
    <t xml:space="preserve">10/13/2009 6:00:00  PM              7320.000                         8.718                         6.193                         0.872     </t>
  </si>
  <si>
    <t xml:space="preserve">11/9/2009 4:30:00  PM               7350.000                         8.620                         1.488                         0.819     </t>
  </si>
  <si>
    <t xml:space="preserve">9/10/2009 12:00:00  PM              7380.000                        -1.524                        10.758                        -0.029     </t>
  </si>
  <si>
    <t xml:space="preserve">9/22/2009 10:00:00  PM              7380.000                         6.374                        10.312                         0.527     </t>
  </si>
  <si>
    <t xml:space="preserve">10/5/2009 3:00:00  PM               7380.000                         8.496                         7.373                         0.705     </t>
  </si>
  <si>
    <t xml:space="preserve">10/13/2009 6:30:00  PM              7350.000                         9.161                         6.131                         0.909     </t>
  </si>
  <si>
    <t xml:space="preserve">11/9/2009 5:00:00  PM               7380.000                         9.169                         1.403                         0.865     </t>
  </si>
  <si>
    <t xml:space="preserve">9/10/2009 12:30:00  PM              7410.000                         2.005                        11.509                         0.265     </t>
  </si>
  <si>
    <t xml:space="preserve">9/22/2009 10:30:00  PM              7410.000                         6.385                        10.067                         0.528     </t>
  </si>
  <si>
    <t xml:space="preserve">10/5/2009 3:30:00  PM               7410.000                         8.286                         7.090                         0.687     </t>
  </si>
  <si>
    <t xml:space="preserve">10/13/2009 7:00:00  PM              7380.000                         8.993                         6.049                         0.895     </t>
  </si>
  <si>
    <t xml:space="preserve">11/9/2009 5:30:00  PM               7410.000                         9.490                         1.340                         0.892     </t>
  </si>
  <si>
    <t xml:space="preserve">9/10/2009 1:00:00  PM               7440.000                         4.336                        12.223                         0.460     </t>
  </si>
  <si>
    <t xml:space="preserve">9/22/2009 11:00:00  PM              7440.000                         6.320                         9.844                         0.523     </t>
  </si>
  <si>
    <t xml:space="preserve">10/5/2009 4:00:00  PM               7440.000                         9.148                         6.795                         0.759     </t>
  </si>
  <si>
    <t xml:space="preserve">10/13/2009 7:30:00  PM              7410.000                         8.555                         5.948                         0.859     </t>
  </si>
  <si>
    <t xml:space="preserve">11/9/2009 6:00:00  PM               7440.000                        10.622                         1.249                         0.986     </t>
  </si>
  <si>
    <t xml:space="preserve">9/10/2009 1:30:00  PM               7470.000                         5.430                        12.899                         0.551     </t>
  </si>
  <si>
    <t xml:space="preserve">9/22/2009 11:30:00  PM              7470.000                         6.359                         9.640                         0.526     </t>
  </si>
  <si>
    <t xml:space="preserve">10/5/2009 4:30:00  PM               7470.000                        10.089                         6.492                         0.838     </t>
  </si>
  <si>
    <t xml:space="preserve">10/13/2009 8:00:00  PM              7440.000                         9.083                         5.840                         0.903     </t>
  </si>
  <si>
    <t xml:space="preserve">11/9/2009 6:30:00  PM               7470.000                        10.718                         1.188                         0.994     </t>
  </si>
  <si>
    <t xml:space="preserve">9/10/2009 2:00:00  PM               7500.000                         5.656                        13.500                         0.570     </t>
  </si>
  <si>
    <t xml:space="preserve">9/23/2009 12:00:00  AM              7500.000                         6.390                         9.441                         0.529     </t>
  </si>
  <si>
    <t xml:space="preserve">10/5/2009 5:00:00  PM               7500.000                        10.530                         6.351                         0.874     </t>
  </si>
  <si>
    <t xml:space="preserve">10/13/2009 8:30:00  PM              7470.000                         9.300                         5.735                         0.921     </t>
  </si>
  <si>
    <t xml:space="preserve">11/9/2009 7:00:00  PM               7500.000                        10.523                         1.160                         0.978     </t>
  </si>
  <si>
    <t xml:space="preserve">9/10/2009 2:30:00  PM               7530.000                         4.902                        13.966                         0.507     </t>
  </si>
  <si>
    <t xml:space="preserve">9/23/2009 12:30:00  AM              7530.000                         6.406                         9.253                         0.530     </t>
  </si>
  <si>
    <t xml:space="preserve">10/5/2009 5:30:00  PM               7530.000                        10.603                         6.279                         0.881     </t>
  </si>
  <si>
    <t xml:space="preserve">10/13/2009 9:00:00  PM              7500.000                         9.282                         5.637                         0.919     </t>
  </si>
  <si>
    <t xml:space="preserve">11/9/2009 7:30:00  PM               7530.000                        10.614                         1.041                         0.985     </t>
  </si>
  <si>
    <t xml:space="preserve">9/10/2009 3:00:00  PM               7560.000                         3.808                        14.356                         0.416     </t>
  </si>
  <si>
    <t xml:space="preserve">9/23/2009 1:00:00  AM               7560.000                         6.382                         9.061                         0.528     </t>
  </si>
  <si>
    <t xml:space="preserve">10/5/2009 6:00:00  PM               7560.000                        11.276                         6.185                         0.937     </t>
  </si>
  <si>
    <t xml:space="preserve">10/13/2009 9:30:00  PM              7530.000                         9.142                         5.545                         0.908     </t>
  </si>
  <si>
    <t xml:space="preserve">11/9/2009 8:00:00  PM               7560.000                        10.500                         0.865                         0.976     </t>
  </si>
  <si>
    <t xml:space="preserve">9/10/2009 3:30:00  PM               7590.000                         2.189                        14.604                         0.281     </t>
  </si>
  <si>
    <t xml:space="preserve">9/23/2009 1:30:00  AM               7590.000                         6.304                         8.876                         0.521     </t>
  </si>
  <si>
    <t xml:space="preserve">10/5/2009 6:30:00  PM               7590.000                        10.899                         6.086                         0.905     </t>
  </si>
  <si>
    <t xml:space="preserve">10/13/2009 10:00:00  PM             7560.000                         9.311                         5.468                         0.922     </t>
  </si>
  <si>
    <t xml:space="preserve">11/9/2009 8:30:00  PM               7590.000                         9.978                         0.688                         0.932     </t>
  </si>
  <si>
    <t xml:space="preserve">9/10/2009 4:00:00  PM               7620.000                        -1.110                        14.696                         0.005     </t>
  </si>
  <si>
    <t xml:space="preserve">9/23/2009 2:00:00  AM               7620.000                         6.307                         8.692                         0.522     </t>
  </si>
  <si>
    <t xml:space="preserve">10/5/2009 7:00:00  PM               7620.000                        10.938                         6.050                         0.908     </t>
  </si>
  <si>
    <t xml:space="preserve">10/13/2009 10:30:00  PM             7590.000                         9.100                         5.395                         0.904     </t>
  </si>
  <si>
    <t xml:space="preserve">11/9/2009 9:00:00  PM               7620.000                         9.919                         0.619                         0.927     </t>
  </si>
  <si>
    <t xml:space="preserve">9/10/2009 4:30:00  PM               7650.000                        -4.280                        14.582                        -0.259     </t>
  </si>
  <si>
    <t xml:space="preserve">9/23/2009 2:30:00  AM               7650.000                         6.302                         8.508                         0.521     </t>
  </si>
  <si>
    <t xml:space="preserve">10/5/2009 7:30:00  PM               7650.000                        11.177                         5.920                         0.928     </t>
  </si>
  <si>
    <t xml:space="preserve">10/13/2009 11:00:00  PM             7620.000                         8.963                         5.330                         0.893     </t>
  </si>
  <si>
    <t xml:space="preserve">11/9/2009 9:30:00  PM               7650.000                         9.837                         0.590                         0.921     </t>
  </si>
  <si>
    <t xml:space="preserve">9/10/2009 5:00:00  PM               7680.000                         6.403                        14.212                         0.632     </t>
  </si>
  <si>
    <t xml:space="preserve">9/23/2009 3:00:00  AM               7680.000                         6.373                         8.328                         0.527     </t>
  </si>
  <si>
    <t xml:space="preserve">10/5/2009 8:00:00  PM               7680.000                         6.581                         5.772                         0.545     </t>
  </si>
  <si>
    <t xml:space="preserve">10/13/2009 11:30:00  PM             7650.000                         8.581                         5.263                         0.861     </t>
  </si>
  <si>
    <t xml:space="preserve">11/9/2009 10:00:00  PM              7680.000                         9.529                         0.600                         0.895     </t>
  </si>
  <si>
    <t xml:space="preserve">9/10/2009 5:30:00  PM               7710.000                        14.353                        14.099                         1.295     </t>
  </si>
  <si>
    <t xml:space="preserve">9/23/2009 3:30:00  AM               7710.000                         6.384                         8.153                         0.528     </t>
  </si>
  <si>
    <t xml:space="preserve">10/5/2009 8:30:00  PM               7710.000                         6.527                         5.590                         0.540     </t>
  </si>
  <si>
    <t xml:space="preserve">10/14/2009 12:00:00  AM             7680.000                         8.406                         5.210                         0.846     </t>
  </si>
  <si>
    <t xml:space="preserve">11/9/2009 10:30:00  PM              7710.000                         8.795                         0.651                         0.834     </t>
  </si>
  <si>
    <t xml:space="preserve">9/10/2009 6:00:00  PM               7740.000                        16.834                        13.875                         1.502     </t>
  </si>
  <si>
    <t xml:space="preserve">9/23/2009 4:00:00  AM               7740.000                         6.366                         7.972                         0.527     </t>
  </si>
  <si>
    <t xml:space="preserve">10/5/2009 9:00:00  PM               7740.000                         6.627                         5.414                         0.549     </t>
  </si>
  <si>
    <t xml:space="preserve">10/14/2009 12:30:00  AM             7710.000                         8.363                         5.172                         0.843     </t>
  </si>
  <si>
    <t xml:space="preserve">11/9/2009 11:00:00  PM              7740.000                         8.164                         0.679                         0.781     </t>
  </si>
  <si>
    <t xml:space="preserve">9/10/2009 6:30:00  PM               7770.000                        17.664                        13.571                         1.571     </t>
  </si>
  <si>
    <t xml:space="preserve">9/23/2009 4:30:00  AM               7770.000                         6.370                         7.798                         0.527     </t>
  </si>
  <si>
    <t xml:space="preserve">10/5/2009 9:30:00  PM               7770.000                         6.555                         5.216                         0.543     </t>
  </si>
  <si>
    <t xml:space="preserve">10/14/2009 1:00:00  AM              7740.000                         8.351                         5.128                         0.842     </t>
  </si>
  <si>
    <t xml:space="preserve">11/9/2009 11:30:00  PM              7770.000                         7.870                         0.696                         0.757     </t>
  </si>
  <si>
    <t xml:space="preserve">9/10/2009 7:00:00  PM               7800.000                        18.076                        13.312                         1.606     </t>
  </si>
  <si>
    <t xml:space="preserve">9/23/2009 5:00:00  AM               7800.000                         6.391                         7.632                         0.529     </t>
  </si>
  <si>
    <t xml:space="preserve">10/5/2009 10:00:00  PM              7800.000                         6.623                         5.017                         0.548     </t>
  </si>
  <si>
    <t xml:space="preserve">10/14/2009 1:30:00  AM              7770.000                         8.398                         5.094                         0.846     </t>
  </si>
  <si>
    <t xml:space="preserve">11/10/2009 12:00:00  AM             7800.000                         7.379                         0.743                         0.716     </t>
  </si>
  <si>
    <t xml:space="preserve">9/10/2009 7:30:00  PM               7830.000                        18.164                        13.044                         1.613     </t>
  </si>
  <si>
    <t xml:space="preserve">9/23/2009 5:30:00  AM               7830.000                         6.340                         7.462                         0.524     </t>
  </si>
  <si>
    <t xml:space="preserve">10/5/2009 10:30:00  PM              7830.000                         6.655                         4.801                         0.551     </t>
  </si>
  <si>
    <t xml:space="preserve">10/14/2009 2:00:00  AM              7800.000                         8.209                         5.059                         0.830     </t>
  </si>
  <si>
    <t xml:space="preserve">11/10/2009 12:30:00  AM             7830.000                         6.586                         0.769                         0.649     </t>
  </si>
  <si>
    <t xml:space="preserve">9/10/2009 8:00:00  PM               7860.000                        18.142                        12.740                         1.611     </t>
  </si>
  <si>
    <t xml:space="preserve">9/23/2009 6:00:00  AM               7860.000                         6.375                         7.297                         0.527     </t>
  </si>
  <si>
    <t xml:space="preserve">10/5/2009 11:00:00  PM              7860.000                         6.568                         4.597                         0.544     </t>
  </si>
  <si>
    <t xml:space="preserve">10/14/2009 2:30:00  AM              7830.000                         8.053                         5.031                         0.817     </t>
  </si>
  <si>
    <t xml:space="preserve">11/10/2009 1:00:00  AM              7860.000                         4.786                         0.790                         0.499     </t>
  </si>
  <si>
    <t xml:space="preserve">9/10/2009 8:30:00  PM               7890.000                        18.001                        12.427                         1.599     </t>
  </si>
  <si>
    <t xml:space="preserve">9/23/2009 6:30:00  AM               7890.000                         6.408                         7.136                         0.530     </t>
  </si>
  <si>
    <t xml:space="preserve">10/5/2009 11:30:00  PM              7890.000                         6.568                         4.380                         0.544     </t>
  </si>
  <si>
    <t xml:space="preserve">10/14/2009 3:00:00  AM              7860.000                         7.946                         5.005                         0.808     </t>
  </si>
  <si>
    <t xml:space="preserve">11/10/2009 1:30:00  AM              7890.000                         3.378                         0.845                         0.382     </t>
  </si>
  <si>
    <t xml:space="preserve">9/10/2009 9:00:00  PM               7920.000                        17.884                        12.111                         1.590     </t>
  </si>
  <si>
    <t xml:space="preserve">9/23/2009 7:00:00  AM               7920.000                         6.405                         6.988                         0.530     </t>
  </si>
  <si>
    <t xml:space="preserve">10/6/2009 12:00:00  AM              7920.000                         6.630                         4.187                         0.549     </t>
  </si>
  <si>
    <t xml:space="preserve">10/14/2009 3:30:00  AM              7890.000                         8.009                         4.964                         0.813     </t>
  </si>
  <si>
    <t xml:space="preserve">11/10/2009 2:00:00  AM              7920.000                         4.529                         0.854                         0.478     </t>
  </si>
  <si>
    <t xml:space="preserve">9/10/2009 9:30:00  PM               7950.000                        17.649                        11.790                         1.570     </t>
  </si>
  <si>
    <t xml:space="preserve">9/23/2009 7:30:00  AM               7950.000                         6.399                         6.857                         0.529     </t>
  </si>
  <si>
    <t xml:space="preserve">10/6/2009 12:30:00  AM              7950.000                         6.572                         3.985                         0.544     </t>
  </si>
  <si>
    <t xml:space="preserve">10/14/2009 4:00:00  AM              7920.000                         8.127                         4.931                         0.823     </t>
  </si>
  <si>
    <t xml:space="preserve">11/10/2009 2:30:00  AM              7950.000                         4.978                         0.851                         0.515     </t>
  </si>
  <si>
    <t xml:space="preserve">9/10/2009 10:00:00  PM              7980.000                        17.405                        11.486                         1.550     </t>
  </si>
  <si>
    <t xml:space="preserve">9/23/2009 8:00:00  AM               7980.000                         6.411                         6.733                         0.530     </t>
  </si>
  <si>
    <t xml:space="preserve">10/6/2009 1:00:00  AM               7980.000                         6.613                         3.796                         0.548     </t>
  </si>
  <si>
    <t xml:space="preserve">10/14/2009 4:30:00  AM              7950.000                         8.341                         4.887                         0.841     </t>
  </si>
  <si>
    <t xml:space="preserve">11/10/2009 3:00:00  AM              7980.000                         5.639                         0.861                         0.570     </t>
  </si>
  <si>
    <t xml:space="preserve">9/10/2009 10:30:00  PM              8010.000                        16.989                        11.207                         1.515     </t>
  </si>
  <si>
    <t xml:space="preserve">9/23/2009 8:30:00  AM               8010.000                         6.403                         6.665                         0.530     </t>
  </si>
  <si>
    <t xml:space="preserve">10/6/2009 1:30:00  AM               8010.000                         6.639                         3.619                         0.550     </t>
  </si>
  <si>
    <t xml:space="preserve">10/14/2009 5:00:00  AM              7980.000                         8.542                         4.848                         0.858     </t>
  </si>
  <si>
    <t xml:space="preserve">11/10/2009 3:30:00  AM              8010.000                         6.120                         0.863                         0.611     </t>
  </si>
  <si>
    <t xml:space="preserve">9/10/2009 11:00:00  PM              8040.000                        16.762                        10.952                         1.496     </t>
  </si>
  <si>
    <t xml:space="preserve">9/23/2009 9:00:00  AM               8040.000                         6.329                         6.728                         0.523     </t>
  </si>
  <si>
    <t xml:space="preserve">10/6/2009 2:00:00  AM               8040.000                         6.617                         3.448                         0.548     </t>
  </si>
  <si>
    <t xml:space="preserve">10/14/2009 5:30:00  AM              8010.000                         8.905                         4.794                         0.888     </t>
  </si>
  <si>
    <t xml:space="preserve">11/10/2009 4:00:00  AM              8040.000                         6.175                         0.857                         0.615     </t>
  </si>
  <si>
    <t xml:space="preserve">9/10/2009 11:30:00  PM              8070.000                        16.522                        10.716                         1.476     </t>
  </si>
  <si>
    <t xml:space="preserve">9/23/2009 9:30:00  AM               8070.000                         6.389                         7.061                         0.528     </t>
  </si>
  <si>
    <t xml:space="preserve">10/6/2009 2:30:00  AM               8070.000                         6.600                         3.294                         0.547     </t>
  </si>
  <si>
    <t xml:space="preserve">10/14/2009 6:00:00  AM              8040.000                         9.146                         4.735                         0.908     </t>
  </si>
  <si>
    <t xml:space="preserve">11/10/2009 4:30:00  AM              8070.000                         6.267                         0.848                         0.623     </t>
  </si>
  <si>
    <t xml:space="preserve">9/11/2009 12:00:00  AM              8100.000                        16.193                        10.488                         1.449     </t>
  </si>
  <si>
    <t xml:space="preserve">9/23/2009 10:00:00  AM              8100.000                         3.889                         7.602                         0.320     </t>
  </si>
  <si>
    <t xml:space="preserve">10/6/2009 3:00:00  AM               8100.000                         6.563                         3.148                         0.543     </t>
  </si>
  <si>
    <t xml:space="preserve">10/14/2009 6:30:00  AM              8070.000                         9.213                         4.674                         0.914     </t>
  </si>
  <si>
    <t xml:space="preserve">11/10/2009 5:00:00  AM              8100.000                         6.643                         0.847                         0.654     </t>
  </si>
  <si>
    <t xml:space="preserve">9/11/2009 12:30:00  AM              8130.000                        15.939                        10.261                         1.428     </t>
  </si>
  <si>
    <t xml:space="preserve">9/23/2009 10:30:00  AM              8130.000                         3.458                         8.139                         0.284     </t>
  </si>
  <si>
    <t xml:space="preserve">10/6/2009 3:30:00  AM               8130.000                         6.587                         2.996                         0.545     </t>
  </si>
  <si>
    <t xml:space="preserve">10/14/2009 7:00:00  AM              8100.000                         9.252                         4.616                         0.917     </t>
  </si>
  <si>
    <t xml:space="preserve">11/10/2009 5:30:00  AM              8130.000                         6.956                         0.817                         0.680     </t>
  </si>
  <si>
    <t xml:space="preserve">9/11/2009 1:00:00  AM               8160.000                        15.633                        10.048                         1.402     </t>
  </si>
  <si>
    <t xml:space="preserve">9/23/2009 11:00:00  AM              8160.000                         3.700                         8.741                         0.304     </t>
  </si>
  <si>
    <t xml:space="preserve">10/6/2009 4:00:00  AM               8160.000                         6.542                         2.864                         0.542     </t>
  </si>
  <si>
    <t xml:space="preserve">10/14/2009 7:30:00  AM              8130.000                         8.655                         4.609                         0.867     </t>
  </si>
  <si>
    <t xml:space="preserve">11/10/2009 6:00:00  AM              8160.000                         7.399                         0.799                         0.717     </t>
  </si>
  <si>
    <t xml:space="preserve">9/11/2009 1:30:00  AM               8190.000                        15.539                         9.836                         1.394     </t>
  </si>
  <si>
    <t xml:space="preserve">9/23/2009 11:30:00  AM              8190.000                         2.066                         9.379                         0.168     </t>
  </si>
  <si>
    <t xml:space="preserve">10/6/2009 4:30:00  AM               8190.000                         6.555                         2.723                         0.543     </t>
  </si>
  <si>
    <t xml:space="preserve">10/14/2009 8:00:00  AM              8160.000                         8.249                         4.597                         0.833     </t>
  </si>
  <si>
    <t xml:space="preserve">11/10/2009 6:30:00  AM              8190.000                         7.559                         0.791                         0.731     </t>
  </si>
  <si>
    <t xml:space="preserve">9/11/2009 2:00:00  AM               8220.000                        15.282                         9.621                         1.373     </t>
  </si>
  <si>
    <t xml:space="preserve">9/23/2009 12:00:00  PM              8220.000                         3.481                        10.043                         0.286     </t>
  </si>
  <si>
    <t xml:space="preserve">10/6/2009 5:00:00  AM               8220.000                         6.602                         2.599                         0.547     </t>
  </si>
  <si>
    <t xml:space="preserve">10/14/2009 8:30:00  AM              8190.000                         7.854                         4.619                         0.800     </t>
  </si>
  <si>
    <t xml:space="preserve">11/10/2009 7:00:00  AM              8220.000                         7.491                         0.797                         0.725     </t>
  </si>
  <si>
    <t xml:space="preserve">9/11/2009 2:30:00  AM               8250.000                        15.142                         9.414                         1.361     </t>
  </si>
  <si>
    <t xml:space="preserve">9/23/2009 12:30:00  PM              8250.000                         5.321                        10.798                         0.439     </t>
  </si>
  <si>
    <t xml:space="preserve">10/6/2009 5:30:00  AM               8250.000                         6.554                         2.467                         0.543     </t>
  </si>
  <si>
    <t xml:space="preserve">10/14/2009 9:00:00  AM              8220.000                         6.911                         4.680                         0.722     </t>
  </si>
  <si>
    <t xml:space="preserve">11/10/2009 7:30:00  AM              8250.000                         7.635                         0.776                         0.737     </t>
  </si>
  <si>
    <t xml:space="preserve">9/11/2009 3:00:00  AM               8280.000                        14.904                         9.211                         1.341     </t>
  </si>
  <si>
    <t xml:space="preserve">9/23/2009 1:00:00  PM               8280.000                         7.161                        11.543                         0.593     </t>
  </si>
  <si>
    <t xml:space="preserve">10/6/2009 6:00:00  AM               8280.000                         6.512                         2.345                         0.539     </t>
  </si>
  <si>
    <t xml:space="preserve">10/14/2009 9:30:00  AM              8250.000                         5.589                         4.824                         0.611     </t>
  </si>
  <si>
    <t xml:space="preserve">11/10/2009 8:00:00  AM              8280.000                         7.666                         0.765                         0.739     </t>
  </si>
  <si>
    <t xml:space="preserve">9/11/2009 3:30:00  AM               8310.000                        14.836                         9.015                         1.335     </t>
  </si>
  <si>
    <t xml:space="preserve">9/23/2009 1:30:00  PM               8310.000                         7.516                        12.236                         0.622     </t>
  </si>
  <si>
    <t xml:space="preserve">10/6/2009 6:30:00  AM               8310.000                         6.622                         2.213                         0.548     </t>
  </si>
  <si>
    <t xml:space="preserve">10/14/2009 10:00:00  AM             8280.000                         6.171                         4.903                         0.660     </t>
  </si>
  <si>
    <t xml:space="preserve">11/10/2009 8:30:00  AM              8310.000                         7.220                         0.787                         0.702     </t>
  </si>
  <si>
    <t xml:space="preserve">9/11/2009 4:00:00  AM               8340.000                        14.669                         8.822                         1.322     </t>
  </si>
  <si>
    <t xml:space="preserve">9/23/2009 2:00:00  PM               8340.000                         6.701                        12.841                         0.554     </t>
  </si>
  <si>
    <t xml:space="preserve">10/6/2009 7:00:00  AM               8340.000                         6.557                         2.095                         0.543     </t>
  </si>
  <si>
    <t xml:space="preserve">10/14/2009 10:30:00  AM             8310.000                         3.800                         5.082                         0.462     </t>
  </si>
  <si>
    <t xml:space="preserve">11/10/2009 9:00:00  AM              8340.000                         6.765                         0.796                         0.664     </t>
  </si>
  <si>
    <t xml:space="preserve">9/11/2009 4:30:00  AM               8370.000                        14.493                         8.631                         1.307     </t>
  </si>
  <si>
    <t xml:space="preserve">9/23/2009 2:30:00  PM               8370.000                         6.008                        13.317                         0.497     </t>
  </si>
  <si>
    <t xml:space="preserve">10/6/2009 7:30:00  AM               8370.000                         6.584                         1.991                         0.545     </t>
  </si>
  <si>
    <t xml:space="preserve">10/14/2009 11:00:00  AM             8340.000                         5.326                         5.502                         0.589     </t>
  </si>
  <si>
    <t xml:space="preserve">11/10/2009 9:30:00  AM              8370.000                         6.821                         0.775                         0.669     </t>
  </si>
  <si>
    <t xml:space="preserve">9/11/2009 5:00:00  AM               8400.000                        14.346                         8.453                         1.295     </t>
  </si>
  <si>
    <t xml:space="preserve">9/23/2009 3:00:00  PM               8400.000                         4.082                        13.671                         0.336     </t>
  </si>
  <si>
    <t xml:space="preserve">10/6/2009 8:00:00  AM               8400.000                         6.514                         1.886                         0.539     </t>
  </si>
  <si>
    <t xml:space="preserve">10/14/2009 11:30:00  AM             8370.000                         5.214                         5.748                         0.580     </t>
  </si>
  <si>
    <t xml:space="preserve">11/10/2009 10:00:00  AM             8400.000                         6.887                         0.802                         0.674     </t>
  </si>
  <si>
    <t xml:space="preserve">9/11/2009 5:30:00  AM               8430.000                        14.199                         8.266                         1.282     </t>
  </si>
  <si>
    <t xml:space="preserve">9/23/2009 3:30:00  PM               8430.000                         2.818                        13.836                         0.231     </t>
  </si>
  <si>
    <t xml:space="preserve">10/6/2009 8:30:00  AM               8430.000                         6.524                         1.814                         0.540     </t>
  </si>
  <si>
    <t xml:space="preserve">10/14/2009 12:00:00  PM             8400.000                         8.058                         5.791                         0.817     </t>
  </si>
  <si>
    <t xml:space="preserve">11/10/2009 10:30:00  AM             8430.000                         6.644                         0.965                         0.654     </t>
  </si>
  <si>
    <t xml:space="preserve">9/11/2009 6:00:00  AM               8460.000                        14.097                         8.083                         1.274     </t>
  </si>
  <si>
    <t xml:space="preserve">9/23/2009 4:00:00  PM               8460.000                         1.955                        13.852                         0.159     </t>
  </si>
  <si>
    <t xml:space="preserve">10/6/2009 9:00:00  AM               8460.000                         6.300                         1.823                         0.522     </t>
  </si>
  <si>
    <t xml:space="preserve">10/14/2009 12:30:00  PM             8430.000                         9.679                         5.881                         0.953     </t>
  </si>
  <si>
    <t xml:space="preserve">11/10/2009 11:00:00  AM             8460.000                         6.229                         1.063                         0.620     </t>
  </si>
  <si>
    <t xml:space="preserve">9/11/2009 6:30:00  AM               8490.000                        13.911                         7.919                         1.258     </t>
  </si>
  <si>
    <t xml:space="preserve">9/23/2009 4:30:00  PM               8490.000                         2.348                        13.591                         0.191     </t>
  </si>
  <si>
    <t xml:space="preserve">10/6/2009 9:30:00  AM               8490.000                         2.680                         1.977                         0.220     </t>
  </si>
  <si>
    <t xml:space="preserve">10/14/2009 1:00:00  PM              8460.000                         8.526                         6.130                         0.856     </t>
  </si>
  <si>
    <t xml:space="preserve">11/10/2009 11:30:00  AM             8490.000                        -0.409                         1.187                         0.066     </t>
  </si>
  <si>
    <t xml:space="preserve">9/11/2009 7:00:00  AM               8520.000                        13.608                         7.759                         1.233     </t>
  </si>
  <si>
    <t xml:space="preserve">9/23/2009 5:00:00  PM               8520.000                        10.225                        13.393                         0.848     </t>
  </si>
  <si>
    <t xml:space="preserve">10/6/2009 10:00:00  AM              8520.000                         2.410                         2.454                         0.197     </t>
  </si>
  <si>
    <t xml:space="preserve">10/14/2009 1:30:00  PM              8490.000                         8.075                         6.214                         0.819     </t>
  </si>
  <si>
    <t xml:space="preserve">11/10/2009 12:00:00  PM             8520.000                         0.784                         1.756                         0.165     </t>
  </si>
  <si>
    <t xml:space="preserve">9/11/2009 7:30:00  AM               8550.000                        13.155                         7.616                         1.195     </t>
  </si>
  <si>
    <t xml:space="preserve">9/23/2009 5:30:00  PM               8550.000                         8.785                        13.260                         0.728     </t>
  </si>
  <si>
    <t xml:space="preserve">10/6/2009 10:30:00  AM              8550.000                         3.053                         2.977                         0.251     </t>
  </si>
  <si>
    <t xml:space="preserve">10/14/2009 2:00:00  PM              8520.000                         7.666                         6.373                         0.785     </t>
  </si>
  <si>
    <t xml:space="preserve">11/10/2009 12:30:00  PM             8550.000                         1.240                         2.463                         0.203     </t>
  </si>
  <si>
    <t xml:space="preserve">9/11/2009 8:00:00  AM               8580.000                        12.398                         7.499                         1.132     </t>
  </si>
  <si>
    <t xml:space="preserve">9/23/2009 6:00:00  PM               8580.000                         9.232                        13.016                         0.766     </t>
  </si>
  <si>
    <t xml:space="preserve">10/6/2009 11:00:00  AM              8580.000                         1.523                         3.513                         0.123     </t>
  </si>
  <si>
    <t xml:space="preserve">10/14/2009 2:30:00  PM              8550.000                         8.207                         6.448                         0.830     </t>
  </si>
  <si>
    <t xml:space="preserve">11/10/2009 1:00:00  PM              8580.000                         3.295                         2.926                         0.375     </t>
  </si>
  <si>
    <t xml:space="preserve">9/11/2009 8:30:00  AM               8610.000                        10.181                         7.452                         0.947     </t>
  </si>
  <si>
    <t xml:space="preserve">9/23/2009 6:30:00  PM               8610.000                         8.444                        12.767                         0.700     </t>
  </si>
  <si>
    <t xml:space="preserve">10/6/2009 11:30:00  AM              8610.000                         2.221                         4.081                         0.181     </t>
  </si>
  <si>
    <t xml:space="preserve">10/14/2009 3:00:00  PM              8580.000                         8.013                         6.564                         0.814     </t>
  </si>
  <si>
    <t xml:space="preserve">11/10/2009 1:30:00  PM              8610.000                         4.779                         3.166                         0.499     </t>
  </si>
  <si>
    <t xml:space="preserve">9/11/2009 9:00:00  AM               8640.000                         4.807                         7.575                         0.499     </t>
  </si>
  <si>
    <t xml:space="preserve">9/23/2009 7:00:00  PM               8640.000                         7.219                        12.549                         0.598     </t>
  </si>
  <si>
    <t xml:space="preserve">10/6/2009 12:00:00  PM              8640.000                         4.167                         4.647                         0.344     </t>
  </si>
  <si>
    <t xml:space="preserve">10/14/2009 3:30:00  PM              8610.000                         5.246                         6.691                         0.583     </t>
  </si>
  <si>
    <t xml:space="preserve">11/10/2009 2:00:00  PM              8640.000                         4.224                         3.506                         0.452     </t>
  </si>
  <si>
    <t xml:space="preserve">9/11/2009 9:30:00  AM               8670.000                         1.374                         7.976                         0.213     </t>
  </si>
  <si>
    <t xml:space="preserve">9/23/2009 7:30:00  PM               8670.000                         8.359                        12.288                         0.693     </t>
  </si>
  <si>
    <t xml:space="preserve">10/6/2009 12:30:00  PM              8670.000                         6.049                         5.224                         0.501     </t>
  </si>
  <si>
    <t xml:space="preserve">10/14/2009 4:00:00  PM              8640.000                         6.450                         6.655                         0.683     </t>
  </si>
  <si>
    <t xml:space="preserve">11/10/2009 2:30:00  PM              8670.000                         4.421                         3.658                         0.469     </t>
  </si>
  <si>
    <t xml:space="preserve">9/11/2009 10:00:00  AM              8700.000                        -3.004                         8.458                        -0.153     </t>
  </si>
  <si>
    <t xml:space="preserve">9/23/2009 8:00:00  PM               8700.000                         6.399                        11.993                         0.529     </t>
  </si>
  <si>
    <t xml:space="preserve">10/6/2009 1:00:00  PM               8700.000                         7.338                         5.838                         0.608     </t>
  </si>
  <si>
    <t xml:space="preserve">10/14/2009 4:30:00  PM              8670.000                         8.554                         6.624                         0.859     </t>
  </si>
  <si>
    <t xml:space="preserve">11/10/2009 3:00:00  PM              8700.000                         4.192                         3.654                         0.450     </t>
  </si>
  <si>
    <t xml:space="preserve">9/11/2009 10:30:00  AM              8730.000                        -4.564                         8.989                        -0.283     </t>
  </si>
  <si>
    <t xml:space="preserve">9/23/2009 8:30:00  PM               8730.000                         6.339                        11.683                         0.524     </t>
  </si>
  <si>
    <t xml:space="preserve">10/6/2009 1:30:00  PM               8730.000                         6.899                         6.419                         0.572     </t>
  </si>
  <si>
    <t xml:space="preserve">10/14/2009 5:00:00  PM              8700.000                         9.827                         6.590                         0.965     </t>
  </si>
  <si>
    <t xml:space="preserve">11/10/2009 3:30:00  PM              8730.000                         7.809                         3.367                         0.751     </t>
  </si>
  <si>
    <t xml:space="preserve">9/11/2009 11:00:00  AM              8760.000                        -5.433                         9.591                        -0.355     </t>
  </si>
  <si>
    <t xml:space="preserve">9/23/2009 9:00:00  PM               8760.000                         6.325                        11.359                         0.523     </t>
  </si>
  <si>
    <t xml:space="preserve">10/6/2009 2:00:00  PM               8760.000                         6.104                         6.907                         0.505     </t>
  </si>
  <si>
    <t xml:space="preserve">10/14/2009 5:30:00  PM              8730.000                        10.414                         6.499                         1.014     </t>
  </si>
  <si>
    <t xml:space="preserve">11/10/2009 4:00:00  PM              8760.000                         9.893                         3.133                         0.925     </t>
  </si>
  <si>
    <t xml:space="preserve">9/11/2009 11:30:00  AM              8790.000                        -4.429                        10.211                        -0.272     </t>
  </si>
  <si>
    <t xml:space="preserve">9/23/2009 9:30:00  PM               8790.000                         6.279                        11.025                         0.519     </t>
  </si>
  <si>
    <t xml:space="preserve">10/6/2009 2:30:00  PM               8790.000                         4.942                         7.280                         0.408     </t>
  </si>
  <si>
    <t xml:space="preserve">10/14/2009 6:00:00  PM              8760.000                        10.582                         6.439                         1.028     </t>
  </si>
  <si>
    <t xml:space="preserve">11/10/2009 4:30:00  PM              8790.000                        10.745                         2.905                         0.996     </t>
  </si>
  <si>
    <t xml:space="preserve">9/11/2009 12:00:00  PM              8820.000                        -2.746                        10.949                        -0.131     </t>
  </si>
  <si>
    <t xml:space="preserve">9/23/2009 10:00:00  PM              8820.000                         6.317                        10.719                         0.522     </t>
  </si>
  <si>
    <t xml:space="preserve">10/6/2009 3:00:00  PM               8820.000                         3.589                         7.493                         0.295     </t>
  </si>
  <si>
    <t xml:space="preserve">10/14/2009 6:30:00  PM              8790.000                        10.769                         6.372                         1.043     </t>
  </si>
  <si>
    <t xml:space="preserve">11/10/2009 5:00:00  PM              8820.000                        10.474                         2.680                         0.974     </t>
  </si>
  <si>
    <t xml:space="preserve">9/11/2009 12:30:00  PM              8850.000                         0.652                        11.728                         0.152     </t>
  </si>
  <si>
    <t xml:space="preserve">9/23/2009 10:30:00  PM              8850.000                         6.373                        10.444                         0.527     </t>
  </si>
  <si>
    <t xml:space="preserve">10/6/2009 3:30:00  PM               8850.000                         1.027                         7.552                         0.082     </t>
  </si>
  <si>
    <t xml:space="preserve">10/14/2009 7:00:00  PM              8820.000                        11.167                         6.280                         1.077     </t>
  </si>
  <si>
    <t xml:space="preserve">11/10/2009 5:30:00  PM              8850.000                        12.078                         2.478                         1.108     </t>
  </si>
  <si>
    <t xml:space="preserve">9/11/2009 1:00:00  PM               8880.000                         3.568                        12.472                         0.396     </t>
  </si>
  <si>
    <t xml:space="preserve">9/23/2009 11:00:00  PM              8880.000                         6.307                        10.187                         0.522     </t>
  </si>
  <si>
    <t xml:space="preserve">10/6/2009 4:00:00  PM               8880.000                         0.990                         7.447                         0.079     </t>
  </si>
  <si>
    <t xml:space="preserve">10/14/2009 7:30:00  PM              8850.000                        11.393                         6.194                         1.096     </t>
  </si>
  <si>
    <t xml:space="preserve">11/10/2009 6:00:00  PM              8880.000                        12.781                         2.246                         1.166     </t>
  </si>
  <si>
    <t xml:space="preserve">9/11/2009 1:30:00  PM               8910.000                         5.072                        13.184                         0.521     </t>
  </si>
  <si>
    <t xml:space="preserve">9/23/2009 11:30:00  PM              8910.000                         6.337                         9.953                         0.524     </t>
  </si>
  <si>
    <t xml:space="preserve">10/6/2009 4:30:00  PM               8910.000                        10.170                         7.093                         0.844     </t>
  </si>
  <si>
    <t xml:space="preserve">10/14/2009 8:00:00  PM              8880.000                        11.127                         6.118                         1.073     </t>
  </si>
  <si>
    <t xml:space="preserve">11/10/2009 6:30:00  PM              8910.000                        12.301                         2.017                         1.126     </t>
  </si>
  <si>
    <t xml:space="preserve">9/11/2009 2:00:00  PM               8940.000                         5.311                        13.810                         0.541     </t>
  </si>
  <si>
    <t xml:space="preserve">9/24/2009 12:00:00  AM              8940.000                         6.302                         9.727                         0.521     </t>
  </si>
  <si>
    <t xml:space="preserve">10/6/2009 5:00:00  PM               8940.000                        11.829                         7.002                         0.983     </t>
  </si>
  <si>
    <t xml:space="preserve">10/14/2009 8:30:00  PM              8910.000                        11.164                         6.024                         1.076     </t>
  </si>
  <si>
    <t xml:space="preserve">11/10/2009 7:00:00  PM              8940.000                        12.006                         1.812                         1.102     </t>
  </si>
  <si>
    <t xml:space="preserve">9/11/2009 2:30:00  PM               8970.000                         4.661                        14.348                         0.487     </t>
  </si>
  <si>
    <t xml:space="preserve">9/24/2009 12:30:00  AM              8970.000                         6.273                         9.505                         0.519     </t>
  </si>
  <si>
    <t xml:space="preserve">10/6/2009 5:30:00  PM               8970.000                        11.576                         6.841                         0.962     </t>
  </si>
  <si>
    <t xml:space="preserve">10/14/2009 9:00:00  PM              8940.000                        11.264                         5.933                         1.085     </t>
  </si>
  <si>
    <t xml:space="preserve">11/10/2009 7:30:00  PM              8970.000                        11.959                         1.604                         1.098     </t>
  </si>
  <si>
    <t xml:space="preserve">9/11/2009 3:00:00  PM               9000.000                         3.113                        14.768                         0.358     </t>
  </si>
  <si>
    <t xml:space="preserve">9/24/2009 1:00:00  AM               9000.000                         6.290                         9.288                         0.520     </t>
  </si>
  <si>
    <t xml:space="preserve">10/6/2009 6:00:00  PM               9000.000                        10.504                         6.654                         0.872     </t>
  </si>
  <si>
    <t xml:space="preserve">10/14/2009 9:30:00  PM              8970.000                        11.563                         5.796                         1.110     </t>
  </si>
  <si>
    <t xml:space="preserve">11/10/2009 8:00:00  PM              9000.000                        11.591                         1.420                         1.067     </t>
  </si>
  <si>
    <t xml:space="preserve">9/11/2009 3:30:00  PM               9030.000                         0.723                        15.045                         0.158     </t>
  </si>
  <si>
    <t xml:space="preserve">9/24/2009 1:30:00  AM               9030.000                         6.309                         9.074                         0.522     </t>
  </si>
  <si>
    <t xml:space="preserve">10/6/2009 6:30:00  PM               9030.000                        10.974                         6.477                         0.911     </t>
  </si>
  <si>
    <t xml:space="preserve">10/14/2009 10:00:00  PM             9000.000                        12.225                         5.600                         1.165     </t>
  </si>
  <si>
    <t xml:space="preserve">11/10/2009 8:30:00  PM              9030.000                        11.113                         1.272                         1.027     </t>
  </si>
  <si>
    <t xml:space="preserve">9/11/2009 4:00:00  PM               9060.000                        -2.890                        15.123                        -0.143     </t>
  </si>
  <si>
    <t xml:space="preserve">9/24/2009 2:00:00  AM               9060.000                         6.258                         8.863                         0.517     </t>
  </si>
  <si>
    <t xml:space="preserve">10/6/2009 7:00:00  PM               9060.000                        11.626                         6.281                         0.966     </t>
  </si>
  <si>
    <t xml:space="preserve">10/14/2009 10:30:00  PM             9030.000                        12.335                         5.468                         1.174     </t>
  </si>
  <si>
    <t xml:space="preserve">11/10/2009 9:00:00  PM              9060.000                        10.968                         1.134                         1.015     </t>
  </si>
  <si>
    <t xml:space="preserve">9/11/2009 4:30:00  PM               9090.000                        -5.015                        14.964                        -0.320     </t>
  </si>
  <si>
    <t xml:space="preserve">9/24/2009 2:30:00  AM               9090.000                         6.309                         8.658                         0.522     </t>
  </si>
  <si>
    <t xml:space="preserve">10/6/2009 7:30:00  PM               9090.000                         6.510                         6.074                         0.539     </t>
  </si>
  <si>
    <t xml:space="preserve">10/14/2009 11:00:00  PM             9060.000                        12.120                         5.330                         1.156     </t>
  </si>
  <si>
    <t xml:space="preserve">11/10/2009 9:30:00  PM              9090.000                        10.492                         1.024                         0.975     </t>
  </si>
  <si>
    <t xml:space="preserve">9/11/2009 5:00:00  PM               9120.000                         6.587                        14.615                         0.647     </t>
  </si>
  <si>
    <t xml:space="preserve">9/24/2009 3:00:00  AM               9120.000                         6.317                         8.456                         0.522     </t>
  </si>
  <si>
    <t xml:space="preserve">10/6/2009 8:00:00  PM               9120.000                         6.584                         5.848                         0.545     </t>
  </si>
  <si>
    <t xml:space="preserve">10/14/2009 11:30:00  PM             9090.000                        12.182                         5.183                         1.161     </t>
  </si>
  <si>
    <t xml:space="preserve">11/10/2009 10:00:00  PM             9120.000                        10.148                         0.915                         0.947     </t>
  </si>
  <si>
    <t xml:space="preserve">9/11/2009 5:30:00  PM               9150.000                        14.519                        14.519                         1.309     </t>
  </si>
  <si>
    <t xml:space="preserve">9/24/2009 3:30:00  AM               9150.000                         6.402                         8.250                         0.530     </t>
  </si>
  <si>
    <t xml:space="preserve">10/6/2009 8:30:00  PM               9150.000                         6.636                         5.600                         0.550     </t>
  </si>
  <si>
    <t xml:space="preserve">10/15/2009 12:00:00  AM             9120.000                        11.779                         5.089                         1.128     </t>
  </si>
  <si>
    <t xml:space="preserve">11/10/2009 10:30:00  PM             9150.000                         9.579                         0.845                         0.899     </t>
  </si>
  <si>
    <t xml:space="preserve">9/11/2009 6:00:00  PM               9180.000                        17.132                        14.314                         1.527     </t>
  </si>
  <si>
    <t xml:space="preserve">9/24/2009 4:00:00  AM               9180.000                         6.311                         8.056                         0.522     </t>
  </si>
  <si>
    <t xml:space="preserve">10/6/2009 9:00:00  PM               9180.000                         6.631                         5.344                         0.549     </t>
  </si>
  <si>
    <t xml:space="preserve">10/15/2009 12:30:00  AM             9150.000                        11.628                         4.978                         1.115     </t>
  </si>
  <si>
    <t xml:space="preserve">11/10/2009 11:00:00  PM             9180.000                         9.152                         0.766                         0.863     </t>
  </si>
  <si>
    <t xml:space="preserve">9/11/2009 6:30:00  PM               9210.000                        17.810                        14.021                         1.584     </t>
  </si>
  <si>
    <t xml:space="preserve">9/24/2009 4:30:00  AM               9210.000                         6.328                         7.861                         0.523     </t>
  </si>
  <si>
    <t xml:space="preserve">10/6/2009 9:30:00  PM               9210.000                         6.664                         5.087                         0.552     </t>
  </si>
  <si>
    <t xml:space="preserve">10/15/2009 1:00:00  AM              9180.000                        11.391                         4.863                         1.095     </t>
  </si>
  <si>
    <t xml:space="preserve">11/10/2009 11:30:00  PM             9210.000                         8.973                         0.694                         0.849     </t>
  </si>
  <si>
    <t xml:space="preserve">9/11/2009 7:00:00  PM               9240.000                        18.085                        13.766                         1.606     </t>
  </si>
  <si>
    <t xml:space="preserve">9/24/2009 5:00:00  AM               9240.000                         6.323                         7.671                         0.523     </t>
  </si>
  <si>
    <t xml:space="preserve">10/6/2009 10:00:00  PM              9240.000                         6.755                         4.859                         0.559     </t>
  </si>
  <si>
    <t xml:space="preserve">10/15/2009 1:30:00  AM              9210.000                        11.488                         4.743                         1.103     </t>
  </si>
  <si>
    <t xml:space="preserve">11/11/2009 12:00:00  AM             9240.000                         8.856                         0.675                         0.839     </t>
  </si>
  <si>
    <t xml:space="preserve">9/11/2009 7:30:00  PM               9270.000                        18.161                        13.511                         1.613     </t>
  </si>
  <si>
    <t xml:space="preserve">9/24/2009 5:30:00  AM               9270.000                         6.344                         7.484                         0.525     </t>
  </si>
  <si>
    <t xml:space="preserve">10/6/2009 10:30:00  PM              9270.000                         7.059                         4.659                         0.585     </t>
  </si>
  <si>
    <t xml:space="preserve">10/15/2009 2:00:00  AM              9240.000                        11.743                         4.619                         1.125     </t>
  </si>
  <si>
    <t xml:space="preserve">11/11/2009 12:30:00  AM             9270.000                         8.414                         0.664                         0.802     </t>
  </si>
  <si>
    <t xml:space="preserve">9/11/2009 8:00:00  PM               9300.000                        18.014                        13.219                         1.601     </t>
  </si>
  <si>
    <t xml:space="preserve">9/24/2009 6:00:00  AM               9300.000                         6.413                         7.310                         0.530     </t>
  </si>
  <si>
    <t xml:space="preserve">10/6/2009 11:00:00  PM              9300.000                         7.318                         4.482                         0.606     </t>
  </si>
  <si>
    <t xml:space="preserve">10/15/2009 2:30:00  AM              9270.000                        11.445                         4.536                         1.100     </t>
  </si>
  <si>
    <t xml:space="preserve">11/11/2009 1:00:00  AM              9300.000                         7.866                         0.662                         0.756     </t>
  </si>
  <si>
    <t xml:space="preserve">9/11/2009 8:30:00  PM               9330.000                        17.955                        12.914                         1.596     </t>
  </si>
  <si>
    <t xml:space="preserve">9/24/2009 6:30:00  AM               9330.000                         6.400                         7.132                         0.529     </t>
  </si>
  <si>
    <t xml:space="preserve">10/6/2009 11:30:00  PM              9330.000                         7.489                         4.313                         0.621     </t>
  </si>
  <si>
    <t xml:space="preserve">10/15/2009 3:00:00  AM              9300.000                        11.320                         4.439                         1.089     </t>
  </si>
  <si>
    <t xml:space="preserve">11/11/2009 1:30:00  AM              9330.000                         6.837                         0.721                         0.670     </t>
  </si>
  <si>
    <t xml:space="preserve">9/11/2009 9:00:00  PM               9360.000                        17.887                        12.594                         1.590     </t>
  </si>
  <si>
    <t xml:space="preserve">9/24/2009 7:00:00  AM               9360.000                         6.382                         6.971                         0.528     </t>
  </si>
  <si>
    <t xml:space="preserve">10/7/2009 12:00:00  AM              9360.000                         7.740                         4.143                         0.642     </t>
  </si>
  <si>
    <t xml:space="preserve">10/15/2009 3:30:00  AM              9330.000                        11.111                         4.359                         1.072     </t>
  </si>
  <si>
    <t xml:space="preserve">11/11/2009 2:00:00  AM              9360.000                         6.348                         0.737                         0.630     </t>
  </si>
  <si>
    <t xml:space="preserve">9/11/2009 9:30:00  PM               9390.000                        17.692                        12.273                         1.574     </t>
  </si>
  <si>
    <t xml:space="preserve">9/24/2009 7:30:00  AM               9390.000                         6.371                         6.816                         0.527     </t>
  </si>
  <si>
    <t xml:space="preserve">10/7/2009 12:30:00  AM              9390.000                         7.975                         3.991                         0.661     </t>
  </si>
  <si>
    <t xml:space="preserve">10/15/2009 4:00:00  AM              9360.000                        10.907                         4.311                         1.055     </t>
  </si>
  <si>
    <t xml:space="preserve">11/11/2009 2:30:00  AM              9390.000                         6.223                         0.750                         0.619     </t>
  </si>
  <si>
    <t xml:space="preserve">9/11/2009 10:00:00  PM              9420.000                        17.439                        11.961                         1.553     </t>
  </si>
  <si>
    <t xml:space="preserve">9/24/2009 8:00:00  AM               9420.000                         6.417                         6.686                         0.531     </t>
  </si>
  <si>
    <t xml:space="preserve">10/7/2009 1:00:00  AM               9420.000                         8.049                         3.855                         0.667     </t>
  </si>
  <si>
    <t xml:space="preserve">10/15/2009 4:30:00  AM              9390.000                        11.095                         4.230                         1.071     </t>
  </si>
  <si>
    <t xml:space="preserve">11/11/2009 3:00:00  AM              9420.000                         5.719                         0.767                         0.577     </t>
  </si>
  <si>
    <t xml:space="preserve">9/11/2009 10:30:00  PM              9450.000                        17.295                        11.676                         1.541     </t>
  </si>
  <si>
    <t xml:space="preserve">9/24/2009 8:30:00  AM               9450.000                         6.422                         6.602                         0.531     </t>
  </si>
  <si>
    <t xml:space="preserve">10/7/2009 1:30:00  AM               9450.000                         8.107                         3.723                         0.672     </t>
  </si>
  <si>
    <t xml:space="preserve">10/15/2009 5:00:00  AM              9420.000                        11.070                         4.148                         1.069     </t>
  </si>
  <si>
    <t xml:space="preserve">11/11/2009 3:30:00  AM              9450.000                         5.450                         0.792                         0.555     </t>
  </si>
  <si>
    <t xml:space="preserve">9/11/2009 11:00:00  PM              9480.000                        16.950                        11.423                         1.512     </t>
  </si>
  <si>
    <t xml:space="preserve">9/24/2009 9:00:00  AM               9480.000                         6.367                         6.638                         0.527     </t>
  </si>
  <si>
    <t xml:space="preserve">10/7/2009 2:00:00  AM               9480.000                         8.322                         3.592                         0.690     </t>
  </si>
  <si>
    <t xml:space="preserve">10/15/2009 5:30:00  AM              9450.000                        10.765                         4.081                         1.043     </t>
  </si>
  <si>
    <t xml:space="preserve">11/11/2009 4:00:00  AM              9480.000                         5.490                         0.776                         0.558     </t>
  </si>
  <si>
    <t xml:space="preserve">9/11/2009 11:30:00  PM              9510.000                        16.701                        11.189                         1.491     </t>
  </si>
  <si>
    <t xml:space="preserve">9/24/2009 9:30:00  AM               9510.000                         6.364                         6.951                         0.526     </t>
  </si>
  <si>
    <t xml:space="preserve">10/7/2009 2:30:00  AM               9510.000                         8.385                         3.463                         0.695     </t>
  </si>
  <si>
    <t xml:space="preserve">10/15/2009 6:00:00  AM              9480.000                        10.791                         4.032                         1.045     </t>
  </si>
  <si>
    <t xml:space="preserve">11/11/2009 4:30:00  AM              9510.000                         5.236                         0.818                         0.537     </t>
  </si>
  <si>
    <t xml:space="preserve">9/12/2009 12:00:00  AM              9540.000                        16.302                        10.966                         1.458     </t>
  </si>
  <si>
    <t xml:space="preserve">9/24/2009 10:00:00  AM              9540.000                         3.848                         7.495                         0.316     </t>
  </si>
  <si>
    <t xml:space="preserve">10/7/2009 3:00:00  AM               9540.000                         8.074                         3.358                         0.670     </t>
  </si>
  <si>
    <t xml:space="preserve">10/15/2009 6:30:00  AM              9510.000                        10.225                         4.012                         0.998     </t>
  </si>
  <si>
    <t xml:space="preserve">11/11/2009 5:00:00  AM              9540.000                         4.871                         0.809                         0.506     </t>
  </si>
  <si>
    <t xml:space="preserve">9/12/2009 12:30:00  AM              9570.000                        16.045                        10.743                         1.436     </t>
  </si>
  <si>
    <t xml:space="preserve">9/24/2009 10:30:00  AM              9570.000                         2.402                         8.030                         0.196     </t>
  </si>
  <si>
    <t xml:space="preserve">10/7/2009 3:30:00  AM               9570.000                         7.893                         3.250                         0.654     </t>
  </si>
  <si>
    <t xml:space="preserve">10/15/2009 7:00:00  AM              9540.000                        10.164                         3.985                         0.993     </t>
  </si>
  <si>
    <t xml:space="preserve">11/11/2009 5:30:00  AM              9570.000                         4.883                         0.803                         0.507     </t>
  </si>
  <si>
    <t xml:space="preserve">9/12/2009 1:00:00  AM               9600.000                        15.736                        10.526                         1.411     </t>
  </si>
  <si>
    <t xml:space="preserve">9/24/2009 11:00:00  AM              9600.000                         2.470                         8.615                         0.202     </t>
  </si>
  <si>
    <t xml:space="preserve">10/7/2009 4:00:00  AM               9600.000                         7.752                         3.144                         0.643     </t>
  </si>
  <si>
    <t xml:space="preserve">10/15/2009 7:30:00  AM              9570.000                         9.863                         3.968                         0.968     </t>
  </si>
  <si>
    <t xml:space="preserve">11/11/2009 6:00:00  AM              9600.000                         4.867                         0.821                         0.506     </t>
  </si>
  <si>
    <t xml:space="preserve">9/12/2009 1:30:00  AM               9630.000                        15.464                        10.311                         1.388     </t>
  </si>
  <si>
    <t xml:space="preserve">9/24/2009 11:30:00  AM              9630.000                         2.701                         9.247                         0.221     </t>
  </si>
  <si>
    <t xml:space="preserve">10/7/2009 4:30:00  AM               9630.000                         8.075                         3.032                         0.670     </t>
  </si>
  <si>
    <t xml:space="preserve">10/15/2009 8:00:00  AM              9600.000                         9.512                         3.966                         0.939     </t>
  </si>
  <si>
    <t xml:space="preserve">11/11/2009 6:30:00  AM              9630.000                         5.114                         0.808                         0.527     </t>
  </si>
  <si>
    <t xml:space="preserve">9/12/2009 2:00:00  AM               9660.000                        15.171                        10.090                         1.363     </t>
  </si>
  <si>
    <t xml:space="preserve">9/24/2009 12:00:00  PM              9660.000                         3.579                         9.906                         0.294     </t>
  </si>
  <si>
    <t xml:space="preserve">10/7/2009 5:00:00  AM               9660.000                         8.139                         2.917                         0.675     </t>
  </si>
  <si>
    <t xml:space="preserve">10/15/2009 8:30:00  AM              9630.000                         9.069                         3.982                         0.902     </t>
  </si>
  <si>
    <t xml:space="preserve">11/11/2009 7:00:00  AM              9660.000                         5.287                         0.790                         0.541     </t>
  </si>
  <si>
    <t xml:space="preserve">9/12/2009 2:30:00  AM               9690.000                        14.915                         9.878                         1.342     </t>
  </si>
  <si>
    <t xml:space="preserve">9/24/2009 12:30:00  PM              9690.000                         5.494                        10.645                         0.454     </t>
  </si>
  <si>
    <t xml:space="preserve">10/7/2009 5:30:00  AM               9690.000                         8.420                         2.798                         0.698     </t>
  </si>
  <si>
    <t xml:space="preserve">10/15/2009 9:00:00  AM              9660.000                         8.504                         4.019                         0.855     </t>
  </si>
  <si>
    <t xml:space="preserve">11/11/2009 7:30:00  AM              9690.000                         5.411                         0.786                         0.551     </t>
  </si>
  <si>
    <t xml:space="preserve">9/12/2009 3:00:00  AM               9720.000                        14.654                         9.669                         1.320     </t>
  </si>
  <si>
    <t xml:space="preserve">9/24/2009 1:00:00  PM               9720.000                         7.241                        11.382                         0.599     </t>
  </si>
  <si>
    <t xml:space="preserve">10/7/2009 6:00:00  AM               9720.000                         8.293                         2.672                         0.688     </t>
  </si>
  <si>
    <t xml:space="preserve">10/15/2009 9:30:00  AM              9690.000                         7.872                         4.070                         0.802     </t>
  </si>
  <si>
    <t xml:space="preserve">11/11/2009 8:00:00  AM              9720.000                         5.151                         0.831                         0.530     </t>
  </si>
  <si>
    <t xml:space="preserve">9/12/2009 3:30:00  AM               9750.000                        14.553                         9.455                         1.312     </t>
  </si>
  <si>
    <t xml:space="preserve">9/24/2009 1:30:00  PM               9750.000                         7.501                        12.051                         0.621     </t>
  </si>
  <si>
    <t xml:space="preserve">10/7/2009 6:30:00  AM               9750.000                         8.324                         2.543                         0.690     </t>
  </si>
  <si>
    <t xml:space="preserve">10/15/2009 10:00:00  AM             9720.000                         7.042                         4.191                         0.733     </t>
  </si>
  <si>
    <t xml:space="preserve">11/11/2009 8:30:00  AM              9750.000                         4.691                         0.846                         0.491     </t>
  </si>
  <si>
    <t xml:space="preserve">9/12/2009 4:00:00  AM               9780.000                        14.445                         9.246                         1.303     </t>
  </si>
  <si>
    <t xml:space="preserve">9/24/2009 2:00:00  PM               9780.000                         6.620                        12.642                         0.548     </t>
  </si>
  <si>
    <t xml:space="preserve">10/7/2009 7:00:00  AM               9780.000                         8.242                         2.432                         0.684     </t>
  </si>
  <si>
    <t xml:space="preserve">10/15/2009 10:30:00  AM             9750.000                         6.214                         4.463                         0.664     </t>
  </si>
  <si>
    <t xml:space="preserve">11/11/2009 9:00:00  AM              9780.000                         4.476                         0.855                         0.473     </t>
  </si>
  <si>
    <t xml:space="preserve">9/12/2009 4:30:00  AM               9810.000                        14.354                         9.049                         1.295     </t>
  </si>
  <si>
    <t xml:space="preserve">9/24/2009 2:30:00  PM               9810.000                         5.696                        13.090                         0.471     </t>
  </si>
  <si>
    <t xml:space="preserve">10/7/2009 7:30:00  AM               9810.000                         7.860                         2.337                         0.652     </t>
  </si>
  <si>
    <t xml:space="preserve">10/15/2009 11:00:00  AM             9780.000                         4.379                         4.777                         0.510     </t>
  </si>
  <si>
    <t xml:space="preserve">11/11/2009 9:30:00  AM              9810.000                         4.295                         0.865                         0.458     </t>
  </si>
  <si>
    <t xml:space="preserve">9/12/2009 5:00:00  AM               9840.000                        14.302                         8.871                         1.291     </t>
  </si>
  <si>
    <t xml:space="preserve">9/24/2009 3:00:00  PM               9840.000                         4.494                        13.406                         0.370     </t>
  </si>
  <si>
    <t xml:space="preserve">10/7/2009 8:00:00  AM               9840.000                         7.656                         2.248                         0.635     </t>
  </si>
  <si>
    <t xml:space="preserve">10/15/2009 11:30:00  AM             9810.000                         6.500                         5.256                         0.687     </t>
  </si>
  <si>
    <t xml:space="preserve">11/11/2009 10:00:00  AM             9840.000                         4.167                         0.828                         0.448     </t>
  </si>
  <si>
    <t xml:space="preserve">9/12/2009 5:30:00  AM               9870.000                        14.159                         8.677                         1.279     </t>
  </si>
  <si>
    <t xml:space="preserve">9/24/2009 3:30:00  PM               9870.000                         3.490                        13.545                         0.287     </t>
  </si>
  <si>
    <t xml:space="preserve">10/7/2009 8:30:00  AM               9870.000                         7.113                         2.171                         0.589     </t>
  </si>
  <si>
    <t xml:space="preserve">10/15/2009 12:00:00  PM             9840.000                         8.349                         5.474                         0.842     </t>
  </si>
  <si>
    <t xml:space="preserve">11/11/2009 10:30:00  AM             9870.000                         3.966                         0.853                         0.431     </t>
  </si>
  <si>
    <t xml:space="preserve">9/12/2009 6:00:00  AM               9900.000                        13.982                         8.488                         1.264     </t>
  </si>
  <si>
    <t xml:space="preserve">9/24/2009 4:00:00  PM               9900.000                         3.194                        13.533                         0.262     </t>
  </si>
  <si>
    <t xml:space="preserve">10/7/2009 9:00:00  AM               9900.000                         6.160                         2.183                         0.510     </t>
  </si>
  <si>
    <t xml:space="preserve">10/15/2009 12:30:00  PM             9870.000                         9.173                         5.640                         0.910     </t>
  </si>
  <si>
    <t xml:space="preserve">11/11/2009 11:00:00  AM             9900.000                         3.352                         0.924                         0.380     </t>
  </si>
  <si>
    <t xml:space="preserve">9/12/2009 6:30:00  AM               9930.000                        13.874                         8.306                         1.255     </t>
  </si>
  <si>
    <t xml:space="preserve">9/24/2009 4:30:00  PM               9930.000                         3.217                        13.266                         0.264     </t>
  </si>
  <si>
    <t xml:space="preserve">10/7/2009 9:30:00  AM               9930.000                         3.559                         2.337                         0.293     </t>
  </si>
  <si>
    <t xml:space="preserve">10/15/2009 1:00:00  PM              9900.000                         9.768                         5.727                         0.960     </t>
  </si>
  <si>
    <t xml:space="preserve">11/11/2009 11:30:00  AM             9930.000                         3.153                         0.949                         0.363     </t>
  </si>
  <si>
    <t xml:space="preserve">9/12/2009 7:00:00  AM               9960.000                        13.542                         8.145                         1.228     </t>
  </si>
  <si>
    <t xml:space="preserve">9/24/2009 5:00:00  PM               9960.000                        10.205                        13.086                         0.847     </t>
  </si>
  <si>
    <t xml:space="preserve">10/7/2009 10:00:00  AM              9960.000                         1.533                         2.814                         0.124     </t>
  </si>
  <si>
    <t xml:space="preserve">10/15/2009 1:30:00  PM              9930.000                         9.226                         6.113                         0.915     </t>
  </si>
  <si>
    <t xml:space="preserve">11/11/2009 12:00:00  PM             9960.000                         3.163                         0.966                         0.364     </t>
  </si>
  <si>
    <t xml:space="preserve">9/12/2009 7:30:00  AM               9990.000                        12.953                         7.996                         1.178     </t>
  </si>
  <si>
    <t xml:space="preserve">9/24/2009 5:30:00  PM               9990.000                        10.027                        12.944                         0.832     </t>
  </si>
  <si>
    <t xml:space="preserve">10/7/2009 10:30:00  AM              9990.000                         2.406                         3.355                         0.197     </t>
  </si>
  <si>
    <t xml:space="preserve">10/15/2009 2:00:00  PM              9960.000                         9.343                         6.647                         0.924     </t>
  </si>
  <si>
    <t xml:space="preserve">11/11/2009 12:30:00  PM             9990.000                         2.883                         0.983                         0.341     </t>
  </si>
  <si>
    <t xml:space="preserve">9/12/2009 8:00:00  AM              10020.000                        12.300                         7.871                         1.124     </t>
  </si>
  <si>
    <t xml:space="preserve">9/24/2009 6:00:00  PM              10020.000                         9.031                        12.698                         0.749     </t>
  </si>
  <si>
    <t xml:space="preserve">10/7/2009 11:00:00  AM             10020.000                         2.801                         3.887                         0.230     </t>
  </si>
  <si>
    <t xml:space="preserve">10/15/2009 2:30:00  PM              9990.000                         8.631                         7.041                         0.865     </t>
  </si>
  <si>
    <t xml:space="preserve">11/11/2009 1:00:00  PM             10020.000                         2.781                         0.999                         0.332     </t>
  </si>
  <si>
    <t xml:space="preserve">9/12/2009 8:30:00  AM              10050.000                         9.940                         7.806                         0.927     </t>
  </si>
  <si>
    <t xml:space="preserve">9/24/2009 6:30:00  PM              10050.000                         8.455                        12.448                         0.701     </t>
  </si>
  <si>
    <t xml:space="preserve">10/7/2009 11:30:00  AM             10050.000                         2.955                         4.454                         0.243     </t>
  </si>
  <si>
    <t xml:space="preserve">10/15/2009 3:00:00  PM             10020.000                         7.099                         7.144                         0.737     </t>
  </si>
  <si>
    <t xml:space="preserve">11/11/2009 1:30:00  PM             10050.000                         3.217                         1.078                         0.368     </t>
  </si>
  <si>
    <t xml:space="preserve">9/12/2009 9:00:00  AM              10080.000                         4.661                         7.902                         0.487     </t>
  </si>
  <si>
    <t xml:space="preserve">9/24/2009 7:00:00  PM              10080.000                         7.409                        12.208                         0.613     </t>
  </si>
  <si>
    <t xml:space="preserve">10/7/2009 12:00:00  PM             10080.000                         3.645                         5.068                         0.300     </t>
  </si>
  <si>
    <t xml:space="preserve">10/15/2009 3:30:00  PM             10050.000                         8.884                         6.968                         0.886     </t>
  </si>
  <si>
    <t xml:space="preserve">11/11/2009 2:00:00  PM             10080.000                         3.767                         1.432                         0.414     </t>
  </si>
  <si>
    <t xml:space="preserve">9/12/2009 9:30:00  AM              10110.000                         0.913                         8.282                         0.174     </t>
  </si>
  <si>
    <t xml:space="preserve">9/24/2009 7:30:00  PM              10110.000                         8.659                        11.934                         0.718     </t>
  </si>
  <si>
    <t xml:space="preserve">10/7/2009 12:30:00  PM             10110.000                         5.139                         5.434                         0.425     </t>
  </si>
  <si>
    <t xml:space="preserve">10/15/2009 4:00:00  PM             10080.000                         9.605                         6.994                         0.946     </t>
  </si>
  <si>
    <t xml:space="preserve">11/11/2009 2:30:00  PM             10110.000                         4.363                         1.660                         0.464     </t>
  </si>
  <si>
    <t xml:space="preserve">9/12/2009 10:00:00  AM             10140.000                        -3.285                         8.762                        -0.176     </t>
  </si>
  <si>
    <t xml:space="preserve">9/24/2009 8:00:00  PM              10140.000                         6.237                        11.632                         0.516     </t>
  </si>
  <si>
    <t xml:space="preserve">10/7/2009 1:00:00  PM              10140.000                         6.129                         5.807                         0.507     </t>
  </si>
  <si>
    <t xml:space="preserve">10/15/2009 4:30:00  PM             10110.000                        10.052                         7.101                         0.984     </t>
  </si>
  <si>
    <t xml:space="preserve">11/11/2009 3:00:00  PM             10140.000                         4.361                         1.825                         0.464     </t>
  </si>
  <si>
    <t xml:space="preserve">9/12/2009 10:30:00  AM             10170.000                        -4.582                         9.281                        -0.284     </t>
  </si>
  <si>
    <t xml:space="preserve">9/24/2009 8:30:00  PM              10170.000                         6.301                        11.319                         0.521     </t>
  </si>
  <si>
    <t xml:space="preserve">10/7/2009 1:30:00  PM              10170.000                         5.883                         6.229                         0.487     </t>
  </si>
  <si>
    <t xml:space="preserve">10/15/2009 5:00:00  PM             10140.000                        10.287                         7.179                         1.003     </t>
  </si>
  <si>
    <t xml:space="preserve">11/11/2009 3:30:00  PM             10170.000                         4.452                         1.930                         0.471     </t>
  </si>
  <si>
    <t xml:space="preserve">9/12/2009 11:00:00  AM             10200.000                        -5.172                         9.883                        -0.334     </t>
  </si>
  <si>
    <t xml:space="preserve">9/24/2009 9:00:00  PM              10200.000                         6.333                        10.996                         0.524     </t>
  </si>
  <si>
    <t xml:space="preserve">10/7/2009 2:00:00  PM              10200.000                         5.594                         6.448                         0.463     </t>
  </si>
  <si>
    <t xml:space="preserve">10/15/2009 5:30:00  PM             10170.000                        10.934                         7.250                         1.057     </t>
  </si>
  <si>
    <t xml:space="preserve">11/11/2009 4:00:00  PM             10200.000                         5.209                         1.960                         0.535     </t>
  </si>
  <si>
    <t xml:space="preserve">9/12/2009 11:30:00  AM             10230.000                        -5.335                        10.493                        -0.347     </t>
  </si>
  <si>
    <t xml:space="preserve">9/24/2009 9:30:00  PM              10230.000                         6.164                        10.674                         0.510     </t>
  </si>
  <si>
    <t xml:space="preserve">10/7/2009 2:30:00  PM              10230.000                         4.165                         7.029                         0.343     </t>
  </si>
  <si>
    <t xml:space="preserve">10/15/2009 6:00:00  PM             10200.000                        12.311                         7.304                         1.172     </t>
  </si>
  <si>
    <t xml:space="preserve">11/11/2009 4:30:00  PM             10230.000                         6.066                         1.968                         0.606     </t>
  </si>
  <si>
    <t xml:space="preserve">9/12/2009 12:00:00  PM             10260.000                        -3.260                        11.211                        -0.174     </t>
  </si>
  <si>
    <t xml:space="preserve">9/24/2009 10:00:00  PM             10260.000                         6.172                        10.367                         0.510     </t>
  </si>
  <si>
    <t xml:space="preserve">10/7/2009 3:00:00  PM              10260.000                         3.693                         7.474                         0.304     </t>
  </si>
  <si>
    <t xml:space="preserve">10/15/2009 6:30:00  PM             10230.000                        12.906                         7.253                         1.222     </t>
  </si>
  <si>
    <t xml:space="preserve">11/11/2009 5:00:00  PM             10260.000                         6.497                         1.942                         0.642     </t>
  </si>
  <si>
    <t xml:space="preserve">9/12/2009 12:30:00  PM             10290.000                         0.399                        11.988                         0.131     </t>
  </si>
  <si>
    <t xml:space="preserve">9/24/2009 10:30:00  PM             10290.000                         6.197                        10.088                         0.512     </t>
  </si>
  <si>
    <t xml:space="preserve">10/7/2009 3:30:00  PM              10290.000                         0.164                         7.934                         0.010     </t>
  </si>
  <si>
    <t xml:space="preserve">10/15/2009 7:00:00  PM             10260.000                        13.327                         7.009                         1.257     </t>
  </si>
  <si>
    <t xml:space="preserve">11/11/2009 5:30:00  PM             10290.000                         6.869                         1.884                         0.673     </t>
  </si>
  <si>
    <t xml:space="preserve">9/12/2009 1:00:00  PM              10320.000                         3.300                        12.734                         0.373     </t>
  </si>
  <si>
    <t xml:space="preserve">9/24/2009 11:00:00  PM             10320.000                         6.300                         9.832                         0.521     </t>
  </si>
  <si>
    <t xml:space="preserve">10/7/2009 4:00:00  PM              10320.000                         2.451                         8.012                         0.200     </t>
  </si>
  <si>
    <t xml:space="preserve">10/15/2009 7:30:00  PM             10290.000                        11.006                         6.683                         1.063     </t>
  </si>
  <si>
    <t xml:space="preserve">11/11/2009 6:00:00  PM             10320.000                         7.037                         1.785                         0.687     </t>
  </si>
  <si>
    <t xml:space="preserve">9/12/2009 1:30:00  PM              10350.000                         4.986                        13.434                         0.514     </t>
  </si>
  <si>
    <t xml:space="preserve">9/24/2009 11:30:00  PM             10350.000                         6.265                         9.594                         0.518     </t>
  </si>
  <si>
    <t xml:space="preserve">10/7/2009 4:30:00  PM              10350.000                         9.700                         7.830                         0.805     </t>
  </si>
  <si>
    <t xml:space="preserve">10/15/2009 8:00:00  PM             10320.000                        11.630                         6.405                         1.115     </t>
  </si>
  <si>
    <t xml:space="preserve">11/11/2009 6:30:00  PM             10350.000                         7.112                         1.622                         0.693     </t>
  </si>
  <si>
    <t xml:space="preserve">9/12/2009 2:00:00  PM              10380.000                         5.249                        14.041                         0.536     </t>
  </si>
  <si>
    <t xml:space="preserve">9/25/2009 12:00:00  AM             10380.000                         6.290                         9.375                         0.520     </t>
  </si>
  <si>
    <t xml:space="preserve">10/7/2009 5:00:00  PM              10380.000                        12.536                         7.788                         1.042     </t>
  </si>
  <si>
    <t xml:space="preserve">10/15/2009 8:30:00  PM             10350.000                        11.879                         6.158                         1.136     </t>
  </si>
  <si>
    <t xml:space="preserve">11/11/2009 7:00:00  PM             10380.000                         7.124                         1.444                         0.694     </t>
  </si>
  <si>
    <t xml:space="preserve">9/12/2009 2:30:00  PM              10410.000                         4.600                        14.546                         0.482     </t>
  </si>
  <si>
    <t xml:space="preserve">9/25/2009 12:30:00  AM             10410.000                         6.327                         9.164                         0.523     </t>
  </si>
  <si>
    <t xml:space="preserve">10/7/2009 5:30:00  PM              10410.000                        12.715                         7.710                         1.057     </t>
  </si>
  <si>
    <t xml:space="preserve">10/15/2009 9:00:00  PM             10380.000                        12.083                         5.914                         1.153     </t>
  </si>
  <si>
    <t xml:space="preserve">11/11/2009 7:30:00  PM             10410.000                         7.157                         1.277                         0.697     </t>
  </si>
  <si>
    <t xml:space="preserve">9/12/2009 3:00:00  PM              10440.000                         3.468                        14.953                         0.387     </t>
  </si>
  <si>
    <t xml:space="preserve">9/25/2009 1:00:00  AM              10440.000                         6.256                         8.952                         0.517     </t>
  </si>
  <si>
    <t xml:space="preserve">10/7/2009 6:00:00  PM              10440.000                        12.117                         7.640                         1.007     </t>
  </si>
  <si>
    <t xml:space="preserve">10/15/2009 9:30:00  PM             10410.000                        11.973                         5.682                         1.144     </t>
  </si>
  <si>
    <t xml:space="preserve">11/11/2009 8:00:00  PM             10440.000                         7.040                         1.127                         0.687     </t>
  </si>
  <si>
    <t xml:space="preserve">9/12/2009 3:30:00  PM              10470.000                         0.830                        15.214                         0.167     </t>
  </si>
  <si>
    <t xml:space="preserve">9/25/2009 1:30:00  AM              10470.000                         6.346                         8.754                         0.525     </t>
  </si>
  <si>
    <t xml:space="preserve">10/7/2009 6:30:00  PM              10470.000                        12.168                         7.448                         1.011     </t>
  </si>
  <si>
    <t xml:space="preserve">10/15/2009 10:00:00  PM            10440.000                        12.046                         5.471                         1.150     </t>
  </si>
  <si>
    <t xml:space="preserve">11/11/2009 8:30:00  PM             10470.000                         6.781                         1.063                         0.666     </t>
  </si>
  <si>
    <t xml:space="preserve">9/12/2009 4:00:00  PM              10500.000                        -2.117                        15.318                        -0.079     </t>
  </si>
  <si>
    <t xml:space="preserve">9/25/2009 2:00:00  AM              10500.000                         6.272                         8.562                         0.519     </t>
  </si>
  <si>
    <t xml:space="preserve">10/7/2009 7:00:00  PM              10500.000                        11.722                         7.113                         0.974     </t>
  </si>
  <si>
    <t xml:space="preserve">10/15/2009 10:30:00  PM            10470.000                        11.816                         5.286                         1.131     </t>
  </si>
  <si>
    <t xml:space="preserve">11/11/2009 9:00:00  PM             10500.000                         6.704                         0.967                         0.659     </t>
  </si>
  <si>
    <t xml:space="preserve">9/12/2009 4:30:00  PM              10530.000                        -4.086                        15.163                        -0.243     </t>
  </si>
  <si>
    <t xml:space="preserve">9/25/2009 2:30:00  AM              10530.000                         6.307                         8.374                         0.522     </t>
  </si>
  <si>
    <t xml:space="preserve">10/7/2009 7:30:00  PM              10530.000                        11.135                         6.716                         0.925     </t>
  </si>
  <si>
    <t xml:space="preserve">10/15/2009 11:00:00  PM            10500.000                        11.674                         5.103                         1.119     </t>
  </si>
  <si>
    <t xml:space="preserve">11/11/2009 9:30:00  PM             10530.000                         6.657                         0.903                         0.655     </t>
  </si>
  <si>
    <t xml:space="preserve">9/12/2009 5:00:00  PM              10560.000                         6.425                        14.828                         0.634     </t>
  </si>
  <si>
    <t xml:space="preserve">9/25/2009 3:00:00  AM              10560.000                         6.302                         8.186                         0.521     </t>
  </si>
  <si>
    <t xml:space="preserve">10/7/2009 8:00:00  PM              10560.000                        11.544                         6.334                         0.959     </t>
  </si>
  <si>
    <t xml:space="preserve">10/15/2009 11:30:00  PM            10530.000                        11.623                         4.933                         1.115     </t>
  </si>
  <si>
    <t xml:space="preserve">11/11/2009 10:00:00  PM            10560.000                         6.717                         0.744                         0.660     </t>
  </si>
  <si>
    <t xml:space="preserve">9/12/2009 5:30:00  PM              10590.000                        14.251                        14.741                         1.287     </t>
  </si>
  <si>
    <t xml:space="preserve">9/25/2009 3:30:00  AM              10590.000                         6.295                         8.002                         0.521     </t>
  </si>
  <si>
    <t xml:space="preserve">10/7/2009 8:30:00  PM              10590.000                         6.556                         5.987                         0.543     </t>
  </si>
  <si>
    <t xml:space="preserve">10/16/2009 12:00:00  AM            10560.000                        10.962                         4.796                         1.060     </t>
  </si>
  <si>
    <t xml:space="preserve">11/11/2009 10:30:00  PM            10590.000                         6.634                         0.664                         0.653     </t>
  </si>
  <si>
    <t xml:space="preserve">9/12/2009 6:00:00  PM              10620.000                        16.362                        14.530                         1.463     </t>
  </si>
  <si>
    <t xml:space="preserve">9/25/2009 4:00:00  AM              10620.000                         6.294                         7.824                         0.520     </t>
  </si>
  <si>
    <t xml:space="preserve">10/7/2009 9:00:00  PM              10620.000                         6.531                         5.689                         0.541     </t>
  </si>
  <si>
    <t xml:space="preserve">10/16/2009 12:30:00  AM            10590.000                        10.029                         4.708                         0.982     </t>
  </si>
  <si>
    <t xml:space="preserve">11/11/2009 11:00:00  PM            10620.000                         6.709                         0.605                         0.660     </t>
  </si>
  <si>
    <t xml:space="preserve">9/12/2009 6:30:00  PM              10650.000                        17.132                        14.190                         1.527     </t>
  </si>
  <si>
    <t xml:space="preserve">9/25/2009 4:30:00  AM              10650.000                         6.290                         7.652                         0.520     </t>
  </si>
  <si>
    <t xml:space="preserve">10/7/2009 9:30:00  PM              10650.000                         6.542                         5.412                         0.542     </t>
  </si>
  <si>
    <t xml:space="preserve">10/16/2009 1:00:00  AM             10620.000                         9.734                         4.631                         0.957     </t>
  </si>
  <si>
    <t xml:space="preserve">11/11/2009 11:30:00  PM            10650.000                         6.686                         0.470                         0.658     </t>
  </si>
  <si>
    <t xml:space="preserve">9/12/2009 7:00:00  PM              10680.000                        17.533                        13.883                         1.560     </t>
  </si>
  <si>
    <t xml:space="preserve">9/25/2009 5:00:00  AM              10680.000                         6.310                         7.480                         0.522     </t>
  </si>
  <si>
    <t xml:space="preserve">10/7/2009 10:00:00  PM             10680.000                         6.529                         5.164                         0.541     </t>
  </si>
  <si>
    <t xml:space="preserve">10/16/2009 1:30:00  AM             10650.000                         9.670                         4.539                         0.952     </t>
  </si>
  <si>
    <t xml:space="preserve">11/12/2009 12:00:00  AM            10680.000                         6.757                         0.286                         0.664     </t>
  </si>
  <si>
    <t xml:space="preserve">9/12/2009 7:30:00  PM              10710.000                        17.847                        13.576                         1.587     </t>
  </si>
  <si>
    <t xml:space="preserve">9/25/2009 5:30:00  AM              10710.000                         6.232                         7.312                         0.515     </t>
  </si>
  <si>
    <t xml:space="preserve">10/7/2009 10:30:00  PM             10710.000                         6.555                         4.948                         0.543     </t>
  </si>
  <si>
    <t xml:space="preserve">10/16/2009 2:00:00  AM             10680.000                         9.932                         4.429                         0.974     </t>
  </si>
  <si>
    <t xml:space="preserve">11/12/2009 12:30:00  AM            10710.000                         6.675                         0.326                         0.657     </t>
  </si>
  <si>
    <t xml:space="preserve">9/12/2009 8:00:00  PM              10740.000                        18.106                        13.220                         1.608     </t>
  </si>
  <si>
    <t xml:space="preserve">9/25/2009 6:00:00  AM              10740.000                         6.390                         7.153                         0.529     </t>
  </si>
  <si>
    <t xml:space="preserve">10/7/2009 11:00:00  PM             10740.000                         7.294                         4.734                         0.604     </t>
  </si>
  <si>
    <t xml:space="preserve">10/16/2009 2:30:00  AM             10710.000                        10.192                         4.324                         0.995     </t>
  </si>
  <si>
    <t xml:space="preserve">11/12/2009 1:00:00  AM             10740.000                         6.368                         0.436                         0.631     </t>
  </si>
  <si>
    <t xml:space="preserve">9/12/2009 8:30:00  PM              10770.000                        18.014                        12.878                         1.601     </t>
  </si>
  <si>
    <t xml:space="preserve">9/25/2009 6:30:00  AM              10770.000                         6.315                         7.000                         0.522     </t>
  </si>
  <si>
    <t xml:space="preserve">10/7/2009 11:30:00  PM             10770.000                         7.707                         4.542                         0.639     </t>
  </si>
  <si>
    <t xml:space="preserve">10/16/2009 3:00:00  AM             10740.000                         9.866                         4.245                         0.968     </t>
  </si>
  <si>
    <t xml:space="preserve">11/12/2009 1:30:00  AM             10770.000                         6.295                         0.409                         0.625     </t>
  </si>
  <si>
    <t xml:space="preserve">9/12/2009 9:00:00  PM              10800.000                        17.836                        12.548                         1.586     </t>
  </si>
  <si>
    <t xml:space="preserve">9/25/2009 7:00:00  AM              10800.000                         6.384                         6.858                         0.528     </t>
  </si>
  <si>
    <t xml:space="preserve">10/8/2009 12:00:00  AM             10800.000                         8.165                         4.360                         0.677     </t>
  </si>
  <si>
    <t xml:space="preserve">10/16/2009 3:30:00  AM             10770.000                         9.853                         4.165                         0.967     </t>
  </si>
  <si>
    <t xml:space="preserve">11/12/2009 2:00:00  AM             10800.000                         6.176                         0.436                         0.615     </t>
  </si>
  <si>
    <t xml:space="preserve">9/12/2009 9:30:00  PM              10830.000                        17.707                        12.245                         1.575     </t>
  </si>
  <si>
    <t xml:space="preserve">9/25/2009 7:30:00  AM              10830.000                         6.391                         6.734                         0.529     </t>
  </si>
  <si>
    <t xml:space="preserve">10/8/2009 12:30:00  AM             10830.000                         8.307                         4.198                         0.689     </t>
  </si>
  <si>
    <t xml:space="preserve">10/16/2009 4:00:00  AM             10800.000                        10.061                         4.084                         0.984     </t>
  </si>
  <si>
    <t xml:space="preserve">11/12/2009 2:30:00  AM             10830.000                         6.121                         0.477                         0.611     </t>
  </si>
  <si>
    <t xml:space="preserve">9/12/2009 10:00:00  PM             10860.000                        17.491                        11.954                         1.557     </t>
  </si>
  <si>
    <t xml:space="preserve">9/25/2009 8:00:00  AM              10860.000                         6.380                         6.624                         0.528     </t>
  </si>
  <si>
    <t xml:space="preserve">10/8/2009 1:00:00  AM              10860.000                         8.412                         4.038                         0.698     </t>
  </si>
  <si>
    <t xml:space="preserve">10/16/2009 4:30:00  AM             10830.000                        10.119                         4.011                         0.989     </t>
  </si>
  <si>
    <t xml:space="preserve">11/12/2009 3:00:00  AM             10860.000                         6.048                         0.599                         0.605     </t>
  </si>
  <si>
    <t xml:space="preserve">9/12/2009 10:30:00  PM             10890.000                        17.289                        11.684                         1.540     </t>
  </si>
  <si>
    <t xml:space="preserve">9/25/2009 8:30:00  AM              10890.000                         6.436                         6.562                         0.532     </t>
  </si>
  <si>
    <t xml:space="preserve">10/8/2009 1:30:00  AM              10890.000                         8.724                         3.883                         0.724     </t>
  </si>
  <si>
    <t xml:space="preserve">10/16/2009 5:00:00  AM             10860.000                         9.734                         3.945                         0.957     </t>
  </si>
  <si>
    <t xml:space="preserve">11/12/2009 3:30:00  AM             10890.000                         5.941                         0.703                         0.596     </t>
  </si>
  <si>
    <t xml:space="preserve">9/12/2009 11:00:00  PM             10920.000                        17.057                        11.429                         1.521     </t>
  </si>
  <si>
    <t xml:space="preserve">9/25/2009 9:00:00  AM              10920.000                         6.342                         6.628                         0.524     </t>
  </si>
  <si>
    <t xml:space="preserve">10/8/2009 2:00:00  AM              10920.000                         8.870                         3.734                         0.736     </t>
  </si>
  <si>
    <t xml:space="preserve">10/16/2009 5:30:00  AM             10890.000                         9.225                         3.890                         0.915     </t>
  </si>
  <si>
    <t xml:space="preserve">11/12/2009 4:00:00  AM             10920.000                         5.961                         0.593                         0.597     </t>
  </si>
  <si>
    <t xml:space="preserve">9/12/2009 11:30:00  PM             10950.000                        16.723                        11.189                         1.493     </t>
  </si>
  <si>
    <t xml:space="preserve">9/25/2009 9:30:00  AM              10950.000                         6.333                         6.916                         0.524     </t>
  </si>
  <si>
    <t xml:space="preserve">10/8/2009 2:30:00  AM              10950.000                         8.913                         3.571                         0.740     </t>
  </si>
  <si>
    <t xml:space="preserve">10/16/2009 6:00:00  AM             10920.000                         9.035                         3.834                         0.899     </t>
  </si>
  <si>
    <t xml:space="preserve">11/12/2009 4:30:00  AM             10950.000                         5.998                         0.659                         0.600     </t>
  </si>
  <si>
    <t xml:space="preserve">9/13/2009 12:00:00  AM             10980.000                        16.464                        10.971                         1.471     </t>
  </si>
  <si>
    <t xml:space="preserve">9/25/2009 10:00:00  AM             10980.000                         3.458                         7.445                         0.284     </t>
  </si>
  <si>
    <t xml:space="preserve">10/8/2009 3:00:00  AM              10980.000                         8.850                         3.407                         0.734     </t>
  </si>
  <si>
    <t xml:space="preserve">10/16/2009 6:30:00  AM             10950.000                         8.929                         3.771                         0.890     </t>
  </si>
  <si>
    <t xml:space="preserve">11/12/2009 5:00:00  AM             10980.000                         6.007                         0.712                         0.601     </t>
  </si>
  <si>
    <t xml:space="preserve">9/13/2009 12:30:00  AM             11010.000                        16.181                        10.746                         1.448     </t>
  </si>
  <si>
    <t xml:space="preserve">9/25/2009 10:30:00  AM             11010.000                         3.284                         7.990                         0.269     </t>
  </si>
  <si>
    <t xml:space="preserve">10/8/2009 3:30:00  AM              11010.000                         8.969                         3.263                         0.744     </t>
  </si>
  <si>
    <t xml:space="preserve">10/16/2009 7:00:00  AM             10980.000                         8.757                         3.705                         0.876     </t>
  </si>
  <si>
    <t xml:space="preserve">11/12/2009 5:30:00  AM             11010.000                         6.130                         0.752                         0.611     </t>
  </si>
  <si>
    <t xml:space="preserve">9/13/2009 1:00:00  AM              11040.000                        15.982                        10.517                         1.431     </t>
  </si>
  <si>
    <t xml:space="preserve">9/25/2009 11:00:00  AM             11040.000                         2.529                         8.576                         0.206     </t>
  </si>
  <si>
    <t xml:space="preserve">10/8/2009 4:00:00  AM              11040.000                         9.089                         3.119                         0.754     </t>
  </si>
  <si>
    <t xml:space="preserve">10/16/2009 7:30:00  AM             11010.000                         8.701                         3.661                         0.871     </t>
  </si>
  <si>
    <t xml:space="preserve">11/12/2009 6:00:00  AM             11040.000                         6.403                         0.643                         0.634     </t>
  </si>
  <si>
    <t xml:space="preserve">9/13/2009 1:30:00  AM              11070.000                        15.638                        10.295                         1.402     </t>
  </si>
  <si>
    <t xml:space="preserve">9/25/2009 11:30:00  AM             11070.000                         2.363                         9.215                         0.193     </t>
  </si>
  <si>
    <t xml:space="preserve">10/8/2009 4:30:00  AM              11070.000                         9.117                         2.970                         0.757     </t>
  </si>
  <si>
    <t xml:space="preserve">10/16/2009 8:00:00  AM             11040.000                         8.448                         3.645                         0.850     </t>
  </si>
  <si>
    <t xml:space="preserve">11/12/2009 6:30:00  AM             11070.000                         6.721                         0.610                         0.661     </t>
  </si>
  <si>
    <t xml:space="preserve">9/13/2009 2:00:00  AM              11100.000                        15.401                        10.074                         1.383     </t>
  </si>
  <si>
    <t xml:space="preserve">9/25/2009 12:00:00  PM             11100.000                         2.616                         9.868                         0.214     </t>
  </si>
  <si>
    <t xml:space="preserve">10/8/2009 5:00:00  AM              11100.000                         9.301                         2.830                         0.772     </t>
  </si>
  <si>
    <t xml:space="preserve">10/16/2009 8:30:00  AM             11070.000                         7.804                         3.664                         0.796     </t>
  </si>
  <si>
    <t xml:space="preserve">11/12/2009 7:00:00  AM             11100.000                         6.989                         0.646                         0.683     </t>
  </si>
  <si>
    <t xml:space="preserve">9/13/2009 2:30:00  AM              11130.000                        15.213                         9.852                         1.367     </t>
  </si>
  <si>
    <t xml:space="preserve">9/25/2009 12:30:00  PM             11130.000                         5.906                        10.585                         0.488     </t>
  </si>
  <si>
    <t xml:space="preserve">10/8/2009 5:30:00  AM              11130.000                         9.283                         2.692                         0.770     </t>
  </si>
  <si>
    <t xml:space="preserve">10/16/2009 9:00:00  AM             11100.000                         6.972                         3.729                         0.727     </t>
  </si>
  <si>
    <t xml:space="preserve">11/12/2009 7:30:00  AM             11130.000                         7.085                         0.725                         0.691     </t>
  </si>
  <si>
    <t xml:space="preserve">9/13/2009 3:00:00  AM              11160.000                        14.891                         9.640                         1.340     </t>
  </si>
  <si>
    <t xml:space="preserve">9/25/2009 1:00:00  PM              11160.000                         7.846                        11.309                         0.650     </t>
  </si>
  <si>
    <t xml:space="preserve">10/8/2009 6:00:00  AM              11160.000                         9.366                         2.544                         0.777     </t>
  </si>
  <si>
    <t xml:space="preserve">10/16/2009 9:30:00  AM             11130.000                         6.418                         3.831                         0.681     </t>
  </si>
  <si>
    <t xml:space="preserve">11/12/2009 8:00:00  AM             11160.000                         7.069                         0.738                         0.690     </t>
  </si>
  <si>
    <t xml:space="preserve">9/13/2009 3:30:00  AM              11190.000                        14.768                         9.435                         1.330     </t>
  </si>
  <si>
    <t xml:space="preserve">9/25/2009 1:30:00  PM              11190.000                         7.658                        11.965                         0.634     </t>
  </si>
  <si>
    <t xml:space="preserve">10/8/2009 6:30:00  AM              11190.000                         9.294                         2.411                         0.771     </t>
  </si>
  <si>
    <t xml:space="preserve">10/16/2009 10:00:00  AM            11160.000                         5.307                         4.011                         0.588     </t>
  </si>
  <si>
    <t xml:space="preserve">11/12/2009 8:30:00  AM             11190.000                         6.979                         0.756                         0.682     </t>
  </si>
  <si>
    <t xml:space="preserve">9/13/2009 4:00:00  AM              11220.000                        14.712                         9.229                         1.325     </t>
  </si>
  <si>
    <t xml:space="preserve">9/25/2009 2:00:00  PM              11220.000                         7.028                        12.530                         0.582     </t>
  </si>
  <si>
    <t xml:space="preserve">10/8/2009 7:00:00  AM              11220.000                         9.142                         2.273                         0.759     </t>
  </si>
  <si>
    <t xml:space="preserve">10/16/2009 10:30:00  AM            11190.000                         3.809                         4.261                         0.463     </t>
  </si>
  <si>
    <t xml:space="preserve">11/12/2009 9:00:00  AM             11220.000                         6.640                         0.723                         0.654     </t>
  </si>
  <si>
    <t xml:space="preserve">9/13/2009 4:30:00  AM              11250.000                        14.559                         9.034                         1.312     </t>
  </si>
  <si>
    <t xml:space="preserve">9/25/2009 2:30:00  PM              11250.000                         6.438                        13.003                         0.532     </t>
  </si>
  <si>
    <t xml:space="preserve">10/8/2009 7:30:00  AM              11250.000                         8.806                         2.166                         0.731     </t>
  </si>
  <si>
    <t xml:space="preserve">10/16/2009 11:00:00  AM            11220.000                         3.611                         4.616                         0.446     </t>
  </si>
  <si>
    <t xml:space="preserve">11/12/2009 9:30:00  AM             11250.000                         6.373                         0.767                         0.632     </t>
  </si>
  <si>
    <t xml:space="preserve">9/13/2009 5:00:00  AM              11280.000                        14.436                         8.851                         1.302     </t>
  </si>
  <si>
    <t xml:space="preserve">9/25/2009 3:00:00  PM              11280.000                         4.477                        13.327                         0.369     </t>
  </si>
  <si>
    <t xml:space="preserve">10/8/2009 8:00:00  AM              11280.000                         8.494                         2.057                         0.705     </t>
  </si>
  <si>
    <t xml:space="preserve">10/16/2009 11:30:00  AM            11250.000                         4.916                         5.140                         0.555     </t>
  </si>
  <si>
    <t xml:space="preserve">11/12/2009 10:00:00  AM            11280.000                         6.278                         0.796                         0.624     </t>
  </si>
  <si>
    <t xml:space="preserve">9/13/2009 5:30:00  AM              11310.000                        14.289                         8.650                         1.290     </t>
  </si>
  <si>
    <t xml:space="preserve">9/25/2009 3:30:00  PM              11310.000                         3.775                        13.469                         0.310     </t>
  </si>
  <si>
    <t xml:space="preserve">10/8/2009 8:30:00  AM              11310.000                         7.811                         1.967                         0.648     </t>
  </si>
  <si>
    <t xml:space="preserve">10/16/2009 12:00:00  PM            11280.000                         3.289                         5.759                         0.420     </t>
  </si>
  <si>
    <t xml:space="preserve">11/12/2009 10:30:00  AM            11310.000                         5.036                         1.015                         0.520     </t>
  </si>
  <si>
    <t xml:space="preserve">9/13/2009 6:00:00  AM              11340.000                        14.097                         8.463                         1.274     </t>
  </si>
  <si>
    <t xml:space="preserve">9/25/2009 4:00:00  PM              11340.000                         3.385                        13.452                         0.278     </t>
  </si>
  <si>
    <t xml:space="preserve">10/8/2009 9:00:00  AM              11340.000                         6.845                         1.968                         0.567     </t>
  </si>
  <si>
    <t xml:space="preserve">10/16/2009 12:30:00  PM            11310.000                         3.815                         6.286                         0.463     </t>
  </si>
  <si>
    <t xml:space="preserve">11/12/2009 11:00:00  AM            11340.000                         5.494                         1.005                         0.558     </t>
  </si>
  <si>
    <t xml:space="preserve">9/13/2009 6:30:00  AM              11370.000                        14.020                         8.281                         1.267     </t>
  </si>
  <si>
    <t xml:space="preserve">9/25/2009 4:30:00  PM              11370.000                         2.631                        13.169                         0.215     </t>
  </si>
  <si>
    <t xml:space="preserve">10/8/2009 9:30:00  AM              11370.000                         1.694                         2.123                         0.137     </t>
  </si>
  <si>
    <t xml:space="preserve">10/16/2009 1:00:00  PM             11340.000                         5.509                         6.795                         0.605     </t>
  </si>
  <si>
    <t xml:space="preserve">11/12/2009 11:30:00  AM            11370.000                         4.764                         1.221                         0.497     </t>
  </si>
  <si>
    <t xml:space="preserve">9/13/2009 7:00:00  AM              11400.000                        13.724                         8.124                         1.243     </t>
  </si>
  <si>
    <t xml:space="preserve">9/25/2009 5:00:00  PM              11400.000                        10.868                        12.979                         0.902     </t>
  </si>
  <si>
    <t xml:space="preserve">10/8/2009 10:00:00  AM             11400.000                         3.138                         2.574                         0.258     </t>
  </si>
  <si>
    <t xml:space="preserve">10/16/2009 1:30:00  PM             11370.000                         5.890                         7.293                         0.636     </t>
  </si>
  <si>
    <t xml:space="preserve">11/12/2009 12:00:00  PM            11400.000                         2.947                         1.654                         0.346     </t>
  </si>
  <si>
    <t xml:space="preserve">9/13/2009 7:30:00  AM              11430.000                        13.224                         7.983                         1.201     </t>
  </si>
  <si>
    <t xml:space="preserve">9/25/2009 5:30:00  PM              11430.000                         8.715                        12.853                         0.722     </t>
  </si>
  <si>
    <t xml:space="preserve">10/8/2009 10:30:00  AM             11430.000                         2.252                         3.112                         0.184     </t>
  </si>
  <si>
    <t xml:space="preserve">10/16/2009 2:00:00  PM             11400.000                         5.096                         7.700                         0.570     </t>
  </si>
  <si>
    <t xml:space="preserve">11/12/2009 12:30:00  PM            11430.000                         2.096                         2.157                         0.275     </t>
  </si>
  <si>
    <t xml:space="preserve">9/13/2009 8:00:00  AM              11460.000                        12.494                         7.861                         1.140     </t>
  </si>
  <si>
    <t xml:space="preserve">9/25/2009 6:00:00  PM              11460.000                         8.580                        12.614                         0.711     </t>
  </si>
  <si>
    <t xml:space="preserve">10/8/2009 11:00:00  AM             11460.000                         2.299                         3.646                         0.188     </t>
  </si>
  <si>
    <t xml:space="preserve">10/16/2009 2:30:00  PM             11430.000                         5.025                         7.953                         0.564     </t>
  </si>
  <si>
    <t xml:space="preserve">11/12/2009 1:00:00  PM             11460.000                         5.306                         2.191                         0.543     </t>
  </si>
  <si>
    <t xml:space="preserve">9/13/2009 8:30:00  AM              11490.000                        10.361                         7.812                         0.962     </t>
  </si>
  <si>
    <t xml:space="preserve">9/25/2009 6:30:00  PM              11490.000                         7.519                        12.387                         0.623     </t>
  </si>
  <si>
    <t xml:space="preserve">10/8/2009 11:30:00  AM             11490.000                         3.134                         4.170                         0.257     </t>
  </si>
  <si>
    <t xml:space="preserve">10/16/2009 3:00:00  PM             11460.000                         3.554                         8.164                         0.442     </t>
  </si>
  <si>
    <t xml:space="preserve">11/12/2009 1:30:00  PM             11490.000                         7.201                         2.053                         0.701     </t>
  </si>
  <si>
    <t xml:space="preserve">9/13/2009 9:00:00  AM              11520.000                         6.076                         7.869                         0.605     </t>
  </si>
  <si>
    <t xml:space="preserve">9/25/2009 7:00:00  PM              11520.000                         9.069                        12.164                         0.752     </t>
  </si>
  <si>
    <t xml:space="preserve">10/8/2009 12:00:00  PM             11520.000                         3.797                         4.696                         0.313     </t>
  </si>
  <si>
    <t xml:space="preserve">10/16/2009 3:30:00  PM             11490.000                         3.813                         8.214                         0.463     </t>
  </si>
  <si>
    <t xml:space="preserve">11/12/2009 2:00:00  PM             11520.000                         6.452                         2.294                         0.638     </t>
  </si>
  <si>
    <t xml:space="preserve">9/13/2009 9:30:00  AM              11550.000                         4.603                         8.110                         0.482     </t>
  </si>
  <si>
    <t xml:space="preserve">9/25/2009 7:30:00  PM              11550.000                         7.817                        11.899                         0.648     </t>
  </si>
  <si>
    <t xml:space="preserve">10/8/2009 12:30:00  PM             11550.000                         6.129                         5.209                         0.507     </t>
  </si>
  <si>
    <t xml:space="preserve">10/16/2009 4:00:00  PM             11520.000                         9.503                         8.099                         0.938     </t>
  </si>
  <si>
    <t xml:space="preserve">11/12/2009 2:30:00  PM             11550.000                         7.829                         2.111                         0.753     </t>
  </si>
  <si>
    <t xml:space="preserve">9/13/2009 10:00:00  AM             11580.000                        -0.293                         8.436                         0.073     </t>
  </si>
  <si>
    <t xml:space="preserve">9/25/2009 8:00:00  PM              11580.000                         8.771                        11.605                         0.727     </t>
  </si>
  <si>
    <t xml:space="preserve">10/8/2009 1:00:00  PM              11580.000                         7.561                         5.751                         0.627     </t>
  </si>
  <si>
    <t xml:space="preserve">10/16/2009 4:30:00  PM             11550.000                        10.087                         8.008                         0.987     </t>
  </si>
  <si>
    <t xml:space="preserve">11/12/2009 3:00:00  PM             11580.000                         8.729                         2.042                         0.828     </t>
  </si>
  <si>
    <t xml:space="preserve">9/13/2009 10:30:00  AM             11610.000                        -3.235                         8.913                        -0.172     </t>
  </si>
  <si>
    <t xml:space="preserve">9/25/2009 8:30:00  PM              11610.000                         6.319                        11.299                         0.523     </t>
  </si>
  <si>
    <t xml:space="preserve">10/8/2009 1:30:00  PM              11610.000                         7.063                         6.259                         0.585     </t>
  </si>
  <si>
    <t xml:space="preserve">10/16/2009 5:00:00  PM             11580.000                        11.646                         7.891                         1.117     </t>
  </si>
  <si>
    <t xml:space="preserve">11/12/2009 3:30:00  PM             11610.000                         9.142                         2.005                         0.863     </t>
  </si>
  <si>
    <t xml:space="preserve">9/13/2009 11:00:00  AM             11640.000                        -4.684                         9.514                        -0.293     </t>
  </si>
  <si>
    <t xml:space="preserve">9/25/2009 9:00:00  PM              11640.000                         6.244                        10.978                         0.516     </t>
  </si>
  <si>
    <t xml:space="preserve">10/8/2009 2:00:00  PM              11640.000                         5.919                         6.718                         0.490     </t>
  </si>
  <si>
    <t xml:space="preserve">10/16/2009 5:30:00  PM             11610.000                        12.639                         7.715                         1.199     </t>
  </si>
  <si>
    <t xml:space="preserve">11/12/2009 4:00:00  PM             11640.000                         9.161                         1.988                         0.864     </t>
  </si>
  <si>
    <t xml:space="preserve">9/13/2009 11:30:00  AM             11670.000                        -3.929                        10.172                        -0.230     </t>
  </si>
  <si>
    <t xml:space="preserve">9/25/2009 9:30:00  PM              11670.000                         6.289                        10.663                         0.520     </t>
  </si>
  <si>
    <t xml:space="preserve">10/8/2009 2:30:00  PM              11670.000                         5.426                         7.017                         0.449     </t>
  </si>
  <si>
    <t xml:space="preserve">10/16/2009 6:00:00  PM             11640.000                        10.867                         7.546                         1.052     </t>
  </si>
  <si>
    <t xml:space="preserve">11/12/2009 4:30:00  PM             11670.000                         8.819                         1.971                         0.836     </t>
  </si>
  <si>
    <t xml:space="preserve">9/13/2009 12:00:00  PM             11700.000                        -1.367                        10.811                        -0.016     </t>
  </si>
  <si>
    <t xml:space="preserve">9/25/2009 10:00:00  PM             11700.000                         6.200                        10.354                         0.513     </t>
  </si>
  <si>
    <t xml:space="preserve">10/8/2009 3:00:00  PM              11700.000                         4.270                         7.188                         0.352     </t>
  </si>
  <si>
    <t xml:space="preserve">10/16/2009 6:30:00  PM             11670.000                        11.426                         7.332                         1.098     </t>
  </si>
  <si>
    <t xml:space="preserve">11/12/2009 5:00:00  PM             11700.000                         9.410                         1.858                         0.885     </t>
  </si>
  <si>
    <t xml:space="preserve">9/13/2009 12:30:00  PM             11730.000                         1.339                        11.491                         0.210     </t>
  </si>
  <si>
    <t xml:space="preserve">9/25/2009 10:30:00  PM             11730.000                         6.239                        10.077                         0.516     </t>
  </si>
  <si>
    <t xml:space="preserve">10/16/2009 7:00:00  PM             11700.000                        11.761                         7.100                         1.126     </t>
  </si>
  <si>
    <t xml:space="preserve">11/12/2009 5:30:00  PM             11730.000                        10.438                         1.719                         0.971     </t>
  </si>
  <si>
    <t xml:space="preserve">9/13/2009 1:00:00  PM              11760.000                         3.820                        12.154                         0.417     </t>
  </si>
  <si>
    <t xml:space="preserve">9/25/2009 11:00:00  PM             11760.000                         6.296                         9.827                         0.521     </t>
  </si>
  <si>
    <t xml:space="preserve">10/16/2009 7:30:00  PM             11730.000                        11.899                         6.857                         1.138     </t>
  </si>
  <si>
    <t xml:space="preserve">11/12/2009 6:00:00  PM             11760.000                        11.037                         1.538                         1.021     </t>
  </si>
  <si>
    <t xml:space="preserve">9/13/2009 1:30:00  PM              11790.000                         5.093                        12.846                         0.523     </t>
  </si>
  <si>
    <t xml:space="preserve">9/25/2009 11:30:00  PM             11790.000                         6.144                         9.595                         0.508     </t>
  </si>
  <si>
    <t xml:space="preserve">10/16/2009 8:00:00  PM             11760.000                        11.968                         6.601                         1.143     </t>
  </si>
  <si>
    <t xml:space="preserve">11/12/2009 6:30:00  PM             11790.000                        11.452                         1.336                         1.055     </t>
  </si>
  <si>
    <t xml:space="preserve">9/13/2009 2:00:00  PM              11820.000                         5.596                        13.351                         0.565     </t>
  </si>
  <si>
    <t xml:space="preserve">9/26/2009 12:00:00  AM             11820.000                         6.215                         9.362                         0.514     </t>
  </si>
  <si>
    <t xml:space="preserve">10/16/2009 8:30:00  PM             11790.000                        10.037                         6.351                         0.982     </t>
  </si>
  <si>
    <t xml:space="preserve">11/12/2009 7:00:00  PM             11820.000                        11.764                         1.135                         1.081     </t>
  </si>
  <si>
    <t xml:space="preserve">9/13/2009 2:30:00  PM              11850.000                         5.686                        13.904                         0.572     </t>
  </si>
  <si>
    <t xml:space="preserve">9/26/2009 12:30:00  AM             11850.000                         6.232                         9.139                         0.515     </t>
  </si>
  <si>
    <t xml:space="preserve">10/16/2009 9:00:00  PM             11820.000                        10.273                         6.118                         1.002     </t>
  </si>
  <si>
    <t xml:space="preserve">11/12/2009 7:30:00  PM             11850.000                        11.595                         0.963                         1.067     </t>
  </si>
  <si>
    <t xml:space="preserve">9/13/2009 3:00:00  PM              11880.000                         4.949                        14.340                         0.511     </t>
  </si>
  <si>
    <t xml:space="preserve">9/26/2009 1:00:00  AM              11880.000                         6.188                         8.922                         0.512     </t>
  </si>
  <si>
    <t xml:space="preserve">10/16/2009 9:30:00  PM             11850.000                        10.310                         5.916                         1.005     </t>
  </si>
  <si>
    <t xml:space="preserve">11/12/2009 8:00:00  PM             11880.000                        11.681                         0.799                         1.074     </t>
  </si>
  <si>
    <t xml:space="preserve">9/13/2009 3:30:00  PM              11910.000                         3.087                        14.601                         0.355     </t>
  </si>
  <si>
    <t xml:space="preserve">9/26/2009 1:30:00  AM              11910.000                         6.247                         8.713                         0.517     </t>
  </si>
  <si>
    <t xml:space="preserve">10/16/2009 10:00:00  PM            11880.000                        10.397                         5.721                         1.012     </t>
  </si>
  <si>
    <t xml:space="preserve">11/12/2009 8:30:00  PM             11910.000                        11.694                         0.640                         1.075     </t>
  </si>
  <si>
    <t xml:space="preserve">9/13/2009 4:00:00  PM              11940.000                         0.716                        14.582                         0.158     </t>
  </si>
  <si>
    <t xml:space="preserve">9/26/2009 2:00:00  AM              11940.000                         6.236                         8.499                         0.516     </t>
  </si>
  <si>
    <t xml:space="preserve">10/16/2009 10:30:00  PM            11910.000                        10.593                         5.546                         1.029     </t>
  </si>
  <si>
    <t xml:space="preserve">11/12/2009 9:00:00  PM             11940.000                        11.456                         0.511                         1.056     </t>
  </si>
  <si>
    <t xml:space="preserve">9/13/2009 4:30:00  PM              11970.000                         0.254                        14.406                         0.119     </t>
  </si>
  <si>
    <t xml:space="preserve">9/26/2009 2:30:00  AM              11970.000                         6.247                         8.287                         0.517     </t>
  </si>
  <si>
    <t xml:space="preserve">10/16/2009 11:00:00  PM            11940.000                        10.399                         5.380                         1.013     </t>
  </si>
  <si>
    <t xml:space="preserve">11/12/2009 9:30:00  PM             11970.000                        11.393                         0.431                         1.050     </t>
  </si>
  <si>
    <t xml:space="preserve">9/13/2009 5:00:00  PM              12000.000                         8.311                        14.063                         0.791     </t>
  </si>
  <si>
    <t xml:space="preserve">9/26/2009 3:00:00  AM              12000.000                         6.201                         8.081                         0.513     </t>
  </si>
  <si>
    <t xml:space="preserve">10/16/2009 11:30:00  PM            11970.000                        10.305                         5.211                         1.005     </t>
  </si>
  <si>
    <t xml:space="preserve">11/12/2009 10:00:00  PM            12000.000                        11.078                         0.316                         1.024     </t>
  </si>
  <si>
    <t xml:space="preserve">9/13/2009 5:30:00  PM              12030.000                        14.507                        13.933                         1.308     </t>
  </si>
  <si>
    <t xml:space="preserve">9/26/2009 3:30:00  AM              12030.000                         6.295                         7.881                         0.521     </t>
  </si>
  <si>
    <t xml:space="preserve">10/17/2009 12:00:00  AM            12000.000                        10.324                         5.048                         1.006     </t>
  </si>
  <si>
    <t xml:space="preserve">11/12/2009 10:30:00  PM            12030.000                        10.469                         0.271                         0.973     </t>
  </si>
  <si>
    <t xml:space="preserve">9/13/2009 6:00:00  PM              12060.000                        16.524                        13.758                         1.476     </t>
  </si>
  <si>
    <t xml:space="preserve">9/26/2009 4:00:00  AM              12060.000                         6.246                         7.677                         0.516     </t>
  </si>
  <si>
    <t xml:space="preserve">10/17/2009 12:30:00  AM            12030.000                        10.013                         4.897                         0.980     </t>
  </si>
  <si>
    <t xml:space="preserve">11/12/2009 11:00:00  PM            12060.000                        10.169                         0.165                         0.948     </t>
  </si>
  <si>
    <t xml:space="preserve">9/13/2009 6:30:00  PM              12090.000                        17.652                        13.505                         1.570     </t>
  </si>
  <si>
    <t xml:space="preserve">9/26/2009 4:30:00  AM              12090.000                         6.282                         7.488                         0.519     </t>
  </si>
  <si>
    <t xml:space="preserve">10/17/2009 1:00:00  AM             12060.000                        10.001                         4.751                         0.979     </t>
  </si>
  <si>
    <t xml:space="preserve">11/12/2009 11:30:00  PM            12090.000                         9.780                         0.091                         0.916     </t>
  </si>
  <si>
    <t xml:space="preserve">9/13/2009 7:00:00  PM              12120.000                        18.820                        13.301                         1.668     </t>
  </si>
  <si>
    <t xml:space="preserve">9/26/2009 5:00:00  AM              12120.000                         6.267                         7.297                         0.518     </t>
  </si>
  <si>
    <t xml:space="preserve">10/17/2009 1:30:00  AM             12090.000                         9.778                         4.609                         0.961     </t>
  </si>
  <si>
    <t xml:space="preserve">11/13/2009 12:00:00  AM            12120.000                         9.408                         0.032                         0.885     </t>
  </si>
  <si>
    <t xml:space="preserve">9/13/2009 7:30:00  PM              12150.000                        19.447                        13.088                         1.720     </t>
  </si>
  <si>
    <t xml:space="preserve">9/26/2009 5:30:00  AM              12150.000                         6.224                         7.115                         0.515     </t>
  </si>
  <si>
    <t xml:space="preserve">10/17/2009 2:00:00  AM             12120.000                         9.639                         4.475                         0.949     </t>
  </si>
  <si>
    <t xml:space="preserve">11/13/2009 12:30:00  AM            12150.000                         9.107                        -0.060                         0.860     </t>
  </si>
  <si>
    <t xml:space="preserve">9/13/2009 8:00:00  PM              12180.000                        19.668                        12.809                         1.739     </t>
  </si>
  <si>
    <t xml:space="preserve">9/26/2009 6:00:00  AM              12180.000                         6.282                         6.941                         0.519     </t>
  </si>
  <si>
    <t xml:space="preserve">10/17/2009 2:30:00  AM             12150.000                         9.532                         4.353                         0.940     </t>
  </si>
  <si>
    <t xml:space="preserve">11/13/2009 1:00:00  AM             12180.000                         8.636                        -0.157                         0.820     </t>
  </si>
  <si>
    <t xml:space="preserve">9/13/2009 8:30:00  PM              12210.000                        19.676                        12.498                         1.739     </t>
  </si>
  <si>
    <t xml:space="preserve">9/26/2009 6:30:00  AM              12210.000                         6.354                         6.761                         0.525     </t>
  </si>
  <si>
    <t xml:space="preserve">10/17/2009 3:00:00  AM             12180.000                         9.268                         4.218                         0.918     </t>
  </si>
  <si>
    <t xml:space="preserve">11/13/2009 1:30:00  AM             12210.000                         8.420                        -0.251                         0.802     </t>
  </si>
  <si>
    <t xml:space="preserve">9/13/2009 9:00:00  PM              12240.000                        19.540                        12.191                         1.728     </t>
  </si>
  <si>
    <t xml:space="preserve">9/26/2009 7:00:00  AM              12240.000                         6.311                         6.601                         0.522     </t>
  </si>
  <si>
    <t xml:space="preserve">10/17/2009 3:30:00  AM             12210.000                         9.260                         4.100                         0.918     </t>
  </si>
  <si>
    <t xml:space="preserve">11/13/2009 2:00:00  AM             12240.000                         8.037                        -0.404                         0.770     </t>
  </si>
  <si>
    <t xml:space="preserve">9/13/2009 9:30:00  PM              12270.000                        19.094                        11.895                         1.691     </t>
  </si>
  <si>
    <t xml:space="preserve">9/26/2009 7:30:00  AM              12270.000                         6.311                         6.453                         0.522     </t>
  </si>
  <si>
    <t xml:space="preserve">10/17/2009 4:00:00  AM             12240.000                         9.099                         3.983                         0.904     </t>
  </si>
  <si>
    <t xml:space="preserve">11/13/2009 2:30:00  AM             12270.000                         7.779                        -0.654                         0.749     </t>
  </si>
  <si>
    <t xml:space="preserve">9/13/2009 10:00:00  PM             12300.000                        18.607                        11.626                         1.650     </t>
  </si>
  <si>
    <t xml:space="preserve">9/26/2009 8:00:00  AM              12300.000                         6.295                         6.322                         0.521     </t>
  </si>
  <si>
    <t xml:space="preserve">10/17/2009 4:30:00  AM             12270.000                         8.904                         3.858                         0.888     </t>
  </si>
  <si>
    <t xml:space="preserve">11/13/2009 3:00:00  AM             12300.000                         7.522                        -1.015                         0.728     </t>
  </si>
  <si>
    <t xml:space="preserve">9/13/2009 10:30:00  PM             12330.000                        18.317                        11.387                         1.626     </t>
  </si>
  <si>
    <t xml:space="preserve">9/26/2009 8:30:00  AM              12330.000                         6.376                         6.240                         0.527     </t>
  </si>
  <si>
    <t xml:space="preserve">10/17/2009 5:00:00  AM             12300.000                         8.679                         3.754                         0.869     </t>
  </si>
  <si>
    <t xml:space="preserve">11/13/2009 3:30:00  AM             12330.000                         7.070                        -1.512                         0.690     </t>
  </si>
  <si>
    <t xml:space="preserve">9/13/2009 11:00:00  PM             12360.000                        18.250                        11.154                         1.620     </t>
  </si>
  <si>
    <t xml:space="preserve">9/26/2009 9:00:00  AM              12360.000                         6.290                         6.277                         0.520     </t>
  </si>
  <si>
    <t xml:space="preserve">10/17/2009 5:30:00  AM             12330.000                         8.651                         3.642                         0.867     </t>
  </si>
  <si>
    <t xml:space="preserve">11/13/2009 4:00:00  AM             12360.000                         6.959                        -2.026                         0.680     </t>
  </si>
  <si>
    <t xml:space="preserve">9/13/2009 11:30:00  PM             12390.000                        18.130                        10.934                         1.610     </t>
  </si>
  <si>
    <t xml:space="preserve">9/26/2009 9:30:00  AM              12390.000                         6.176                         6.554                         0.511     </t>
  </si>
  <si>
    <t xml:space="preserve">10/17/2009 6:00:00  AM             12360.000                         8.415                         3.543                         0.847     </t>
  </si>
  <si>
    <t xml:space="preserve">11/13/2009 4:30:00  AM             12390.000                         6.300                        -2.585                         0.626     </t>
  </si>
  <si>
    <t xml:space="preserve">9/14/2009 12:00:00  AM             12420.000                        17.974                        10.725                         1.597     </t>
  </si>
  <si>
    <t xml:space="preserve">9/26/2009 10:00:00  AM             12420.000                         2.407                         7.072                         0.196     </t>
  </si>
  <si>
    <t xml:space="preserve">10/17/2009 6:30:00  AM             12390.000                         8.686                         3.414                         0.870     </t>
  </si>
  <si>
    <t xml:space="preserve">11/13/2009 5:00:00  AM             12420.000                         5.059                        -3.214                         0.522     </t>
  </si>
  <si>
    <t xml:space="preserve">9/14/2009 12:30:00  AM             12450.000                        17.701                        10.525                         1.574     </t>
  </si>
  <si>
    <t xml:space="preserve">9/26/2009 10:30:00  AM             12450.000                         2.914                         7.609                         0.239     </t>
  </si>
  <si>
    <t xml:space="preserve">10/17/2009 7:00:00  AM             12420.000                         8.595                         3.287                         0.862     </t>
  </si>
  <si>
    <t xml:space="preserve">11/13/2009 5:30:00  AM             12450.000                         3.914                        -3.620                         0.427     </t>
  </si>
  <si>
    <t xml:space="preserve">9/14/2009 1:00:00  AM              12480.000                        17.490                        10.317                         1.557     </t>
  </si>
  <si>
    <t xml:space="preserve">9/26/2009 11:00:00  AM             12480.000                         1.942                         8.185                         0.157     </t>
  </si>
  <si>
    <t xml:space="preserve">10/17/2009 7:30:00  AM             12450.000                         8.290                         3.187                         0.837     </t>
  </si>
  <si>
    <t xml:space="preserve">11/13/2009 6:00:00  AM             12480.000                         2.668                        -3.675                         0.323     </t>
  </si>
  <si>
    <t xml:space="preserve">9/14/2009 1:30:00  AM              12510.000                        17.246                        10.138                         1.537     </t>
  </si>
  <si>
    <t xml:space="preserve">9/26/2009 11:30:00  AM             12510.000                         2.406                         8.829                         0.196     </t>
  </si>
  <si>
    <t xml:space="preserve">10/17/2009 8:00:00  AM             12480.000                         7.846                         3.118                         0.800     </t>
  </si>
  <si>
    <t xml:space="preserve">11/13/2009 6:30:00  AM             12510.000                         2.278                        -4.080                         0.290     </t>
  </si>
  <si>
    <t xml:space="preserve">9/14/2009 2:00:00  AM              12540.000                        16.933                         9.975                         1.510     </t>
  </si>
  <si>
    <t xml:space="preserve">9/26/2009 12:00:00  PM             12540.000                         2.163                         9.463                         0.176     </t>
  </si>
  <si>
    <t xml:space="preserve">10/17/2009 8:30:00  AM             12510.000                         7.338                         3.070                         0.757     </t>
  </si>
  <si>
    <t xml:space="preserve">11/13/2009 7:00:00  AM             12540.000                         2.017                        -4.342                         0.268     </t>
  </si>
  <si>
    <t xml:space="preserve">9/14/2009 2:30:00  AM              12570.000                        16.643                         9.819                         1.486     </t>
  </si>
  <si>
    <t xml:space="preserve">9/26/2009 12:30:00  PM             12570.000                         5.720                        10.136                         0.473     </t>
  </si>
  <si>
    <t xml:space="preserve">10/17/2009 9:00:00  AM             12540.000                         6.774                         3.066                         0.710     </t>
  </si>
  <si>
    <t xml:space="preserve">11/13/2009 7:30:00  AM             12570.000                         1.929                        -4.684                         0.261     </t>
  </si>
  <si>
    <t xml:space="preserve">9/14/2009 3:00:00  AM              12600.000                        16.644                         9.644                         1.486     </t>
  </si>
  <si>
    <t xml:space="preserve">9/26/2009 1:00:00  PM              12600.000                         6.749                        10.829                         0.558     </t>
  </si>
  <si>
    <t xml:space="preserve">10/17/2009 9:30:00  AM             12570.000                         6.591                         3.107                         0.695     </t>
  </si>
  <si>
    <t xml:space="preserve">11/13/2009 8:00:00  AM             12600.000                         1.960                        -5.078                         0.263     </t>
  </si>
  <si>
    <t xml:space="preserve">9/14/2009 3:30:00  AM              12630.000                        16.700                         9.471                         1.491     </t>
  </si>
  <si>
    <t xml:space="preserve">9/26/2009 1:30:00  PM              12630.000                         7.108                        11.452                         0.588     </t>
  </si>
  <si>
    <t xml:space="preserve">10/17/2009 10:00:00  AM            12600.000                         3.976                         3.390                         0.477     </t>
  </si>
  <si>
    <t xml:space="preserve">11/13/2009 8:30:00  AM             12630.000                         1.134                        -5.161                         0.195     </t>
  </si>
  <si>
    <t xml:space="preserve">9/14/2009 4:00:00  AM              12660.000                        16.570                         9.296                         1.480     </t>
  </si>
  <si>
    <t xml:space="preserve">9/26/2009 2:00:00  PM              12660.000                         6.176                        12.004                         0.511     </t>
  </si>
  <si>
    <t xml:space="preserve">10/17/2009 10:30:00  AM            12630.000                         2.457                         3.853                         0.350     </t>
  </si>
  <si>
    <t xml:space="preserve">11/13/2009 9:00:00  AM             12660.000                         0.281                        -5.163                         0.123     </t>
  </si>
  <si>
    <t xml:space="preserve">9/14/2009 4:30:00  AM              12690.000                        16.567                         9.124                         1.480     </t>
  </si>
  <si>
    <t xml:space="preserve">9/26/2009 2:30:00  PM              12690.000                         5.328                        12.467                         0.440     </t>
  </si>
  <si>
    <t xml:space="preserve">10/17/2009 11:00:00  AM            12660.000                         3.706                         4.331                         0.454     </t>
  </si>
  <si>
    <t xml:space="preserve">11/13/2009 9:30:00  AM             12690.000                        -0.763                        -5.246                         0.036     </t>
  </si>
  <si>
    <t xml:space="preserve">9/14/2009 5:00:00  AM              12720.000                        16.580                         8.955                         1.481     </t>
  </si>
  <si>
    <t xml:space="preserve">9/26/2009 3:00:00  PM              12720.000                         3.905                        12.773                         0.321     </t>
  </si>
  <si>
    <t xml:space="preserve">10/17/2009 11:30:00  AM            12690.000                         2.791                         4.837                         0.378     </t>
  </si>
  <si>
    <t xml:space="preserve">11/13/2009 10:00:00  AM            12720.000                        -0.706                        -5.394                         0.041     </t>
  </si>
  <si>
    <t xml:space="preserve">9/14/2009 5:30:00  AM              12750.000                        16.525                         8.791                         1.476     </t>
  </si>
  <si>
    <t xml:space="preserve">9/26/2009 3:30:00  PM              12750.000                         2.851                        12.901                         0.233     </t>
  </si>
  <si>
    <t xml:space="preserve">10/17/2009 12:00:00  PM            12720.000                         2.823                         5.375                         0.381     </t>
  </si>
  <si>
    <t xml:space="preserve">11/13/2009 10:30:00  AM            12750.000                         0.600                        -6.053                         0.150     </t>
  </si>
  <si>
    <t xml:space="preserve">9/14/2009 6:00:00  AM              12780.000                        16.432                         8.633                         1.469     </t>
  </si>
  <si>
    <t xml:space="preserve">9/26/2009 4:00:00  PM              12780.000                         1.867                        12.861                         0.151     </t>
  </si>
  <si>
    <t xml:space="preserve">10/17/2009 12:30:00  PM            12750.000                         3.209                         5.942                         0.413     </t>
  </si>
  <si>
    <t xml:space="preserve">11/13/2009 11:00:00  AM            12780.000                         1.187                        -6.472                         0.199     </t>
  </si>
  <si>
    <t xml:space="preserve">9/14/2009 6:30:00  AM              12810.000                        16.304                         8.475                         1.458     </t>
  </si>
  <si>
    <t xml:space="preserve">9/26/2009 4:30:00  PM              12810.000                         3.121                        12.547                         0.256     </t>
  </si>
  <si>
    <t xml:space="preserve">10/17/2009 1:00:00  PM             12780.000                         4.915                         6.553                         0.555     </t>
  </si>
  <si>
    <t xml:space="preserve">11/13/2009 11:30:00  AM            12810.000                        -0.187                        -6.016                         0.084     </t>
  </si>
  <si>
    <t xml:space="preserve">9/14/2009 7:00:00  AM              12840.000                        15.731                         8.352                         1.410     </t>
  </si>
  <si>
    <t xml:space="preserve">9/26/2009 5:00:00  PM              12840.000                        10.076                        12.368                         0.836     </t>
  </si>
  <si>
    <t xml:space="preserve">10/17/2009 1:30:00  PM             12810.000                         4.236                         7.113                         0.498     </t>
  </si>
  <si>
    <t xml:space="preserve">11/13/2009 12:00:00  PM            12840.000                        -3.119                        -4.373                        -0.160     </t>
  </si>
  <si>
    <t xml:space="preserve">9/14/2009 7:30:00  AM              12870.000                        14.748                         8.270                         1.328     </t>
  </si>
  <si>
    <t xml:space="preserve">9/26/2009 5:30:00  PM              12870.000                         8.960                        12.222                         0.743     </t>
  </si>
  <si>
    <t xml:space="preserve">10/17/2009 2:00:00  PM             12840.000                         2.975                         7.542                         0.393     </t>
  </si>
  <si>
    <t xml:space="preserve">11/13/2009 12:30:00  PM            12870.000                        -3.057                        -3.410                        -0.155     </t>
  </si>
  <si>
    <t xml:space="preserve">9/14/2009 8:00:00  AM              12900.000                        13.785                         8.239                         1.248     </t>
  </si>
  <si>
    <t xml:space="preserve">9/26/2009 6:00:00  PM              12900.000                         8.574                        11.978                         0.711     </t>
  </si>
  <si>
    <t xml:space="preserve">10/17/2009 2:30:00  PM             12870.000                         2.799                         7.831                         0.379     </t>
  </si>
  <si>
    <t xml:space="preserve">11/13/2009 1:00:00  PM             12900.000                        -2.514                        -2.093                        -0.110     </t>
  </si>
  <si>
    <t xml:space="preserve">9/14/2009 8:30:00  AM              12930.000                        13.066                         8.214                         1.188     </t>
  </si>
  <si>
    <t xml:space="preserve">9/26/2009 6:30:00  PM              12930.000                         9.598                        11.749                         0.796     </t>
  </si>
  <si>
    <t xml:space="preserve">10/17/2009 3:00:00  PM             12900.000                         1.985                         7.965                         0.311     </t>
  </si>
  <si>
    <t xml:space="preserve">11/13/2009 1:30:00  PM             12930.000                        -2.105                        -0.886                        -0.076     </t>
  </si>
  <si>
    <t xml:space="preserve">9/14/2009 9:00:00  AM              12960.000                        12.719                         8.189                         1.159     </t>
  </si>
  <si>
    <t xml:space="preserve">9/26/2009 7:00:00  PM              12960.000                         8.664                        11.566                         0.718     </t>
  </si>
  <si>
    <t xml:space="preserve">10/17/2009 3:30:00  PM             12930.000                         4.642                         7.901                         0.532     </t>
  </si>
  <si>
    <t xml:space="preserve">11/13/2009 2:00:00  PM             12960.000                        -1.891                         0.196                        -0.058     </t>
  </si>
  <si>
    <t xml:space="preserve">9/14/2009 9:30:00  AM              12990.000                        11.009                         8.266                         1.016     </t>
  </si>
  <si>
    <t xml:space="preserve">9/26/2009 7:30:00  PM              12990.000                         7.124                        11.344                         0.590     </t>
  </si>
  <si>
    <t xml:space="preserve">10/17/2009 4:00:00  PM             12960.000                         7.327                         7.897                         0.756     </t>
  </si>
  <si>
    <t xml:space="preserve">11/13/2009 2:30:00  PM             12990.000                        -1.968                         0.462                        -0.064     </t>
  </si>
  <si>
    <t xml:space="preserve">9/14/2009 10:00:00  AM             13020.000                         7.156                         8.557                         0.695     </t>
  </si>
  <si>
    <t xml:space="preserve">9/26/2009 8:00:00  PM              13020.000                         7.925                        11.082                         0.657     </t>
  </si>
  <si>
    <t xml:space="preserve">10/17/2009 4:30:00  PM             12990.000                         8.790                         7.879                         0.878     </t>
  </si>
  <si>
    <t xml:space="preserve">11/13/2009 3:00:00  PM             13020.000                        -1.828                         0.491                        -0.052     </t>
  </si>
  <si>
    <t xml:space="preserve">9/14/2009 10:30:00  AM             13050.000                         5.219                         8.893                         0.533     </t>
  </si>
  <si>
    <t xml:space="preserve">9/26/2009 8:30:00  PM              13050.000                         8.394                        10.820                         0.696     </t>
  </si>
  <si>
    <t xml:space="preserve">10/17/2009 5:00:00  PM             13020.000                         9.330                         7.848                         0.923     </t>
  </si>
  <si>
    <t xml:space="preserve">11/13/2009 3:30:00  PM             13050.000                         3.755                         0.171                         0.413     </t>
  </si>
  <si>
    <t xml:space="preserve">9/14/2009 11:00:00  AM             13080.000                         1.692                         9.365                         0.239     </t>
  </si>
  <si>
    <t xml:space="preserve">9/26/2009 9:00:00  PM              13080.000                         8.605                        10.532                         0.713     </t>
  </si>
  <si>
    <t xml:space="preserve">10/17/2009 5:30:00  PM             13050.000                        10.377                         7.762                         1.011     </t>
  </si>
  <si>
    <t xml:space="preserve">11/13/2009 4:00:00  PM             13080.000                         5.836                        -0.297                         0.587     </t>
  </si>
  <si>
    <t xml:space="preserve">9/14/2009 11:30:00  AM             13110.000                        -0.819                        10.019                         0.030     </t>
  </si>
  <si>
    <t xml:space="preserve">9/26/2009 9:30:00  PM              13110.000                         6.266                        10.238                         0.518     </t>
  </si>
  <si>
    <t xml:space="preserve">10/17/2009 6:00:00  PM             13080.000                        11.701                         7.609                         1.121     </t>
  </si>
  <si>
    <t xml:space="preserve">11/13/2009 4:30:00  PM             13110.000                         6.721                        -0.510                         0.661     </t>
  </si>
  <si>
    <t xml:space="preserve">9/14/2009 12:00:00  PM             13140.000                        -0.904                        10.767                         0.022     </t>
  </si>
  <si>
    <t xml:space="preserve">9/26/2009 10:00:00  PM             13140.000                         6.251                         9.947                         0.517     </t>
  </si>
  <si>
    <t xml:space="preserve">10/17/2009 6:30:00  PM             13110.000                        12.241                         7.416                         1.166     </t>
  </si>
  <si>
    <t xml:space="preserve">11/13/2009 5:00:00  PM             13140.000                         7.439                        -0.664                         0.721     </t>
  </si>
  <si>
    <t xml:space="preserve">9/14/2009 12:30:00  PM             13170.000                         2.239                        11.491                         0.285     </t>
  </si>
  <si>
    <t xml:space="preserve">9/26/2009 10:30:00  PM             13170.000                         6.263                         9.678                         0.518     </t>
  </si>
  <si>
    <t xml:space="preserve">10/17/2009 7:00:00  PM             13140.000                        10.627                         7.203                         1.032     </t>
  </si>
  <si>
    <t xml:space="preserve">11/13/2009 5:30:00  PM             13170.000                         7.864                        -0.832                         0.756     </t>
  </si>
  <si>
    <t xml:space="preserve">9/14/2009 1:00:00  PM              13200.000                         4.315                        12.280                         0.458     </t>
  </si>
  <si>
    <t xml:space="preserve">9/26/2009 11:00:00  PM             13200.000                         6.320                         9.444                         0.523     </t>
  </si>
  <si>
    <t xml:space="preserve">10/17/2009 7:30:00  PM             13170.000                        11.052                         6.985                         1.067     </t>
  </si>
  <si>
    <t xml:space="preserve">11/13/2009 6:00:00  PM             13200.000                         7.944                        -0.922                         0.763     </t>
  </si>
  <si>
    <t xml:space="preserve">9/14/2009 1:30:00  PM              13230.000                         7.110                        12.494                         0.691     </t>
  </si>
  <si>
    <t xml:space="preserve">9/26/2009 11:30:00  PM             13230.000                         6.233                         9.219                         0.515     </t>
  </si>
  <si>
    <t xml:space="preserve">10/17/2009 8:00:00  PM             13200.000                        11.247                         6.776                         1.083     </t>
  </si>
  <si>
    <t xml:space="preserve">11/13/2009 6:30:00  PM             13230.000                         8.458                        -1.060                         0.806     </t>
  </si>
  <si>
    <t xml:space="preserve">9/14/2009 2:00:00  PM              13260.000                         9.399                        12.367                         0.882     </t>
  </si>
  <si>
    <t xml:space="preserve">9/27/2009 12:00:00  AM             13260.000                         6.247                         9.007                         0.517     </t>
  </si>
  <si>
    <t xml:space="preserve">10/17/2009 8:30:00  PM             13230.000                        11.031                         6.579                         1.065     </t>
  </si>
  <si>
    <t xml:space="preserve">11/13/2009 7:00:00  PM             13260.000                         8.349                        -1.201                         0.796     </t>
  </si>
  <si>
    <t xml:space="preserve">9/14/2009 2:30:00  PM              13290.000                        15.194                        12.122                         1.365     </t>
  </si>
  <si>
    <t xml:space="preserve">9/27/2009 12:30:00  AM             13290.000                         6.270                         8.795                         0.518     </t>
  </si>
  <si>
    <t xml:space="preserve">10/17/2009 9:00:00  PM             13260.000                        11.075                         6.373                         1.069     </t>
  </si>
  <si>
    <t xml:space="preserve">11/13/2009 7:30:00  PM             13290.000                         6.939                        -1.066                         0.679     </t>
  </si>
  <si>
    <t xml:space="preserve">9/14/2009 3:00:00  PM              13320.000                        15.976                        12.204                         1.431     </t>
  </si>
  <si>
    <t xml:space="preserve">9/27/2009 1:00:00  AM              13320.000                         6.222                         8.588                         0.514     </t>
  </si>
  <si>
    <t xml:space="preserve">10/17/2009 9:30:00  PM             13290.000                        11.104                         6.181                         1.071     </t>
  </si>
  <si>
    <t xml:space="preserve">11/13/2009 8:00:00  PM             13320.000                         7.931                         0.318                         0.762     </t>
  </si>
  <si>
    <t xml:space="preserve">9/14/2009 3:30:00  PM              13350.000                        16.187                        12.163                         1.448     </t>
  </si>
  <si>
    <t xml:space="preserve">9/27/2009 1:30:00  AM              13350.000                         6.224                         8.389                         0.515     </t>
  </si>
  <si>
    <t xml:space="preserve">10/17/2009 10:00:00  PM            13320.000                        11.097                         5.996                         1.071     </t>
  </si>
  <si>
    <t xml:space="preserve">11/13/2009 8:30:00  PM             13350.000                         7.115                         0.406                         0.694     </t>
  </si>
  <si>
    <t xml:space="preserve">9/14/2009 4:00:00  PM              13380.000                        16.374                        12.107                         1.464     </t>
  </si>
  <si>
    <t xml:space="preserve">9/27/2009 2:00:00  AM              13380.000                         6.149                         8.191                         0.508     </t>
  </si>
  <si>
    <t xml:space="preserve">10/17/2009 10:30:00  PM            13350.000                        10.796                         5.834                         1.046     </t>
  </si>
  <si>
    <t xml:space="preserve">11/13/2009 9:00:00  PM             13380.000                         7.235                         0.390                         0.704     </t>
  </si>
  <si>
    <t xml:space="preserve">9/14/2009 4:30:00  PM              13410.000                        16.127                        12.113                         1.443     </t>
  </si>
  <si>
    <t xml:space="preserve">9/27/2009 2:30:00  AM              13410.000                         6.295                         7.998                         0.521     </t>
  </si>
  <si>
    <t xml:space="preserve">10/17/2009 11:00:00  PM            13380.000                        10.564                         5.688                         1.026     </t>
  </si>
  <si>
    <t xml:space="preserve">11/13/2009 9:30:00  PM             13410.000                         6.555                         0.399                         0.647     </t>
  </si>
  <si>
    <t xml:space="preserve">9/14/2009 5:00:00  PM              13440.000                        15.942                        12.093                         1.428     </t>
  </si>
  <si>
    <t xml:space="preserve">9/27/2009 3:00:00  AM              13440.000                         6.268                         7.813                         0.518     </t>
  </si>
  <si>
    <t xml:space="preserve">10/17/2009 11:30:00  PM            13410.000                        10.143                         5.557                         0.991     </t>
  </si>
  <si>
    <t xml:space="preserve">11/13/2009 10:00:00  PM            13440.000                         5.885                         0.388                         0.591     </t>
  </si>
  <si>
    <t xml:space="preserve">9/14/2009 5:30:00  PM              13470.000                        16.226                        12.058                         1.451     </t>
  </si>
  <si>
    <t xml:space="preserve">9/27/2009 3:30:00  AM              13470.000                         6.240                         7.620                         0.516     </t>
  </si>
  <si>
    <t xml:space="preserve">10/18/2009 12:00:00  AM            13440.000                         9.542                         5.439                         0.941     </t>
  </si>
  <si>
    <t xml:space="preserve">11/13/2009 10:30:00  PM            13470.000                         5.452                         0.397                         0.555     </t>
  </si>
  <si>
    <t xml:space="preserve">9/14/2009 6:00:00  PM              13500.000                        16.346                        11.982                         1.461     </t>
  </si>
  <si>
    <t xml:space="preserve">9/27/2009 4:00:00  AM              13500.000                         6.243                         7.431                         0.516     </t>
  </si>
  <si>
    <t xml:space="preserve">10/18/2009 12:30:00  AM            13470.000                         9.230                         5.336                         0.915     </t>
  </si>
  <si>
    <t xml:space="preserve">11/13/2009 11:00:00  PM            13500.000                         5.942                         0.521                         0.596     </t>
  </si>
  <si>
    <t xml:space="preserve">9/14/2009 6:30:00  PM              13530.000                        16.735                        11.832                         1.494     </t>
  </si>
  <si>
    <t xml:space="preserve">9/27/2009 4:30:00  AM              13530.000                         6.160                         7.240                         0.509     </t>
  </si>
  <si>
    <t xml:space="preserve">10/18/2009 1:00:00  AM             13500.000                         9.279                         5.230                         0.919     </t>
  </si>
  <si>
    <t xml:space="preserve">11/13/2009 11:30:00  PM            13530.000                         5.613                         0.540                         0.568     </t>
  </si>
  <si>
    <t xml:space="preserve">9/14/2009 7:00:00  PM              13560.000                        17.503                        11.634                         1.558     </t>
  </si>
  <si>
    <t xml:space="preserve">9/27/2009 5:00:00  AM              13560.000                         6.244                         7.062                         0.516     </t>
  </si>
  <si>
    <t xml:space="preserve">10/18/2009 1:30:00  AM             13530.000                         9.083                         5.127                         0.903     </t>
  </si>
  <si>
    <t xml:space="preserve">11/14/2009 12:00:00  AM            13560.000                         5.301                         0.569                         0.542     </t>
  </si>
  <si>
    <t xml:space="preserve">9/14/2009 7:30:00  PM              13590.000                        17.975                        11.417                         1.597     </t>
  </si>
  <si>
    <t xml:space="preserve">9/27/2009 5:30:00  AM              13590.000                         6.135                         6.880                         0.507     </t>
  </si>
  <si>
    <t xml:space="preserve">10/18/2009 2:00:00  AM             13560.000                         8.971                         5.024                         0.894     </t>
  </si>
  <si>
    <t xml:space="preserve">11/14/2009 12:30:00  AM            13590.000                         5.144                         0.531                         0.529     </t>
  </si>
  <si>
    <t xml:space="preserve">9/14/2009 8:00:00  PM              13620.000                        18.341                        11.164                         1.628     </t>
  </si>
  <si>
    <t xml:space="preserve">9/27/2009 6:00:00  AM              13620.000                         6.248                         6.689                         0.517     </t>
  </si>
  <si>
    <t xml:space="preserve">10/18/2009 2:30:00  AM             13590.000                         9.156                         4.926                         0.909     </t>
  </si>
  <si>
    <t xml:space="preserve">11/14/2009 1:00:00  AM             13620.000                         5.042                         0.536                         0.521     </t>
  </si>
  <si>
    <t xml:space="preserve">9/14/2009 8:30:00  PM              13650.000                        18.457                        10.920                         1.638     </t>
  </si>
  <si>
    <t xml:space="preserve">9/27/2009 6:30:00  AM              13650.000                         6.199                         6.505                         0.513     </t>
  </si>
  <si>
    <t xml:space="preserve">10/18/2009 3:00:00  AM             13620.000                         9.011                         4.824                         0.897     </t>
  </si>
  <si>
    <t xml:space="preserve">11/14/2009 1:30:00  AM             13650.000                         5.022                         0.521                         0.519     </t>
  </si>
  <si>
    <t xml:space="preserve">9/14/2009 9:00:00  PM              13680.000                        18.820                        10.751                         1.668     </t>
  </si>
  <si>
    <t xml:space="preserve">9/27/2009 7:00:00  AM              13680.000                         6.221                         6.338                         0.514     </t>
  </si>
  <si>
    <t xml:space="preserve">10/18/2009 3:30:00  AM             13650.000                         9.065                         4.711                         0.901     </t>
  </si>
  <si>
    <t xml:space="preserve">11/14/2009 2:00:00  AM             13680.000                         4.768                         0.533                         0.498     </t>
  </si>
  <si>
    <t xml:space="preserve">9/14/2009 9:30:00  PM              13710.000                        18.936                        10.609                         1.677     </t>
  </si>
  <si>
    <t xml:space="preserve">9/27/2009 7:30:00  AM              13710.000                         6.241                         6.182                         0.516     </t>
  </si>
  <si>
    <t xml:space="preserve">10/18/2009 4:00:00  AM             13680.000                         9.105                         4.606                         0.905     </t>
  </si>
  <si>
    <t xml:space="preserve">11/14/2009 2:30:00  AM             13710.000                         5.846                         0.460                         0.588     </t>
  </si>
  <si>
    <t xml:space="preserve">9/14/2009 10:00:00  PM             13740.000                        19.033                        10.494                         1.686     </t>
  </si>
  <si>
    <t xml:space="preserve">9/27/2009 8:00:00  AM              13740.000                         6.220                         6.038                         0.514     </t>
  </si>
  <si>
    <t xml:space="preserve">10/18/2009 4:30:00  AM             13710.000                         9.062                         4.500                         0.901     </t>
  </si>
  <si>
    <t xml:space="preserve">11/14/2009 3:00:00  AM             13740.000                         5.849                         0.478                         0.588     </t>
  </si>
  <si>
    <t xml:space="preserve">9/14/2009 10:30:00  PM             13770.000                        18.997                        10.405                         1.683     </t>
  </si>
  <si>
    <t xml:space="preserve">9/27/2009 8:30:00  AM              13770.000                         6.262                         5.939                         0.518     </t>
  </si>
  <si>
    <t xml:space="preserve">10/18/2009 5:00:00  AM             13740.000                         8.775                         4.399                         0.877     </t>
  </si>
  <si>
    <t xml:space="preserve">11/14/2009 3:30:00  AM             13770.000                         5.401                         0.516                         0.551     </t>
  </si>
  <si>
    <t xml:space="preserve">9/14/2009 11:00:00  PM             13800.000                        19.073                        10.315                         1.689     </t>
  </si>
  <si>
    <t xml:space="preserve">9/27/2009 9:00:00  AM              13800.000                         6.155                         5.972                         0.509     </t>
  </si>
  <si>
    <t xml:space="preserve">10/18/2009 5:30:00  AM             13770.000                         8.696                         4.293                         0.871     </t>
  </si>
  <si>
    <t xml:space="preserve">11/14/2009 4:00:00  AM             13800.000                         4.932                         0.497                         0.511     </t>
  </si>
  <si>
    <t xml:space="preserve">9/14/2009 11:30:00  PM             13830.000                        19.156                        10.242                         1.696     </t>
  </si>
  <si>
    <t xml:space="preserve">9/27/2009 9:30:00  AM              13830.000                         6.207                         6.248                         0.513     </t>
  </si>
  <si>
    <t xml:space="preserve">10/18/2009 6:00:00  AM             13800.000                         8.854                         4.179                         0.884     </t>
  </si>
  <si>
    <t xml:space="preserve">11/14/2009 4:30:00  AM             13830.000                         4.798                         0.510                         0.500     </t>
  </si>
  <si>
    <t xml:space="preserve">9/15/2009 12:00:00  AM             13860.000                        18.983                        10.174                         1.681     </t>
  </si>
  <si>
    <t xml:space="preserve">9/27/2009 10:00:00  AM             13860.000                         2.705                         6.793                         0.221     </t>
  </si>
  <si>
    <t xml:space="preserve">10/18/2009 6:30:00  AM             13830.000                         8.776                         4.066                         0.877     </t>
  </si>
  <si>
    <t xml:space="preserve">11/14/2009 5:00:00  AM             13860.000                         4.875                         0.502                         0.507     </t>
  </si>
  <si>
    <t xml:space="preserve">9/15/2009 12:30:00  AM             13890.000                        18.938                        10.095                         1.678     </t>
  </si>
  <si>
    <t xml:space="preserve">9/27/2009 10:30:00  AM             13890.000                         3.509                         7.349                         0.288     </t>
  </si>
  <si>
    <t xml:space="preserve">10/18/2009 7:00:00  AM             13860.000                         8.510                         3.969                         0.855     </t>
  </si>
  <si>
    <t xml:space="preserve">11/14/2009 5:30:00  AM             13890.000                         4.767                         0.513                         0.498     </t>
  </si>
  <si>
    <t xml:space="preserve">9/15/2009 1:00:00  AM              13920.000                        18.610                        10.019                         1.650     </t>
  </si>
  <si>
    <t xml:space="preserve">9/27/2009 11:00:00  AM             13920.000                         3.211                         7.929                         0.263     </t>
  </si>
  <si>
    <t xml:space="preserve">10/18/2009 7:30:00  AM             13890.000                         8.263                         3.879                         0.834     </t>
  </si>
  <si>
    <t xml:space="preserve">11/14/2009 6:00:00  AM             13920.000                         4.701                         0.553                         0.492     </t>
  </si>
  <si>
    <t xml:space="preserve">9/15/2009 1:30:00  AM              13950.000                        18.287                         9.943                         1.623     </t>
  </si>
  <si>
    <t xml:space="preserve">9/27/2009 11:30:00  AM             13950.000                         2.382                         8.548                         0.194     </t>
  </si>
  <si>
    <t xml:space="preserve">10/18/2009 8:00:00  AM             13920.000                         8.036                         3.795                         0.816     </t>
  </si>
  <si>
    <t xml:space="preserve">11/14/2009 6:30:00  AM             13950.000                         4.849                         0.587                         0.505     </t>
  </si>
  <si>
    <t xml:space="preserve">9/15/2009 2:00:00  AM              13980.000                        18.086                         9.863                         1.607     </t>
  </si>
  <si>
    <t xml:space="preserve">9/27/2009 12:00:00  PM             13980.000                         3.208                         9.144                         0.263     </t>
  </si>
  <si>
    <t xml:space="preserve">10/18/2009 8:30:00  AM             13950.000                         7.854                         3.726                         0.800     </t>
  </si>
  <si>
    <t xml:space="preserve">11/14/2009 7:00:00  AM             13980.000                         4.957                         0.592                         0.514     </t>
  </si>
  <si>
    <t xml:space="preserve">9/15/2009 2:30:00  AM              14010.000                        17.900                         9.787                         1.591     </t>
  </si>
  <si>
    <t xml:space="preserve">9/27/2009 12:30:00  PM             14010.000                         5.849                         9.788                         0.483     </t>
  </si>
  <si>
    <t xml:space="preserve">10/18/2009 9:00:00  AM             13980.000                         7.496                         3.683                         0.770     </t>
  </si>
  <si>
    <t xml:space="preserve">11/14/2009 7:30:00  AM             14010.000                         5.048                         0.575                         0.521     </t>
  </si>
  <si>
    <t xml:space="preserve">9/15/2009 3:00:00  AM              14040.000                        17.820                         9.701                         1.584     </t>
  </si>
  <si>
    <t xml:space="preserve">9/27/2009 1:00:00  PM              14040.000                         7.346                        10.476                         0.608     </t>
  </si>
  <si>
    <t xml:space="preserve">10/18/2009 9:30:00  AM             14010.000                         6.489                         3.780                         0.686     </t>
  </si>
  <si>
    <t xml:space="preserve">11/14/2009 8:00:00  AM             14040.000                         5.221                         0.586                         0.536     </t>
  </si>
  <si>
    <t xml:space="preserve">9/15/2009 3:30:00  AM              14070.000                        17.722                         9.616                         1.576     </t>
  </si>
  <si>
    <t xml:space="preserve">9/27/2009 1:30:00  PM              14070.000                         7.569                        11.133                         0.627     </t>
  </si>
  <si>
    <t xml:space="preserve">10/18/2009 10:00:00  AM            14040.000                         4.919                         4.119                         0.555     </t>
  </si>
  <si>
    <t xml:space="preserve">11/14/2009 8:30:00  AM             14070.000                         5.094                         0.640                         0.525     </t>
  </si>
  <si>
    <t xml:space="preserve">9/15/2009 4:00:00  AM              14100.000                        17.658                         9.527                         1.571     </t>
  </si>
  <si>
    <t xml:space="preserve">9/27/2009 2:00:00  PM              14100.000                         6.854                        11.678                         0.567     </t>
  </si>
  <si>
    <t xml:space="preserve">10/18/2009 10:30:00  AM            14070.000                         5.348                         4.593                         0.591     </t>
  </si>
  <si>
    <t xml:space="preserve">11/14/2009 9:00:00  AM             14100.000                         4.661                         0.687                         0.489     </t>
  </si>
  <si>
    <t xml:space="preserve">9/15/2009 4:30:00  AM              14130.000                        17.604                         9.446                         1.566     </t>
  </si>
  <si>
    <t xml:space="preserve">9/27/2009 2:30:00  PM              14130.000                         5.865                        12.126                         0.485     </t>
  </si>
  <si>
    <t xml:space="preserve">10/18/2009 11:00:00  AM            14100.000                         5.154                         4.931                         0.575     </t>
  </si>
  <si>
    <t xml:space="preserve">11/14/2009 9:30:00  AM             14130.000                         3.918                         0.743                         0.427     </t>
  </si>
  <si>
    <t xml:space="preserve">9/15/2009 5:00:00  AM              14160.000                        17.492                         9.372                         1.557     </t>
  </si>
  <si>
    <t xml:space="preserve">9/27/2009 3:00:00  PM              14160.000                         4.594                        12.394                         0.379     </t>
  </si>
  <si>
    <t xml:space="preserve">10/18/2009 11:30:00  AM            14130.000                         6.242                         5.165                         0.666     </t>
  </si>
  <si>
    <t xml:space="preserve">11/14/2009 10:00:00  AM            14160.000                         3.681                         0.744                         0.407     </t>
  </si>
  <si>
    <t xml:space="preserve">9/15/2009 5:30:00  AM              14190.000                        17.487                         9.298                         1.557     </t>
  </si>
  <si>
    <t xml:space="preserve">9/27/2009 3:30:00  PM              14190.000                         2.561                        12.530                         0.209     </t>
  </si>
  <si>
    <t xml:space="preserve">10/18/2009 12:00:00  PM            14160.000                         7.806                         5.224                         0.796     </t>
  </si>
  <si>
    <t xml:space="preserve">11/14/2009 10:30:00  AM            14190.000                         4.841                         0.718                         0.504     </t>
  </si>
  <si>
    <t xml:space="preserve">9/15/2009 6:00:00  AM              14220.000                        17.890                         9.194                         1.590     </t>
  </si>
  <si>
    <t xml:space="preserve">9/27/2009 4:00:00  PM              14220.000                         2.231                        12.478                         0.182     </t>
  </si>
  <si>
    <t xml:space="preserve">10/18/2009 12:30:00  PM            14190.000                         4.273                         5.680                         0.502     </t>
  </si>
  <si>
    <t xml:space="preserve">11/14/2009 11:00:00  AM            14220.000                         4.600                         0.855                         0.484     </t>
  </si>
  <si>
    <t xml:space="preserve">9/15/2009 6:30:00  AM              14250.000                        18.201                         9.098                         1.616     </t>
  </si>
  <si>
    <t xml:space="preserve">9/27/2009 4:30:00  PM              14250.000                         3.597                        12.128                         0.296     </t>
  </si>
  <si>
    <t xml:space="preserve">10/18/2009 1:00:00  PM             14220.000                         6.160                         5.854                         0.659     </t>
  </si>
  <si>
    <t xml:space="preserve">11/14/2009 11:30:00  AM            14250.000                         2.891                         0.953                         0.341     </t>
  </si>
  <si>
    <t xml:space="preserve">9/15/2009 7:00:00  AM              14280.000                        17.949                         9.035                         1.595     </t>
  </si>
  <si>
    <t xml:space="preserve">9/27/2009 5:00:00  PM              14280.000                         9.553                        11.917                         0.792     </t>
  </si>
  <si>
    <t xml:space="preserve">10/18/2009 1:30:00  PM             14250.000                         5.918                         6.173                         0.639     </t>
  </si>
  <si>
    <t xml:space="preserve">11/14/2009 12:00:00  PM            14280.000                         0.806                         1.031                         0.167     </t>
  </si>
  <si>
    <t xml:space="preserve">9/15/2009 7:30:00  AM              14310.000                        17.257                         9.001                         1.537     </t>
  </si>
  <si>
    <t xml:space="preserve">9/27/2009 5:30:00  PM              14310.000                         8.585                        11.737                         0.712     </t>
  </si>
  <si>
    <t xml:space="preserve">10/18/2009 2:00:00  PM             14280.000                         6.609                         6.373                         0.696     </t>
  </si>
  <si>
    <t xml:space="preserve">11/14/2009 12:30:00  PM            14310.000                         1.513                         0.974                         0.226     </t>
  </si>
  <si>
    <t xml:space="preserve">9/15/2009 8:00:00  AM              14340.000                        16.676                         9.006                         1.489     </t>
  </si>
  <si>
    <t xml:space="preserve">9/27/2009 6:00:00  PM              14340.000                         8.652                        11.468                         0.717     </t>
  </si>
  <si>
    <t xml:space="preserve">10/18/2009 2:30:00  PM             14310.000                         7.244                         6.493                         0.749     </t>
  </si>
  <si>
    <t xml:space="preserve">11/14/2009 1:00:00  PM             14340.000                         2.505                         0.925                         0.309     </t>
  </si>
  <si>
    <t xml:space="preserve">9/15/2009 8:30:00  AM              14370.000                        15.881                         9.042                         1.423     </t>
  </si>
  <si>
    <t xml:space="preserve">9/27/2009 6:30:00  PM              14370.000                         7.961                        11.205                         0.660     </t>
  </si>
  <si>
    <t xml:space="preserve">10/18/2009 3:00:00  PM             14340.000                         7.973                         6.550                         0.810     </t>
  </si>
  <si>
    <t xml:space="preserve">11/14/2009 1:30:00  PM             14370.000                         3.579                         0.904                         0.399     </t>
  </si>
  <si>
    <t xml:space="preserve">9/15/2009 9:00:00  AM              14400.000                        12.653                         9.143                         1.153     </t>
  </si>
  <si>
    <t xml:space="preserve">9/27/2009 7:00:00  PM              14400.000                         6.234                        10.965                         0.515     </t>
  </si>
  <si>
    <t xml:space="preserve">10/18/2009 3:30:00  PM             14370.000                         8.365                         6.576                         0.843     </t>
  </si>
  <si>
    <t xml:space="preserve">11/14/2009 2:00:00  PM             14400.000                         4.786                         0.844                         0.499     </t>
  </si>
  <si>
    <t xml:space="preserve">9/15/2009 9:30:00  AM              14430.000                         9.382                         9.374                         0.881     </t>
  </si>
  <si>
    <t xml:space="preserve">9/27/2009 7:30:00  PM              14430.000                         6.296                        10.680                         0.521     </t>
  </si>
  <si>
    <t xml:space="preserve">10/18/2009 4:00:00  PM             14400.000                         7.725                         6.641                         0.790     </t>
  </si>
  <si>
    <t xml:space="preserve">11/14/2009 2:30:00  PM             14430.000                         5.634                         0.804                         0.570     </t>
  </si>
  <si>
    <t xml:space="preserve">9/15/2009 10:00:00  AM             14460.000                         6.873                         9.752                         0.671     </t>
  </si>
  <si>
    <t xml:space="preserve">9/27/2009 8:00:00  PM              14460.000                         6.177                        10.370                         0.511     </t>
  </si>
  <si>
    <t xml:space="preserve">10/18/2009 4:30:00  PM             14430.000                         8.028                         6.658                         0.815     </t>
  </si>
  <si>
    <t xml:space="preserve">11/14/2009 3:00:00  PM             14460.000                         6.252                         0.806                         0.622     </t>
  </si>
  <si>
    <t xml:space="preserve">9/15/2009 10:30:00  AM             14490.000                         3.788                        10.197                         0.414     </t>
  </si>
  <si>
    <t xml:space="preserve">9/27/2009 8:30:00  PM              14490.000                         6.247                        10.047                         0.517     </t>
  </si>
  <si>
    <t xml:space="preserve">10/18/2009 5:00:00  PM             14460.000                         8.643                         6.651                         0.866     </t>
  </si>
  <si>
    <t xml:space="preserve">11/14/2009 3:30:00  PM             14490.000                         7.266                         0.697                         0.706     </t>
  </si>
  <si>
    <t xml:space="preserve">9/15/2009 11:00:00  AM             14520.000                        -0.469                        10.764                         0.059     </t>
  </si>
  <si>
    <t xml:space="preserve">9/27/2009 9:00:00  PM              14520.000                         6.269                         9.708                         0.518     </t>
  </si>
  <si>
    <t xml:space="preserve">10/18/2009 5:30:00  PM             14490.000                         9.949                         6.600                         0.975     </t>
  </si>
  <si>
    <t xml:space="preserve">11/14/2009 4:00:00  PM             14520.000                         7.381                         0.724                         0.716     </t>
  </si>
  <si>
    <t xml:space="preserve">9/15/2009 11:30:00  AM             14550.000                        -2.692                        11.398                        -0.127     </t>
  </si>
  <si>
    <t xml:space="preserve">9/27/2009 9:30:00  PM              14550.000                         6.285                         9.367                         0.520     </t>
  </si>
  <si>
    <t xml:space="preserve">10/18/2009 6:00:00  PM             14520.000                        10.775                         6.515                         1.044     </t>
  </si>
  <si>
    <t xml:space="preserve">11/14/2009 4:30:00  PM             14550.000                         8.372                         0.695                         0.798     </t>
  </si>
  <si>
    <t xml:space="preserve">9/15/2009 12:00:00  PM             14580.000                        -0.269                        11.883                         0.075     </t>
  </si>
  <si>
    <t xml:space="preserve">9/27/2009 10:00:00  PM             14580.000                         6.173                         9.048                         0.510     </t>
  </si>
  <si>
    <t xml:space="preserve">10/18/2009 6:30:00  PM             14550.000                        10.813                         6.428                         1.047     </t>
  </si>
  <si>
    <t xml:space="preserve">11/14/2009 5:00:00  PM             14580.000                         9.578                         0.654                         0.899     </t>
  </si>
  <si>
    <t xml:space="preserve">9/15/2009 12:30:00  PM             14610.000                         2.919                        12.411                         0.341     </t>
  </si>
  <si>
    <t xml:space="preserve">9/27/2009 10:30:00  PM             14610.000                         6.263                         8.757                         0.518     </t>
  </si>
  <si>
    <t xml:space="preserve">10/18/2009 7:00:00  PM             14580.000                        11.136                         6.324                         1.074     </t>
  </si>
  <si>
    <t xml:space="preserve">11/14/2009 5:30:00  PM             14610.000                        10.803                         0.608                         1.001     </t>
  </si>
  <si>
    <t xml:space="preserve">9/15/2009 1:00:00  PM              14640.000                         4.688                        13.108                         0.489     </t>
  </si>
  <si>
    <t xml:space="preserve">9/27/2009 11:00:00  PM             14640.000                         6.148                         8.491                         0.508     </t>
  </si>
  <si>
    <t xml:space="preserve">10/18/2009 7:30:00  PM             14610.000                        10.744                         6.247                         1.041     </t>
  </si>
  <si>
    <t xml:space="preserve">11/14/2009 6:00:00  PM             14640.000                        11.908                         0.563                         1.093     </t>
  </si>
  <si>
    <t xml:space="preserve">9/15/2009 1:30:00  PM              14670.000                         5.641                        13.710                         0.568     </t>
  </si>
  <si>
    <t xml:space="preserve">9/27/2009 11:30:00  PM             14670.000                         6.181                         8.241                         0.511     </t>
  </si>
  <si>
    <t xml:space="preserve">10/18/2009 8:00:00  PM             14640.000                        10.225                         6.146                         0.998     </t>
  </si>
  <si>
    <t xml:space="preserve">11/14/2009 6:30:00  PM             14670.000                        12.783                         0.512                         1.166     </t>
  </si>
  <si>
    <t xml:space="preserve">9/15/2009 2:00:00  PM              14700.000                         5.537                        14.252                         0.560     </t>
  </si>
  <si>
    <t xml:space="preserve">9/28/2009 12:00:00  AM             14700.000                         6.176                         8.001                         0.511     </t>
  </si>
  <si>
    <t xml:space="preserve">10/18/2009 8:30:00  PM             14670.000                        10.104                         6.047                         0.988     </t>
  </si>
  <si>
    <t xml:space="preserve">11/14/2009 7:00:00  PM             14700.000                        11.015                         0.501                         1.019     </t>
  </si>
  <si>
    <t xml:space="preserve">9/15/2009 2:30:00  PM              14730.000                         5.335                        14.387                         0.543     </t>
  </si>
  <si>
    <t xml:space="preserve">9/28/2009 12:30:00  AM             14730.000                         6.238                         7.773                         0.516     </t>
  </si>
  <si>
    <t xml:space="preserve">10/18/2009 9:00:00  PM             14700.000                         9.714                         5.952                         0.955     </t>
  </si>
  <si>
    <t xml:space="preserve">11/14/2009 7:30:00  PM             14730.000                        11.466                         0.469                         1.056     </t>
  </si>
  <si>
    <t xml:space="preserve">9/15/2009 3:00:00  PM              14760.000                         5.954                        14.612                         0.595     </t>
  </si>
  <si>
    <t xml:space="preserve">9/28/2009 1:00:00  AM              14760.000                         6.269                         7.554                         0.518     </t>
  </si>
  <si>
    <t xml:space="preserve">10/18/2009 9:30:00  PM             14730.000                         9.485                         5.845                         0.936     </t>
  </si>
  <si>
    <t xml:space="preserve">11/14/2009 8:00:00  PM             14760.000                        11.520                         0.448                         1.061     </t>
  </si>
  <si>
    <t xml:space="preserve">9/15/2009 3:30:00  PM              14790.000                         5.583                        14.788                         0.564     </t>
  </si>
  <si>
    <t xml:space="preserve">9/28/2009 1:30:00  AM              14790.000                         6.205                         7.336                         0.513     </t>
  </si>
  <si>
    <t xml:space="preserve">10/18/2009 10:00:00  PM            14760.000                         9.140                         5.751                         0.908     </t>
  </si>
  <si>
    <t xml:space="preserve">11/14/2009 8:30:00  PM             14790.000                        11.547                         0.439                         1.063     </t>
  </si>
  <si>
    <t xml:space="preserve">9/15/2009 4:00:00  PM              14820.000                        -0.276                        15.145                         0.075     </t>
  </si>
  <si>
    <t xml:space="preserve">9/28/2009 2:00:00  AM              14820.000                         6.206                         7.134                         0.513     </t>
  </si>
  <si>
    <t xml:space="preserve">10/18/2009 10:30:00  PM            14790.000                         9.008                         5.650                         0.897     </t>
  </si>
  <si>
    <t xml:space="preserve">11/14/2009 9:00:00  PM             14820.000                        11.611                         0.419                         1.069     </t>
  </si>
  <si>
    <t xml:space="preserve">9/15/2009 4:30:00  PM              14850.000                        -4.140                        15.137                        -0.247     </t>
  </si>
  <si>
    <t xml:space="preserve">9/28/2009 2:30:00  AM              14850.000                         6.175                         6.936                         0.511     </t>
  </si>
  <si>
    <t xml:space="preserve">10/18/2009 11:00:00  PM            14820.000                         8.491                         5.572                         0.853     </t>
  </si>
  <si>
    <t xml:space="preserve">11/14/2009 9:30:00  PM             14850.000                        11.306                         0.397                         1.043     </t>
  </si>
  <si>
    <t xml:space="preserve">9/15/2009 5:00:00  PM              14880.000                         6.283                        14.804                         0.622     </t>
  </si>
  <si>
    <t xml:space="preserve">9/28/2009 3:00:00  AM              14880.000                         6.208                         6.743                         0.513     </t>
  </si>
  <si>
    <t xml:space="preserve">10/18/2009 11:30:00  PM            14850.000                         8.133                         5.516                         0.824     </t>
  </si>
  <si>
    <t xml:space="preserve">11/14/2009 10:00:00  PM            14880.000                        11.103                         0.380                         1.026     </t>
  </si>
  <si>
    <t xml:space="preserve">9/15/2009 5:30:00  PM              14910.000                        11.241                        14.468                         1.036     </t>
  </si>
  <si>
    <t xml:space="preserve">9/28/2009 3:30:00  AM              14910.000                         6.243                         6.560                         0.516     </t>
  </si>
  <si>
    <t xml:space="preserve">10/19/2009 12:00:00  AM            14880.000                         7.661                         5.466                         0.784     </t>
  </si>
  <si>
    <t xml:space="preserve">11/14/2009 10:30:00  PM            14910.000                        10.872                         0.366                         1.007     </t>
  </si>
  <si>
    <t xml:space="preserve">9/15/2009 6:00:00  PM              14940.000                        12.675                        14.107                         1.155     </t>
  </si>
  <si>
    <t xml:space="preserve">9/28/2009 4:00:00  AM              14940.000                         6.232                         6.374                         0.515     </t>
  </si>
  <si>
    <t xml:space="preserve">10/19/2009 12:30:00  AM            14910.000                         7.407                         5.418                         0.763     </t>
  </si>
  <si>
    <t xml:space="preserve">11/14/2009 11:00:00  PM            14940.000                        10.580                         0.328                         0.983     </t>
  </si>
  <si>
    <t xml:space="preserve">9/15/2009 6:30:00  PM              14970.000                        13.308                        13.741                         1.208     </t>
  </si>
  <si>
    <t xml:space="preserve">9/28/2009 4:30:00  AM              14970.000                         6.242                         6.192                         0.516     </t>
  </si>
  <si>
    <t xml:space="preserve">10/19/2009 1:00:00  AM             14940.000                         7.365                         5.378                         0.760     </t>
  </si>
  <si>
    <t xml:space="preserve">11/14/2009 11:30:00  PM            14970.000                        10.275                         0.297                         0.957     </t>
  </si>
  <si>
    <t xml:space="preserve">9/15/2009 7:00:00  PM              15000.000                        14.487                        13.358                         1.306     </t>
  </si>
  <si>
    <t xml:space="preserve">9/28/2009 5:00:00  AM              15000.000                         6.251                         6.024                         0.517     </t>
  </si>
  <si>
    <t xml:space="preserve">10/19/2009 1:30:00  AM             14970.000                         7.214                         5.340                         0.747     </t>
  </si>
  <si>
    <t xml:space="preserve">11/15/2009 12:00:00  AM            15000.000                        10.034                         0.267                         0.937     </t>
  </si>
  <si>
    <t xml:space="preserve">9/15/2009 7:30:00  PM              15030.000                        15.301                        13.012                         1.374     </t>
  </si>
  <si>
    <t xml:space="preserve">9/28/2009 5:30:00  AM              15030.000                         6.298                         5.869                         0.521     </t>
  </si>
  <si>
    <t xml:space="preserve">10/19/2009 2:00:00  AM             15000.000                         7.124                         5.318                         0.739     </t>
  </si>
  <si>
    <t xml:space="preserve">11/15/2009 12:30:00  AM            15030.000                         9.792                         0.213                         0.917     </t>
  </si>
  <si>
    <t xml:space="preserve">9/15/2009 8:00:00  PM              15060.000                        15.374                        12.740                         1.380     </t>
  </si>
  <si>
    <t xml:space="preserve">9/28/2009 6:00:00  AM              15060.000                         6.296                         5.727                         0.521     </t>
  </si>
  <si>
    <t xml:space="preserve">10/19/2009 2:30:00  AM             15030.000                         7.093                         5.297                         0.737     </t>
  </si>
  <si>
    <t xml:space="preserve">11/15/2009 1:00:00  AM             15060.000                         9.448                         0.149                         0.888     </t>
  </si>
  <si>
    <t xml:space="preserve">9/15/2009 8:30:00  PM              15090.000                        15.244                        12.443                         1.370     </t>
  </si>
  <si>
    <t xml:space="preserve">9/28/2009 6:30:00  AM              15090.000                         6.268                         5.570                         0.518     </t>
  </si>
  <si>
    <t xml:space="preserve">10/19/2009 3:00:00  AM             15060.000                         7.151                         5.273                         0.742     </t>
  </si>
  <si>
    <t xml:space="preserve">11/15/2009 1:30:00  AM             15090.000                         9.095                         0.059                         0.859     </t>
  </si>
  <si>
    <t xml:space="preserve">9/15/2009 9:00:00  PM              15120.000                        15.064                        12.150                         1.355     </t>
  </si>
  <si>
    <t xml:space="preserve">9/28/2009 7:00:00  AM              15120.000                         6.246                         5.432                         0.516     </t>
  </si>
  <si>
    <t xml:space="preserve">10/19/2009 3:30:00  AM             15090.000                         7.005                         5.256                         0.729     </t>
  </si>
  <si>
    <t xml:space="preserve">11/15/2009 2:00:00  AM             15120.000                         8.823                        -0.010                         0.836     </t>
  </si>
  <si>
    <t xml:space="preserve">9/15/2009 9:30:00  PM              15150.000                        14.863                        11.862                         1.338     </t>
  </si>
  <si>
    <t xml:space="preserve">9/28/2009 7:30:00  AM              15150.000                         6.341                         5.298                         0.524     </t>
  </si>
  <si>
    <t xml:space="preserve">10/19/2009 4:00:00  AM             15120.000                         7.055                         5.243                         0.734     </t>
  </si>
  <si>
    <t xml:space="preserve">11/15/2009 2:30:00  AM             15150.000                         8.533                        -0.067                         0.812     </t>
  </si>
  <si>
    <t xml:space="preserve">9/15/2009 10:00:00  PM             15180.000                        14.664                        11.611                         1.321     </t>
  </si>
  <si>
    <t xml:space="preserve">9/28/2009 8:00:00  AM              15180.000                         6.345                         5.198                         0.525     </t>
  </si>
  <si>
    <t xml:space="preserve">10/19/2009 4:30:00  AM             15150.000                         7.069                         5.227                         0.735     </t>
  </si>
  <si>
    <t xml:space="preserve">11/15/2009 3:00:00  AM             15180.000                         8.289                        -0.147                         0.791     </t>
  </si>
  <si>
    <t xml:space="preserve">9/15/2009 10:30:00  PM             15210.000                        14.414                        11.377                         1.300     </t>
  </si>
  <si>
    <t xml:space="preserve">9/28/2009 8:30:00  AM              15210.000                         6.339                         5.113                         0.524     </t>
  </si>
  <si>
    <t xml:space="preserve">10/19/2009 5:00:00  AM             15180.000                         7.042                         5.213                         0.733     </t>
  </si>
  <si>
    <t xml:space="preserve">11/15/2009 3:30:00  AM             15210.000                         7.752                        -0.231                         0.747     </t>
  </si>
  <si>
    <t xml:space="preserve">9/15/2009 11:00:00  PM             15240.000                        14.055                        11.162                         1.270     </t>
  </si>
  <si>
    <t xml:space="preserve">9/28/2009 9:00:00  AM              15240.000                         6.287                         5.161                         0.520     </t>
  </si>
  <si>
    <t xml:space="preserve">10/19/2009 5:30:00  AM             15210.000                         7.107                         5.199                         0.738     </t>
  </si>
  <si>
    <t xml:space="preserve">11/15/2009 4:00:00  AM             15240.000                         7.494                        -0.358                         0.725     </t>
  </si>
  <si>
    <t xml:space="preserve">9/15/2009 11:30:00  PM             15270.000                        13.743                        10.958                         1.244     </t>
  </si>
  <si>
    <t xml:space="preserve">9/28/2009 9:30:00  AM              15270.000                         6.037                         5.418                         0.499     </t>
  </si>
  <si>
    <t xml:space="preserve">10/19/2009 6:00:00  AM             15240.000                         7.211                         5.186                         0.747     </t>
  </si>
  <si>
    <t xml:space="preserve">11/15/2009 4:30:00  AM             15270.000                         7.245                        -0.468                         0.704     </t>
  </si>
  <si>
    <t xml:space="preserve">9/16/2009 12:00:00  AM             15300.000                        13.555                        10.767                         1.229     </t>
  </si>
  <si>
    <t xml:space="preserve">9/28/2009 10:00:00  AM             15300.000                         2.667                         5.954                         0.218     </t>
  </si>
  <si>
    <t xml:space="preserve">10/19/2009 6:30:00  AM             15270.000                         7.217                         5.171                         0.747     </t>
  </si>
  <si>
    <t xml:space="preserve">11/15/2009 5:00:00  AM             15300.000                         6.846                        -0.611                         0.671     </t>
  </si>
  <si>
    <t xml:space="preserve">9/16/2009 12:30:00  AM             15330.000                        13.390                        10.591                         1.215     </t>
  </si>
  <si>
    <t xml:space="preserve">9/28/2009 10:30:00  AM             15330.000                         3.310                         6.499                         0.272     </t>
  </si>
  <si>
    <t xml:space="preserve">10/19/2009 7:00:00  AM             15300.000                         7.309                         5.148                         0.755     </t>
  </si>
  <si>
    <t xml:space="preserve">11/15/2009 5:30:00  AM             15330.000                         6.730                        -0.764                         0.661     </t>
  </si>
  <si>
    <t xml:space="preserve">9/16/2009 1:00:00  AM              15360.000                        13.070                        10.417                         1.188     </t>
  </si>
  <si>
    <t xml:space="preserve">9/28/2009 11:00:00  AM             15360.000                         2.845                         7.069                         0.233     </t>
  </si>
  <si>
    <t xml:space="preserve">10/19/2009 7:30:00  AM             15330.000                         7.515                         5.120                         0.772     </t>
  </si>
  <si>
    <t xml:space="preserve">11/15/2009 6:00:00  AM             15360.000                         6.378                        -0.886                         0.632     </t>
  </si>
  <si>
    <t xml:space="preserve">9/16/2009 1:30:00  AM              15390.000                        12.813                        10.247                         1.167     </t>
  </si>
  <si>
    <t xml:space="preserve">9/28/2009 11:30:00  AM             15390.000                         2.593                         7.698                         0.212     </t>
  </si>
  <si>
    <t xml:space="preserve">10/19/2009 8:00:00  AM             15360.000                         7.455                         5.107                         0.767     </t>
  </si>
  <si>
    <t xml:space="preserve">11/15/2009 6:30:00  AM             15390.000                         6.260                        -1.035                         0.622     </t>
  </si>
  <si>
    <t xml:space="preserve">9/16/2009 2:00:00  AM              15420.000                        12.635                        10.072                         1.152     </t>
  </si>
  <si>
    <t xml:space="preserve">9/28/2009 12:00:00  PM             15420.000                         1.950                         8.327                         0.158     </t>
  </si>
  <si>
    <t xml:space="preserve">10/19/2009 8:30:00  AM             15390.000                         7.249                         5.121                         0.750     </t>
  </si>
  <si>
    <t xml:space="preserve">11/15/2009 7:00:00  AM             15420.000                         6.067                        -1.194                         0.606     </t>
  </si>
  <si>
    <t xml:space="preserve">9/16/2009 2:30:00  AM              15450.000                        12.508                         9.895                         1.141     </t>
  </si>
  <si>
    <t xml:space="preserve">9/28/2009 12:30:00  PM             15450.000                         4.159                         9.025                         0.342     </t>
  </si>
  <si>
    <t xml:space="preserve">10/19/2009 9:00:00  AM             15420.000                         6.982                         5.150                         0.728     </t>
  </si>
  <si>
    <t xml:space="preserve">11/15/2009 7:30:00  AM             15450.000                         5.991                        -1.291                         0.600     </t>
  </si>
  <si>
    <t xml:space="preserve">9/16/2009 3:00:00  AM              15480.000                        12.137                         9.722                         1.110     </t>
  </si>
  <si>
    <t xml:space="preserve">9/28/2009 1:00:00  PM              15480.000                         5.656                         9.778                         0.467     </t>
  </si>
  <si>
    <t xml:space="preserve">10/19/2009 9:30:00  AM             15450.000                         6.287                         5.249                         0.670     </t>
  </si>
  <si>
    <t xml:space="preserve">11/15/2009 8:00:00  AM             15480.000                         5.694                        -1.413                         0.575     </t>
  </si>
  <si>
    <t xml:space="preserve">9/16/2009 3:30:00  AM              15510.000                        12.078                         9.548                         1.105     </t>
  </si>
  <si>
    <t xml:space="preserve">9/28/2009 1:30:00  PM              15510.000                         5.634                        10.456                         0.465     </t>
  </si>
  <si>
    <t xml:space="preserve">10/19/2009 10:00:00  AM            15480.000                         6.210                         5.327                         0.663     </t>
  </si>
  <si>
    <t xml:space="preserve">11/15/2009 8:30:00  AM             15510.000                         5.092                        -1.640                         0.525     </t>
  </si>
  <si>
    <t xml:space="preserve">9/16/2009 4:00:00  AM              15540.000                        11.912                         9.376                         1.092     </t>
  </si>
  <si>
    <t xml:space="preserve">9/28/2009 2:00:00  PM              15540.000                         4.709                        11.042                         0.388     </t>
  </si>
  <si>
    <t xml:space="preserve">10/19/2009 10:30:00  AM            15510.000                         5.063                         5.490                         0.568     </t>
  </si>
  <si>
    <t xml:space="preserve">11/15/2009 9:00:00  AM             15540.000                         4.460                        -1.821                         0.472     </t>
  </si>
  <si>
    <t xml:space="preserve">9/16/2009 4:30:00  AM              15570.000                        11.843                         9.208                         1.086     </t>
  </si>
  <si>
    <t xml:space="preserve">9/28/2009 2:30:00  PM              15570.000                         4.303                        11.467                         0.354     </t>
  </si>
  <si>
    <t xml:space="preserve">10/19/2009 11:00:00  AM            15540.000                         5.233                         5.604                         0.582     </t>
  </si>
  <si>
    <t xml:space="preserve">11/15/2009 9:30:00  AM             15570.000                         3.686                        -1.907                         0.407     </t>
  </si>
  <si>
    <t xml:space="preserve">9/16/2009 5:00:00  AM              15600.000                        11.628                         9.045                         1.068     </t>
  </si>
  <si>
    <t xml:space="preserve">9/28/2009 3:00:00  PM              15600.000                         3.650                        11.736                         0.300     </t>
  </si>
  <si>
    <t xml:space="preserve">10/19/2009 11:30:00  AM            15570.000                         5.122                         5.787                         0.572     </t>
  </si>
  <si>
    <t xml:space="preserve">11/15/2009 10:00:00  AM            15600.000                         2.603                        -1.911                         0.317     </t>
  </si>
  <si>
    <t xml:space="preserve">9/16/2009 5:30:00  AM              15630.000                        11.529                         8.882                         1.060     </t>
  </si>
  <si>
    <t xml:space="preserve">9/28/2009 3:30:00  PM              15630.000                         2.647                        11.813                         0.216     </t>
  </si>
  <si>
    <t xml:space="preserve">10/19/2009 12:00:00  PM            15600.000                         5.785                         5.899                         0.628     </t>
  </si>
  <si>
    <t xml:space="preserve">11/15/2009 10:30:00  AM            15630.000                         1.800                        -1.857                         0.250     </t>
  </si>
  <si>
    <t xml:space="preserve">9/16/2009 6:00:00  AM              15660.000                        11.353                         8.720                         1.045     </t>
  </si>
  <si>
    <t xml:space="preserve">9/28/2009 4:00:00  PM              15660.000                         3.893                        11.733                         0.320     </t>
  </si>
  <si>
    <t xml:space="preserve">10/19/2009 12:30:00  PM            15630.000                         4.804                         6.161                         0.546     </t>
  </si>
  <si>
    <t xml:space="preserve">11/15/2009 11:00:00  AM            15660.000                         0.422                        -1.512                         0.135     </t>
  </si>
  <si>
    <t xml:space="preserve">9/16/2009 6:30:00  AM              15690.000                        11.266                         8.558                         1.038     </t>
  </si>
  <si>
    <t xml:space="preserve">9/28/2009 4:30:00  PM              15690.000                         5.366                        11.611                         0.443     </t>
  </si>
  <si>
    <t xml:space="preserve">10/19/2009 1:00:00  PM             15660.000                         4.603                         6.342                         0.529     </t>
  </si>
  <si>
    <t xml:space="preserve">11/15/2009 11:30:00  AM            15690.000                        -0.920                        -1.108                         0.023     </t>
  </si>
  <si>
    <t xml:space="preserve">9/16/2009 7:00:00  AM              15720.000                        10.992                         8.413                         1.015     </t>
  </si>
  <si>
    <t xml:space="preserve">9/28/2009 5:00:00  PM              15720.000                         8.235                        11.549                         0.682     </t>
  </si>
  <si>
    <t xml:space="preserve">10/19/2009 1:30:00  PM             15690.000                         4.299                         6.514                         0.504     </t>
  </si>
  <si>
    <t xml:space="preserve">11/15/2009 12:00:00  PM            15720.000                         0.128                        -1.240                         0.111     </t>
  </si>
  <si>
    <t xml:space="preserve">9/16/2009 7:30:00  AM              15750.000                        10.626                         8.277                         0.984     </t>
  </si>
  <si>
    <t xml:space="preserve">9/28/2009 5:30:00  PM              15750.000                         8.174                        11.475                         0.677     </t>
  </si>
  <si>
    <t xml:space="preserve">10/19/2009 2:00:00  PM             15720.000                         5.067                         6.666                         0.568     </t>
  </si>
  <si>
    <t xml:space="preserve">11/15/2009 12:30:00  PM            15750.000                        -1.829                        -1.266                        -0.053     </t>
  </si>
  <si>
    <t xml:space="preserve">9/16/2009 8:00:00  AM              15780.000                        10.119                         8.166                         0.942     </t>
  </si>
  <si>
    <t xml:space="preserve">9/28/2009 6:00:00  PM              15780.000                         9.240                        11.334                         0.766     </t>
  </si>
  <si>
    <t xml:space="preserve">10/19/2009 2:30:00  PM             15750.000                         5.722                         6.813                         0.622     </t>
  </si>
  <si>
    <t xml:space="preserve">11/15/2009 1:00:00  PM             15780.000                        -2.741                        -0.877                        -0.129     </t>
  </si>
  <si>
    <t xml:space="preserve">9/16/2009 8:30:00  AM              15810.000                         8.480                         8.123                         0.805     </t>
  </si>
  <si>
    <t xml:space="preserve">9/28/2009 6:30:00  PM              15810.000                         9.953                        11.171                         0.826     </t>
  </si>
  <si>
    <t xml:space="preserve">10/19/2009 3:00:00  PM             15780.000                         4.789                         6.969                         0.545     </t>
  </si>
  <si>
    <t xml:space="preserve">11/15/2009 1:30:00  PM             15810.000                        -1.664                         0.102                        -0.039     </t>
  </si>
  <si>
    <t xml:space="preserve">9/16/2009 9:00:00  AM              15840.000                         3.731                         8.214                         0.409     </t>
  </si>
  <si>
    <t xml:space="preserve">9/28/2009 7:00:00  PM              15840.000                         9.401                        10.975                         0.780     </t>
  </si>
  <si>
    <t xml:space="preserve">10/19/2009 3:30:00  PM             15810.000                         4.434                         7.067                         0.515     </t>
  </si>
  <si>
    <t xml:space="preserve">11/15/2009 2:00:00  PM             15840.000                        -1.417                         0.646                        -0.018     </t>
  </si>
  <si>
    <t xml:space="preserve">9/28/2009 7:30:00  PM              15870.000                         8.734                        10.738                         0.724     </t>
  </si>
  <si>
    <t xml:space="preserve">10/19/2009 4:00:00  PM             15840.000                         6.821                         7.059                         0.714     </t>
  </si>
  <si>
    <t xml:space="preserve">11/15/2009 2:30:00  PM             15870.000                        -1.661                         0.913                        -0.039     </t>
  </si>
  <si>
    <t xml:space="preserve">9/28/2009 8:00:00  PM              15900.000                         8.776                        10.492                         0.728     </t>
  </si>
  <si>
    <t xml:space="preserve">10/19/2009 4:30:00  PM             15870.000                         8.044                         7.029                         0.816     </t>
  </si>
  <si>
    <t xml:space="preserve">11/15/2009 3:00:00  PM             15900.000                        -0.137                         0.898                         0.089     </t>
  </si>
  <si>
    <t xml:space="preserve">9/28/2009 8:30:00  PM              15930.000                         7.614                        10.231                         0.631     </t>
  </si>
  <si>
    <t xml:space="preserve">10/19/2009 5:00:00  PM             15900.000                         9.216                         6.936                         0.914     </t>
  </si>
  <si>
    <t xml:space="preserve">11/15/2009 3:30:00  PM             15930.000                         6.110                         0.660                         0.610     </t>
  </si>
  <si>
    <t xml:space="preserve">9/28/2009 9:00:00  PM              15960.000                         8.434                         9.971                         0.699     </t>
  </si>
  <si>
    <t xml:space="preserve">10/19/2009 5:30:00  PM             15930.000                        10.093                         6.808                         0.987     </t>
  </si>
  <si>
    <t xml:space="preserve">11/15/2009 4:00:00  PM             15960.000                         8.478                         0.575                         0.807     </t>
  </si>
  <si>
    <t xml:space="preserve">9/28/2009 9:30:00  PM              15990.000                         8.772                         9.739                         0.727     </t>
  </si>
  <si>
    <t xml:space="preserve">10/19/2009 6:00:00  PM             15960.000                        10.642                         6.670                         1.033     </t>
  </si>
  <si>
    <t xml:space="preserve">11/15/2009 4:30:00  PM             15990.000                         9.395                         0.458                         0.884     </t>
  </si>
  <si>
    <t xml:space="preserve">9/28/2009 10:00:00  PM             16020.000                         8.799                         9.527                         0.729     </t>
  </si>
  <si>
    <t xml:space="preserve">10/19/2009 6:30:00  PM             15990.000                        10.973                         6.560                         1.060     </t>
  </si>
  <si>
    <t xml:space="preserve">11/15/2009 5:00:00  PM             16020.000                         9.846                         0.394                         0.921     </t>
  </si>
  <si>
    <t xml:space="preserve">9/28/2009 10:30:00  PM             16050.000                         6.187                         9.322                         0.512     </t>
  </si>
  <si>
    <t xml:space="preserve">10/19/2009 7:00:00  PM             16020.000                        11.290                         6.420                         1.087     </t>
  </si>
  <si>
    <t xml:space="preserve">11/15/2009 5:30:00  PM             16050.000                        10.190                         0.329                         0.950     </t>
  </si>
  <si>
    <t xml:space="preserve">9/28/2009 11:00:00  PM             16080.000                         6.268                         9.156                         0.518     </t>
  </si>
  <si>
    <t xml:space="preserve">10/19/2009 7:30:00  PM             16050.000                        11.324                         6.284                         1.090     </t>
  </si>
  <si>
    <t xml:space="preserve">11/15/2009 6:00:00  PM             16080.000                        10.331                         0.256                         0.962     </t>
  </si>
  <si>
    <t xml:space="preserve">9/28/2009 11:30:00  PM             16110.000                         6.204                         9.002                         0.513     </t>
  </si>
  <si>
    <t xml:space="preserve">10/19/2009 8:00:00  PM             16080.000                        11.079                         6.165                         1.069     </t>
  </si>
  <si>
    <t xml:space="preserve">11/15/2009 6:30:00  PM             16110.000                        10.135                         0.186                         0.945     </t>
  </si>
  <si>
    <t xml:space="preserve">9/29/2009 12:00:00  AM             16140.000                         6.182                         8.828                         0.511     </t>
  </si>
  <si>
    <t xml:space="preserve">10/19/2009 8:30:00  PM             16110.000                        11.076                         6.040                         1.069     </t>
  </si>
  <si>
    <t xml:space="preserve">11/15/2009 7:00:00  PM             16140.000                         9.225                         0.232                         0.870     </t>
  </si>
  <si>
    <t xml:space="preserve">9/29/2009 12:30:00  AM             16170.000                         6.219                         8.724                         0.514     </t>
  </si>
  <si>
    <t xml:space="preserve">10/19/2009 9:00:00  PM             16140.000                        11.149                         5.906                         1.075     </t>
  </si>
  <si>
    <t xml:space="preserve">11/15/2009 7:30:00  PM             16170.000                         7.735                         0.313                         0.745     </t>
  </si>
  <si>
    <t xml:space="preserve">9/29/2009 1:00:00  AM              16200.000                         6.151                         8.613                         0.509     </t>
  </si>
  <si>
    <t xml:space="preserve">10/19/2009 9:30:00  PM             16170.000                        10.386                         5.817                         1.011     </t>
  </si>
  <si>
    <t xml:space="preserve">11/15/2009 8:00:00  PM             16200.000                         7.085                         0.316                         0.691     </t>
  </si>
  <si>
    <t xml:space="preserve">9/29/2009 1:30:00  AM              16230.000                         6.189                         8.515                         0.512     </t>
  </si>
  <si>
    <t xml:space="preserve">10/19/2009 10:00:00  PM            16200.000                        10.193                         5.688                         0.995     </t>
  </si>
  <si>
    <t xml:space="preserve">11/15/2009 8:30:00  PM             16230.000                         7.422                         0.205                         0.719     </t>
  </si>
  <si>
    <t xml:space="preserve">9/29/2009 2:00:00  AM              16260.000                         6.190                         8.439                         0.512     </t>
  </si>
  <si>
    <t xml:space="preserve">10/19/2009 10:30:00  PM            16230.000                        10.383                         5.573                         1.011     </t>
  </si>
  <si>
    <t xml:space="preserve">11/15/2009 9:00:00  PM             16260.000                         7.260                         0.203                         0.706     </t>
  </si>
  <si>
    <t xml:space="preserve">9/29/2009 2:30:00  AM              16290.000                         6.243                         8.419                         0.516     </t>
  </si>
  <si>
    <t xml:space="preserve">10/19/2009 11:00:00  PM            16260.000                        10.383                         5.448                         1.011     </t>
  </si>
  <si>
    <t xml:space="preserve">11/15/2009 9:30:00  PM             16290.000                         6.140                         0.295                         0.612     </t>
  </si>
  <si>
    <t xml:space="preserve">9/29/2009 3:00:00  AM              16320.000                         6.252                         8.366                         0.517     </t>
  </si>
  <si>
    <t xml:space="preserve">10/19/2009 11:30:00  PM            16290.000                        10.096                         5.339                         0.987     </t>
  </si>
  <si>
    <t xml:space="preserve">11/15/2009 10:00:00  PM            16320.000                         4.922                         0.421                         0.511     </t>
  </si>
  <si>
    <t xml:space="preserve">9/29/2009 3:30:00  AM              16350.000                         6.213                         8.323                         0.514     </t>
  </si>
  <si>
    <t xml:space="preserve">10/20/2009 12:00:00  AM            16320.000                         9.523                         5.243                         0.940     </t>
  </si>
  <si>
    <t xml:space="preserve">11/15/2009 10:30:00  PM            16350.000                         4.567                         0.449                         0.481     </t>
  </si>
  <si>
    <t xml:space="preserve">9/29/2009 4:00:00  AM              16380.000                         6.213                         8.293                         0.514     </t>
  </si>
  <si>
    <t xml:space="preserve">10/20/2009 12:30:00  AM            16350.000                         9.112                         5.155                         0.905     </t>
  </si>
  <si>
    <t xml:space="preserve">11/15/2009 11:00:00  PM            16380.000                         4.907                         0.434                         0.509     </t>
  </si>
  <si>
    <t xml:space="preserve">9/29/2009 4:30:00  AM              16410.000                         6.533                         8.268                         0.540     </t>
  </si>
  <si>
    <t xml:space="preserve">10/20/2009 1:00:00  AM             16380.000                         9.133                         5.065                         0.907     </t>
  </si>
  <si>
    <t xml:space="preserve">11/15/2009 11:30:00  PM            16410.000                         4.631                         0.489                         0.486     </t>
  </si>
  <si>
    <t xml:space="preserve">9/29/2009 5:00:00  AM              16440.000                         7.186                         8.235                         0.595     </t>
  </si>
  <si>
    <t xml:space="preserve">10/20/2009 1:30:00  AM             16410.000                         8.958                         5.017                         0.892     </t>
  </si>
  <si>
    <t xml:space="preserve">11/16/2009 12:00:00  AM            16440.000                         4.268                         0.548                         0.456     </t>
  </si>
  <si>
    <t xml:space="preserve">9/29/2009 5:30:00  AM              16470.000                         7.967                         8.166                         0.660     </t>
  </si>
  <si>
    <t xml:space="preserve">10/20/2009 2:00:00  AM             16440.000                         8.705                         4.966                         0.871     </t>
  </si>
  <si>
    <t xml:space="preserve">11/16/2009 12:30:00  AM            16470.000                         3.967                         0.617                         0.431     </t>
  </si>
  <si>
    <t xml:space="preserve">9/29/2009 6:00:00  AM              16500.000                         9.180                         8.070                         0.761     </t>
  </si>
  <si>
    <t xml:space="preserve">10/20/2009 2:30:00  AM             16470.000                         8.682                         4.923                         0.869     </t>
  </si>
  <si>
    <t xml:space="preserve">11/16/2009 1:00:00  AM             16500.000                         4.006                         0.641                         0.434     </t>
  </si>
  <si>
    <t xml:space="preserve">9/29/2009 6:30:00  AM              16530.000                         8.857                         7.944                         0.734     </t>
  </si>
  <si>
    <t xml:space="preserve">10/20/2009 3:00:00  AM             16500.000                         8.654                         4.876                         0.867     </t>
  </si>
  <si>
    <t xml:space="preserve">11/16/2009 1:30:00  AM             16530.000                         3.794                         0.665                         0.416     </t>
  </si>
  <si>
    <t xml:space="preserve">9/29/2009 7:00:00  AM              16560.000                         7.292                         7.828                         0.604     </t>
  </si>
  <si>
    <t xml:space="preserve">10/20/2009 3:30:00  AM             16530.000                         8.645                         4.838                         0.866     </t>
  </si>
  <si>
    <t xml:space="preserve">11/16/2009 2:00:00  AM             16560.000                         3.909                         0.689                         0.426     </t>
  </si>
  <si>
    <t xml:space="preserve">9/29/2009 7:30:00  AM              16590.000                         7.548                         7.734                         0.625     </t>
  </si>
  <si>
    <t xml:space="preserve">10/20/2009 4:00:00  AM             16560.000                         8.468                         4.799                         0.852     </t>
  </si>
  <si>
    <t xml:space="preserve">11/16/2009 2:30:00  AM             16590.000                         3.929                         0.698                         0.428     </t>
  </si>
  <si>
    <t xml:space="preserve">9/29/2009 8:00:00  AM              16620.000                         7.406                         7.658                         0.613     </t>
  </si>
  <si>
    <t xml:space="preserve">10/20/2009 4:30:00  AM             16590.000                         8.441                         4.756                         0.849     </t>
  </si>
  <si>
    <t xml:space="preserve">11/16/2009 3:00:00  AM             16620.000                         3.982                         0.710                         0.432     </t>
  </si>
  <si>
    <t xml:space="preserve">9/29/2009 8:30:00  AM              16650.000                         6.807                         7.596                         0.563     </t>
  </si>
  <si>
    <t xml:space="preserve">10/20/2009 5:00:00  AM             16620.000                         8.399                         4.710                         0.846     </t>
  </si>
  <si>
    <t xml:space="preserve">11/16/2009 3:30:00  AM             16650.000                         4.316                         0.708                         0.460     </t>
  </si>
  <si>
    <t xml:space="preserve">9/29/2009 9:00:00  AM              16680.000                         3.974                         7.746                         0.327     </t>
  </si>
  <si>
    <t xml:space="preserve">10/20/2009 5:30:00  AM             16650.000                         8.512                         4.667                         0.855     </t>
  </si>
  <si>
    <t xml:space="preserve">11/16/2009 4:00:00  AM             16680.000                         4.398                         0.706                         0.467     </t>
  </si>
  <si>
    <t xml:space="preserve">9/29/2009 9:30:00  AM              16710.000                         4.092                         8.106                         0.337     </t>
  </si>
  <si>
    <t xml:space="preserve">10/20/2009 6:00:00  AM             16680.000                         8.565                         4.612                         0.860     </t>
  </si>
  <si>
    <t xml:space="preserve">11/16/2009 4:30:00  AM             16710.000                         5.219                         0.626                         0.535     </t>
  </si>
  <si>
    <t xml:space="preserve">9/29/2009 10:00:00  AM             16740.000                         7.493                         8.268                         0.621     </t>
  </si>
  <si>
    <t xml:space="preserve">10/20/2009 6:30:00  AM             16710.000                         8.505                         4.563                         0.855     </t>
  </si>
  <si>
    <t xml:space="preserve">11/16/2009 5:00:00  AM             16740.000                         6.169                         0.563                         0.615     </t>
  </si>
  <si>
    <t xml:space="preserve">9/29/2009 10:30:00  AM             16770.000                         6.156                         8.627                         0.509     </t>
  </si>
  <si>
    <t xml:space="preserve">10/20/2009 7:00:00  AM             16740.000                         9.141                         4.471                         0.908     </t>
  </si>
  <si>
    <t xml:space="preserve">11/16/2009 5:30:00  AM             16770.000                         6.192                         0.556                         0.617     </t>
  </si>
  <si>
    <t xml:space="preserve">9/29/2009 11:00:00  AM             16800.000                         7.681                         8.659                         0.636     </t>
  </si>
  <si>
    <t xml:space="preserve">10/20/2009 7:30:00  AM             16770.000                         9.927                         4.352                         0.973     </t>
  </si>
  <si>
    <t xml:space="preserve">11/16/2009 6:00:00  AM             16800.000                         7.399                         0.496                         0.717     </t>
  </si>
  <si>
    <t xml:space="preserve">9/29/2009 11:30:00  AM             16830.000                         9.488                         8.587                         0.787     </t>
  </si>
  <si>
    <t xml:space="preserve">10/20/2009 8:00:00  AM             16800.000                         9.888                         4.251                         0.970     </t>
  </si>
  <si>
    <t xml:space="preserve">11/16/2009 6:30:00  AM             16830.000                         7.861                         0.473                         0.756     </t>
  </si>
  <si>
    <t xml:space="preserve">9/29/2009 12:00:00  PM             16860.000                         8.674                         8.652                         0.719     </t>
  </si>
  <si>
    <t xml:space="preserve">10/20/2009 8:30:00  AM             16830.000                         9.216                         4.179                         0.914     </t>
  </si>
  <si>
    <t xml:space="preserve">11/16/2009 7:00:00  AM             16860.000                         8.047                         0.438                         0.771     </t>
  </si>
  <si>
    <t xml:space="preserve">9/29/2009 12:30:00  PM             16890.000                         8.384                         8.742                         0.695     </t>
  </si>
  <si>
    <t xml:space="preserve">10/20/2009 9:00:00  AM             16860.000                         8.433                         4.133                         0.849     </t>
  </si>
  <si>
    <t xml:space="preserve">11/16/2009 7:30:00  AM             16890.000                         8.056                         0.432                         0.772     </t>
  </si>
  <si>
    <t xml:space="preserve">9/29/2009 1:00:00  PM              16920.000                         7.901                         8.893                         0.655     </t>
  </si>
  <si>
    <t xml:space="preserve">10/20/2009 9:30:00  AM             16890.000                         8.220                         4.163                         0.831     </t>
  </si>
  <si>
    <t xml:space="preserve">11/16/2009 8:00:00  AM             16920.000                         7.989                         0.434                         0.766     </t>
  </si>
  <si>
    <t xml:space="preserve">9/29/2009 1:30:00  PM              16950.000                         7.084                         9.054                         0.586     </t>
  </si>
  <si>
    <t xml:space="preserve">10/20/2009 10:00:00  AM            16920.000                         4.418                         4.385                         0.514     </t>
  </si>
  <si>
    <t xml:space="preserve">11/16/2009 8:30:00  AM             16950.000                         7.517                         0.434                         0.727     </t>
  </si>
  <si>
    <t xml:space="preserve">9/29/2009 2:00:00  PM              16980.000                         7.561                         9.093                         0.626     </t>
  </si>
  <si>
    <t xml:space="preserve">10/20/2009 10:30:00  AM            16950.000                         6.349                         4.570                         0.675     </t>
  </si>
  <si>
    <t xml:space="preserve">11/16/2009 9:00:00  AM             16980.000                         7.036                         0.459                         0.687     </t>
  </si>
  <si>
    <t xml:space="preserve">9/29/2009 2:30:00  PM              17010.000                         8.410                         9.070                         0.697     </t>
  </si>
  <si>
    <t xml:space="preserve">10/20/2009 11:00:00  AM            16980.000                         7.185                         4.795                         0.744     </t>
  </si>
  <si>
    <t xml:space="preserve">11/16/2009 9:30:00  AM             17010.000                         5.094                         0.557                         0.525     </t>
  </si>
  <si>
    <t xml:space="preserve">9/29/2009 3:00:00  PM              17040.000                         7.510                         9.150                         0.622     </t>
  </si>
  <si>
    <t xml:space="preserve">10/20/2009 11:30:00  AM            17010.000                         4.623                         5.077                         0.531     </t>
  </si>
  <si>
    <t xml:space="preserve">11/16/2009 10:00:00  AM            17040.000                         3.701                         0.651                         0.409     </t>
  </si>
  <si>
    <t xml:space="preserve">9/29/2009 3:30:00  PM              17070.000                         6.762                         9.173                         0.560     </t>
  </si>
  <si>
    <t xml:space="preserve">10/20/2009 12:00:00  PM            17040.000                         3.993                         5.843                         0.478     </t>
  </si>
  <si>
    <t xml:space="preserve">11/16/2009 10:30:00  AM            17070.000                         3.919                         0.757                         0.427     </t>
  </si>
  <si>
    <t xml:space="preserve">9/29/2009 4:00:00  PM              17100.000                         7.173                         9.125                         0.594     </t>
  </si>
  <si>
    <t xml:space="preserve">10/20/2009 12:30:00  PM            17070.000                         7.898                         6.132                         0.804     </t>
  </si>
  <si>
    <t xml:space="preserve">11/16/2009 11:00:00  AM            17100.000                         1.904                         1.019                         0.259     </t>
  </si>
  <si>
    <t xml:space="preserve">9/29/2009 4:30:00  PM              17130.000                         7.790                         9.089                         0.645     </t>
  </si>
  <si>
    <t xml:space="preserve">10/20/2009 1:00:00  PM             17100.000                         9.114                         6.448                         0.905     </t>
  </si>
  <si>
    <t xml:space="preserve">11/16/2009 11:30:00  AM            17130.000                        -0.994                         1.146                         0.017     </t>
  </si>
  <si>
    <t xml:space="preserve">9/29/2009 5:00:00  PM              17160.000                         7.536                         9.071                         0.624     </t>
  </si>
  <si>
    <t xml:space="preserve">10/20/2009 1:30:00  PM             17130.000                         9.507                         6.518                         0.938     </t>
  </si>
  <si>
    <t xml:space="preserve">11/16/2009 12:00:00  PM            17160.000                         1.008                         1.221                         0.184     </t>
  </si>
  <si>
    <t xml:space="preserve">9/29/2009 5:30:00  PM              17190.000                         7.455                         9.021                         0.617     </t>
  </si>
  <si>
    <t xml:space="preserve">10/20/2009 2:00:00  PM             17160.000                        10.017                         6.441                         0.981     </t>
  </si>
  <si>
    <t xml:space="preserve">11/16/2009 12:30:00  PM            17190.000                         2.052                         1.142                         0.271     </t>
  </si>
  <si>
    <t xml:space="preserve">9/29/2009 6:00:00  PM              17220.000                         7.460                         8.955                         0.618     </t>
  </si>
  <si>
    <t xml:space="preserve">10/20/2009 2:30:00  PM             17190.000                        10.294                         6.346                         1.004     </t>
  </si>
  <si>
    <t xml:space="preserve">11/16/2009 1:00:00  PM             17220.000                         2.251                         1.130                         0.288     </t>
  </si>
  <si>
    <t xml:space="preserve">9/29/2009 6:30:00  PM              17250.000                         8.201                         8.905                         0.680     </t>
  </si>
  <si>
    <t xml:space="preserve">10/20/2009 3:00:00  PM             17220.000                        10.207                         6.344                         0.997     </t>
  </si>
  <si>
    <t xml:space="preserve">11/16/2009 1:30:00  PM             17250.000                         0.726                         1.138                         0.161     </t>
  </si>
  <si>
    <t xml:space="preserve">9/29/2009 7:00:00  PM              17280.000                         9.331                         8.790                         0.774     </t>
  </si>
  <si>
    <t xml:space="preserve">10/20/2009 3:30:00  PM             17250.000                         9.663                         6.515                         0.951     </t>
  </si>
  <si>
    <t xml:space="preserve">11/16/2009 2:00:00  PM             17280.000                         1.905                         1.086                         0.259     </t>
  </si>
  <si>
    <t xml:space="preserve">9/29/2009 7:30:00  PM              17310.000                         7.119                         8.727                         0.589     </t>
  </si>
  <si>
    <t xml:space="preserve">10/20/2009 4:00:00  PM             17280.000                         9.413                         6.617                         0.930     </t>
  </si>
  <si>
    <t xml:space="preserve">11/16/2009 2:30:00  PM             17310.000                         1.528                         1.036                         0.227     </t>
  </si>
  <si>
    <t xml:space="preserve">9/29/2009 8:00:00  PM              17340.000                         7.352                         8.643                         0.609     </t>
  </si>
  <si>
    <t xml:space="preserve">10/20/2009 4:30:00  PM             17310.000                         9.753                         6.543                         0.959     </t>
  </si>
  <si>
    <t xml:space="preserve">11/16/2009 3:00:00  PM             17340.000                         2.718                         0.966                         0.327     </t>
  </si>
  <si>
    <t xml:space="preserve">9/29/2009 8:30:00  PM              17370.000                         7.501                         8.568                         0.621     </t>
  </si>
  <si>
    <t xml:space="preserve">10/20/2009 5:00:00  PM             17340.000                        10.710                         6.373                         1.039     </t>
  </si>
  <si>
    <t xml:space="preserve">11/16/2009 3:30:00  PM             17370.000                         7.576                         0.812                         0.732     </t>
  </si>
  <si>
    <t xml:space="preserve">9/29/2009 9:00:00  PM              17400.000                         7.445                         8.489                         0.616     </t>
  </si>
  <si>
    <t xml:space="preserve">10/20/2009 5:30:00  PM             17370.000                        12.318                         6.151                         1.173     </t>
  </si>
  <si>
    <t xml:space="preserve">11/16/2009 4:00:00  PM             17400.000                         9.316                         0.760                         0.877     </t>
  </si>
  <si>
    <t xml:space="preserve">9/29/2009 9:30:00  PM              17430.000                         7.585                         8.400                         0.628     </t>
  </si>
  <si>
    <t xml:space="preserve">10/20/2009 6:00:00  PM             17400.000                        10.228                         5.939                         0.998     </t>
  </si>
  <si>
    <t xml:space="preserve">11/16/2009 4:30:00  PM             17430.000                        10.062                         0.760                         0.939     </t>
  </si>
  <si>
    <t xml:space="preserve">9/29/2009 10:00:00  PM             17460.000                         8.054                         8.291                         0.667     </t>
  </si>
  <si>
    <t xml:space="preserve">10/20/2009 6:30:00  PM             17430.000                        11.133                         5.732                         1.074     </t>
  </si>
  <si>
    <t xml:space="preserve">11/16/2009 5:00:00  PM             17460.000                        10.294                         0.751                         0.959     </t>
  </si>
  <si>
    <t xml:space="preserve">9/29/2009 10:30:00  PM             17490.000                         8.433                         8.168                         0.699     </t>
  </si>
  <si>
    <t xml:space="preserve">10/20/2009 7:00:00  PM             17460.000                        11.630                         5.571                         1.115     </t>
  </si>
  <si>
    <t xml:space="preserve">11/16/2009 5:30:00  PM             17490.000                        10.780                         0.716                         0.999     </t>
  </si>
  <si>
    <t xml:space="preserve">9/29/2009 11:00:00  PM             17520.000                         8.755                         8.037                         0.726     </t>
  </si>
  <si>
    <t xml:space="preserve">10/20/2009 7:30:00  PM             17490.000                        11.768                         5.412                         1.127     </t>
  </si>
  <si>
    <t xml:space="preserve">11/16/2009 6:00:00  PM             17520.000                        11.271                         0.691                         1.040     </t>
  </si>
  <si>
    <t xml:space="preserve">9/29/2009 11:30:00  PM             17550.000                         8.725                         7.909                         0.723     </t>
  </si>
  <si>
    <t xml:space="preserve">10/20/2009 8:00:00  PM             17520.000                        11.778                         5.274                         1.128     </t>
  </si>
  <si>
    <t xml:space="preserve">11/16/2009 6:30:00  PM             17550.000                        11.205                         0.682                         1.035     </t>
  </si>
  <si>
    <t xml:space="preserve">9/30/2009 12:00:00  AM             17580.000                         8.690                         7.798                         0.720     </t>
  </si>
  <si>
    <t xml:space="preserve">10/20/2009 8:30:00  PM             17550.000                        11.494                         5.111                         1.104     </t>
  </si>
  <si>
    <t xml:space="preserve">11/16/2009 7:00:00  PM             17580.000                        11.210                         0.655                         1.035     </t>
  </si>
  <si>
    <t xml:space="preserve">9/30/2009 12:30:00  AM             17610.000                         9.176                         7.667                         0.761     </t>
  </si>
  <si>
    <t xml:space="preserve">10/20/2009 9:00:00  PM             17580.000                        11.460                         4.938                         1.101     </t>
  </si>
  <si>
    <t xml:space="preserve">11/16/2009 7:30:00  PM             17610.000                        10.914                         0.648                         1.010     </t>
  </si>
  <si>
    <t xml:space="preserve">9/30/2009 1:00:00  AM              17640.000                         9.324                         7.534                         0.773     </t>
  </si>
  <si>
    <t xml:space="preserve">10/20/2009 9:30:00  PM             17610.000                        11.210                         4.772                         1.080     </t>
  </si>
  <si>
    <t xml:space="preserve">11/16/2009 8:00:00  PM             17640.000                        10.810                         0.644                         1.002     </t>
  </si>
  <si>
    <t xml:space="preserve">9/30/2009 1:30:00  AM              17670.000                         9.225                         7.412                         0.765     </t>
  </si>
  <si>
    <t xml:space="preserve">10/20/2009 10:00:00  PM            17640.000                        10.960                         4.608                         1.059     </t>
  </si>
  <si>
    <t xml:space="preserve">11/16/2009 8:30:00  PM             17670.000                        10.588                         0.637                         0.983     </t>
  </si>
  <si>
    <t xml:space="preserve">9/30/2009 2:00:00  AM              17700.000                         9.066                         7.301                         0.752     </t>
  </si>
  <si>
    <t xml:space="preserve">10/20/2009 10:30:00  PM            17670.000                        10.613                         4.450                         1.030     </t>
  </si>
  <si>
    <t xml:space="preserve">11/16/2009 9:00:00  PM             17700.000                        10.442                         0.614                         0.971     </t>
  </si>
  <si>
    <t xml:space="preserve">9/30/2009 2:30:00  AM              17730.000                         9.214                         7.194                         0.764     </t>
  </si>
  <si>
    <t xml:space="preserve">10/20/2009 11:00:00  PM            17700.000                        10.467                         4.276                         1.018     </t>
  </si>
  <si>
    <t xml:space="preserve">11/16/2009 9:30:00  PM             17730.000                        10.364                         0.617                         0.965     </t>
  </si>
  <si>
    <t xml:space="preserve">9/30/2009 3:00:00  AM              17760.000                         8.704                         7.117                         0.722     </t>
  </si>
  <si>
    <t xml:space="preserve">10/20/2009 11:30:00  PM            17730.000                        10.220                         4.134                         0.998     </t>
  </si>
  <si>
    <t xml:space="preserve">11/16/2009 10:00:00  PM            17760.000                        10.133                         0.604                         0.945     </t>
  </si>
  <si>
    <t xml:space="preserve">9/30/2009 3:30:00  AM              17790.000                         8.430                         7.047                         0.699     </t>
  </si>
  <si>
    <t xml:space="preserve">10/21/2009 12:00:00  AM            17760.000                        10.128                         3.979                         0.990     </t>
  </si>
  <si>
    <t xml:space="preserve">11/16/2009 10:30:00  PM            17790.000                        10.009                         0.603                         0.935     </t>
  </si>
  <si>
    <t xml:space="preserve">9/30/2009 4:00:00  AM              17820.000                         8.241                         6.981                         0.683     </t>
  </si>
  <si>
    <t xml:space="preserve">10/21/2009 12:30:00  AM            17790.000                         9.985                         3.829                         0.978     </t>
  </si>
  <si>
    <t xml:space="preserve">11/16/2009 11:00:00  PM            17820.000                         9.801                         0.590                         0.918     </t>
  </si>
  <si>
    <t xml:space="preserve">9/30/2009 4:30:00  AM              17850.000                         8.347                         6.903                         0.692     </t>
  </si>
  <si>
    <t xml:space="preserve">10/21/2009 1:00:00  AM             17820.000                        10.135                         3.672                         0.991     </t>
  </si>
  <si>
    <t xml:space="preserve">11/16/2009 11:30:00  PM            17850.000                         9.380                         0.586                         0.882     </t>
  </si>
  <si>
    <t xml:space="preserve">9/30/2009 5:00:00  AM              17880.000                         8.616                         6.819                         0.714     </t>
  </si>
  <si>
    <t xml:space="preserve">10/21/2009 1:30:00  AM             17850.000                        10.074                         3.536                         0.986     </t>
  </si>
  <si>
    <t xml:space="preserve">11/17/2009 12:00:00  AM            17880.000                         9.195                         0.572                         0.867     </t>
  </si>
  <si>
    <t xml:space="preserve">9/30/2009 5:30:00  AM              17910.000                         8.633                         6.737                         0.716     </t>
  </si>
  <si>
    <t xml:space="preserve">10/21/2009 2:00:00  AM             17880.000                         9.902                         3.404                         0.971     </t>
  </si>
  <si>
    <t xml:space="preserve">11/17/2009 12:30:00  AM            17910.000                         9.175                         0.571                         0.865     </t>
  </si>
  <si>
    <t xml:space="preserve">9/30/2009 6:00:00  AM              17940.000                         8.702                         6.641                         0.721     </t>
  </si>
  <si>
    <t xml:space="preserve">10/21/2009 2:30:00  AM             17910.000                         9.790                         3.264                         0.962     </t>
  </si>
  <si>
    <t xml:space="preserve">11/17/2009 1:00:00  AM             17940.000                         8.878                         0.546                         0.841     </t>
  </si>
  <si>
    <t xml:space="preserve">9/30/2009 6:30:00  AM              17970.000                         8.955                         6.533                         0.742     </t>
  </si>
  <si>
    <t xml:space="preserve">10/21/2009 3:00:00  AM             17940.000                         9.623                         3.145                         0.948     </t>
  </si>
  <si>
    <t xml:space="preserve">11/17/2009 1:30:00  AM             17970.000                         8.695                         0.554                         0.825     </t>
  </si>
  <si>
    <t xml:space="preserve">9/30/2009 7:00:00  AM              18000.000                         8.979                         6.430                         0.744     </t>
  </si>
  <si>
    <t xml:space="preserve">10/21/2009 3:30:00  AM             17970.000                         9.288                         3.020                         0.920     </t>
  </si>
  <si>
    <t xml:space="preserve">11/17/2009 2:00:00  AM             18000.000                         8.026                         0.569                         0.770     </t>
  </si>
  <si>
    <t xml:space="preserve">9/30/2009 7:30:00  AM              18030.000                         8.688                         6.354                         0.720     </t>
  </si>
  <si>
    <t xml:space="preserve">10/21/2009 4:00:00  AM             18000.000                         9.099                         2.901                         0.904     </t>
  </si>
  <si>
    <t xml:space="preserve">11/17/2009 2:30:00  AM             18030.000                         7.779                         0.560                         0.749     </t>
  </si>
  <si>
    <t xml:space="preserve">9/30/2009 8:00:00  AM              18060.000                         8.003                         6.286                         0.663     </t>
  </si>
  <si>
    <t xml:space="preserve">10/21/2009 4:30:00  AM             18030.000                         8.981                         2.786                         0.894     </t>
  </si>
  <si>
    <t xml:space="preserve">11/17/2009 3:00:00  AM             18060.000                         7.853                         0.534                         0.755     </t>
  </si>
  <si>
    <t xml:space="preserve">9/30/2009 8:30:00  AM              18090.000                         7.232                         6.262                         0.599     </t>
  </si>
  <si>
    <t xml:space="preserve">10/21/2009 5:00:00  AM             18060.000                         9.005                         2.675                         0.896     </t>
  </si>
  <si>
    <t xml:space="preserve">11/17/2009 3:30:00  AM             18090.000                         7.715                         0.517                         0.744     </t>
  </si>
  <si>
    <t xml:space="preserve">9/30/2009 9:00:00  AM              18120.000                         6.880                         6.290                         0.569     </t>
  </si>
  <si>
    <t xml:space="preserve">10/21/2009 5:30:00  AM             18090.000                         8.798                         2.570                         0.879     </t>
  </si>
  <si>
    <t xml:space="preserve">11/17/2009 4:00:00  AM             18120.000                         7.102                         0.550                         0.692     </t>
  </si>
  <si>
    <t xml:space="preserve">9/30/2009 9:30:00  AM              18150.000                         7.058                         6.248                         0.584     </t>
  </si>
  <si>
    <t xml:space="preserve">10/21/2009 6:00:00  AM             18120.000                         8.889                         2.462                         0.887     </t>
  </si>
  <si>
    <t xml:space="preserve">11/17/2009 4:30:00  AM             18150.000                         7.150                         0.523                         0.696     </t>
  </si>
  <si>
    <t xml:space="preserve">9/30/2009 10:00:00  AM             18180.000                         5.119                         6.646                         0.422     </t>
  </si>
  <si>
    <t xml:space="preserve">10/21/2009 6:30:00  AM             18150.000                         8.724                         2.350                         0.873     </t>
  </si>
  <si>
    <t xml:space="preserve">11/17/2009 5:00:00  AM             18180.000                         7.024                         0.512                         0.686     </t>
  </si>
  <si>
    <t xml:space="preserve">9/30/2009 10:30:00  AM             18210.000                         7.783                         6.778                         0.645     </t>
  </si>
  <si>
    <t xml:space="preserve">10/21/2009 7:00:00  AM             18180.000                         8.469                         2.265                         0.852     </t>
  </si>
  <si>
    <t xml:space="preserve">11/17/2009 5:30:00  AM             18210.000                         6.824                         0.509                         0.669     </t>
  </si>
  <si>
    <t xml:space="preserve">9/30/2009 11:00:00  AM             18240.000                         7.683                         6.862                         0.636     </t>
  </si>
  <si>
    <t xml:space="preserve">10/21/2009 7:30:00  AM             18210.000                         8.315                         2.191                         0.839     </t>
  </si>
  <si>
    <t xml:space="preserve">11/17/2009 6:00:00  AM             18240.000                         6.743                         0.513                         0.663     </t>
  </si>
  <si>
    <t xml:space="preserve">9/30/2009 11:30:00  AM             18270.000                         7.535                         6.958                         0.624     </t>
  </si>
  <si>
    <t xml:space="preserve">10/21/2009 8:00:00  AM             18240.000                         7.692                         2.114                         0.787     </t>
  </si>
  <si>
    <t xml:space="preserve">11/17/2009 6:30:00  AM             18270.000                         6.507                         0.495                         0.643     </t>
  </si>
  <si>
    <t xml:space="preserve">10/21/2009 8:30:00  AM             18270.000                         7.786                         2.082                         0.795     </t>
  </si>
  <si>
    <t xml:space="preserve">11/17/2009 7:00:00  AM             18300.000                         6.380                         0.485                         0.632     </t>
  </si>
  <si>
    <t xml:space="preserve">10/21/2009 9:00:00  AM             18300.000                         7.082                         2.046                         0.736     </t>
  </si>
  <si>
    <t xml:space="preserve">11/17/2009 7:30:00  AM             18330.000                         6.390                         0.463                         0.633     </t>
  </si>
  <si>
    <t xml:space="preserve">10/21/2009 9:30:00  AM             18330.000                         4.768                         2.208                         0.543     </t>
  </si>
  <si>
    <t xml:space="preserve">11/17/2009 8:00:00  AM             18360.000                         6.170                         0.469                         0.615     </t>
  </si>
  <si>
    <t xml:space="preserve">10/21/2009 10:00:00  AM            18360.000                         4.687                         2.520                         0.536     </t>
  </si>
  <si>
    <t xml:space="preserve">11/17/2009 8:30:00  AM             18390.000                         6.051                         0.465                         0.605     </t>
  </si>
  <si>
    <t xml:space="preserve">10/21/2009 10:30:00  AM            18390.000                         5.033                         2.793                         0.565     </t>
  </si>
  <si>
    <t xml:space="preserve">11/17/2009 9:00:00  AM             18420.000                         5.445                         0.488                         0.554     </t>
  </si>
  <si>
    <t xml:space="preserve">10/21/2009 11:00:00  AM            18420.000                         1.883                         3.309                         0.302     </t>
  </si>
  <si>
    <t xml:space="preserve">11/17/2009 9:30:00  AM             18450.000                         5.318                         0.480                         0.544     </t>
  </si>
  <si>
    <t xml:space="preserve">10/21/2009 11:30:00  AM            18450.000                         5.044                         3.727                         0.566     </t>
  </si>
  <si>
    <t xml:space="preserve">11/17/2009 10:00:00  AM            18480.000                         4.524                         0.527                         0.477     </t>
  </si>
  <si>
    <t xml:space="preserve">10/21/2009 12:00:00  PM            18480.000                         7.067                         3.914                         0.735     </t>
  </si>
  <si>
    <t xml:space="preserve">11/17/2009 10:30:00  AM            18510.000                         3.878                         0.710                         0.424     </t>
  </si>
  <si>
    <t xml:space="preserve">10/21/2009 12:30:00  PM            18510.000                         7.796                         4.108                         0.795     </t>
  </si>
  <si>
    <t xml:space="preserve">11/17/2009 11:00:00  AM            18540.000                         3.012                         0.851                         0.351     </t>
  </si>
  <si>
    <t xml:space="preserve">10/21/2009 1:00:00  PM             18540.000                         8.388                         4.244                         0.845     </t>
  </si>
  <si>
    <t xml:space="preserve">11/17/2009 11:30:00  AM            18570.000                         1.885                         1.002                         0.257     </t>
  </si>
  <si>
    <t xml:space="preserve">10/21/2009 1:30:00  PM             18570.000                         8.825                         4.382                         0.881     </t>
  </si>
  <si>
    <t xml:space="preserve">11/17/2009 12:00:00  PM            18600.000                         0.848                         1.182                         0.171     </t>
  </si>
  <si>
    <t xml:space="preserve">10/21/2009 2:00:00  PM             18600.000                         9.614                         4.465                         0.947     </t>
  </si>
  <si>
    <t xml:space="preserve">11/17/2009 12:30:00  PM            18630.000                         1.260                         1.251                         0.205     </t>
  </si>
  <si>
    <t xml:space="preserve">10/21/2009 2:30:00  PM             18630.000                         8.727                         4.588                         0.873     </t>
  </si>
  <si>
    <t xml:space="preserve">11/17/2009 1:00:00  PM             18660.000                         1.582                         1.289                         0.232     </t>
  </si>
  <si>
    <t xml:space="preserve">10/21/2009 3:00:00  PM             18660.000                         8.078                         4.690                         0.819     </t>
  </si>
  <si>
    <t xml:space="preserve">11/17/2009 1:30:00  PM             18690.000                         0.730                         1.317                         0.161     </t>
  </si>
  <si>
    <t xml:space="preserve">10/21/2009 3:30:00  PM             18690.000                         7.533                         4.819                         0.774     </t>
  </si>
  <si>
    <t xml:space="preserve">11/17/2009 2:00:00  PM             18720.000                         2.780                         1.196                         0.332     </t>
  </si>
  <si>
    <t xml:space="preserve">10/21/2009 4:00:00  PM             18720.000                         6.982                         4.931                         0.728     </t>
  </si>
  <si>
    <t xml:space="preserve">11/17/2009 2:30:00  PM             18750.000                         0.557                         1.164                         0.146     </t>
  </si>
  <si>
    <t xml:space="preserve">10/21/2009 4:30:00  PM             18750.000                         7.391                         4.968                         0.762     </t>
  </si>
  <si>
    <t xml:space="preserve">11/17/2009 3:00:00  PM             18780.000                         2.210                         1.080                         0.284     </t>
  </si>
  <si>
    <t xml:space="preserve">10/21/2009 5:00:00  PM             18780.000                         8.357                         4.955                         0.842     </t>
  </si>
  <si>
    <t xml:space="preserve">11/17/2009 3:30:00  PM             18810.000                         7.687                         0.884                         0.741     </t>
  </si>
  <si>
    <t xml:space="preserve">10/21/2009 5:30:00  PM             18810.000                         8.806                         4.912                         0.880     </t>
  </si>
  <si>
    <t xml:space="preserve">11/17/2009 4:00:00  PM             18840.000                         8.998                         0.829                         0.851     </t>
  </si>
  <si>
    <t xml:space="preserve">10/21/2009 6:00:00  PM             18840.000                         9.456                         4.871                         0.934     </t>
  </si>
  <si>
    <t xml:space="preserve">11/17/2009 4:30:00  PM             18870.000                         9.124                         0.813                         0.861     </t>
  </si>
  <si>
    <t xml:space="preserve">10/21/2009 6:30:00  PM             18870.000                        10.452                         4.778                         1.017     </t>
  </si>
  <si>
    <t xml:space="preserve">11/17/2009 5:00:00  PM             18900.000                         9.381                         0.794                         0.883     </t>
  </si>
  <si>
    <t xml:space="preserve">10/21/2009 7:00:00  PM             18900.000                        10.753                         4.698                         1.042     </t>
  </si>
  <si>
    <t xml:space="preserve">11/17/2009 5:30:00  PM             18930.000                         9.677                         0.765                         0.907     </t>
  </si>
  <si>
    <t xml:space="preserve">10/21/2009 7:30:00  PM             18930.000                        10.634                         4.626                         1.032     </t>
  </si>
  <si>
    <t xml:space="preserve">11/17/2009 6:00:00  PM             18960.000                         9.909                         0.738                         0.927     </t>
  </si>
  <si>
    <t xml:space="preserve">10/21/2009 8:00:00  PM             18960.000                        10.497                         4.565                         1.021     </t>
  </si>
  <si>
    <t xml:space="preserve">11/17/2009 6:30:00  PM             18990.000                         9.930                         0.727                         0.928     </t>
  </si>
  <si>
    <t xml:space="preserve">10/21/2009 8:30:00  PM             18990.000                        10.232                         4.509                         0.999     </t>
  </si>
  <si>
    <t xml:space="preserve">11/17/2009 7:00:00  PM             19020.000                         9.911                         0.708                         0.927     </t>
  </si>
  <si>
    <t xml:space="preserve">10/21/2009 9:00:00  PM             19020.000                         9.879                         4.443                         0.969     </t>
  </si>
  <si>
    <t xml:space="preserve">11/17/2009 7:30:00  PM             19050.000                         9.785                         0.713                         0.916     </t>
  </si>
  <si>
    <t xml:space="preserve">10/21/2009 9:30:00  PM             19050.000                         8.988                         4.406                         0.895     </t>
  </si>
  <si>
    <t xml:space="preserve">11/17/2009 8:00:00  PM             19080.000                         9.780                         0.691                         0.916     </t>
  </si>
  <si>
    <t xml:space="preserve">10/21/2009 10:00:00  PM            19080.000                         8.654                         4.362                         0.867     </t>
  </si>
  <si>
    <t xml:space="preserve">11/17/2009 8:30:00  PM             19110.000                         9.867                         0.673                         0.923     </t>
  </si>
  <si>
    <t xml:space="preserve">10/21/2009 10:30:00  PM            19110.000                         8.381                         4.331                         0.844     </t>
  </si>
  <si>
    <t xml:space="preserve">11/17/2009 9:00:00  PM             19140.000                         9.702                         0.670                         0.909     </t>
  </si>
  <si>
    <t xml:space="preserve">10/21/2009 11:00:00  PM            19140.000                         8.185                         4.303                         0.828     </t>
  </si>
  <si>
    <t xml:space="preserve">11/17/2009 9:30:00  PM             19170.000                         9.265                         0.637                         0.873     </t>
  </si>
  <si>
    <t xml:space="preserve">10/21/2009 11:30:00  PM            19170.000                         8.125                         4.287                         0.823     </t>
  </si>
  <si>
    <t xml:space="preserve">11/17/2009 10:00:00  PM            19200.000                         8.951                         0.648                         0.847     </t>
  </si>
  <si>
    <t xml:space="preserve">10/22/2009 12:00:00  AM            19200.000                         7.807                         4.257                         0.796     </t>
  </si>
  <si>
    <t xml:space="preserve">11/17/2009 10:30:00  PM            19230.000                         8.814                         0.635                         0.835     </t>
  </si>
  <si>
    <t xml:space="preserve">10/22/2009 12:30:00  AM            19230.000                         7.875                         4.243                         0.802     </t>
  </si>
  <si>
    <t xml:space="preserve">11/17/2009 11:00:00  PM            19260.000                         8.839                         0.633                         0.837     </t>
  </si>
  <si>
    <t xml:space="preserve">10/22/2009 1:00:00  AM             19260.000                         7.889                         4.217                         0.803     </t>
  </si>
  <si>
    <t xml:space="preserve">11/17/2009 11:30:00  PM            19290.000                         8.699                         0.619                         0.826     </t>
  </si>
  <si>
    <t xml:space="preserve">10/22/2009 1:30:00  AM             19290.000                         7.910                         4.181                         0.805     </t>
  </si>
  <si>
    <t xml:space="preserve">11/18/2009 12:00:00  AM            19320.000                         8.425                         0.614                         0.803     </t>
  </si>
  <si>
    <t xml:space="preserve">10/22/2009 2:00:00  AM             19320.000                         7.954                         4.142                         0.809     </t>
  </si>
  <si>
    <t xml:space="preserve">11/18/2009 12:30:00  AM            19350.000                         8.636                         0.584                         0.820     </t>
  </si>
  <si>
    <t xml:space="preserve">10/22/2009 2:30:00  AM             19350.000                         7.933                         4.112                         0.807     </t>
  </si>
  <si>
    <t xml:space="preserve">11/18/2009 1:00:00  AM             19380.000                         8.401                         0.595                         0.801     </t>
  </si>
  <si>
    <t xml:space="preserve">10/22/2009 3:00:00  AM             19380.000                         7.924                         4.081                         0.806     </t>
  </si>
  <si>
    <t xml:space="preserve">11/18/2009 1:30:00  AM             19410.000                         8.386                         0.586                         0.800     </t>
  </si>
  <si>
    <t xml:space="preserve">10/22/2009 3:30:00  AM             19410.000                         7.890                         4.045                         0.803     </t>
  </si>
  <si>
    <t xml:space="preserve">11/18/2009 2:00:00  AM             19440.000                         8.249                         0.588                         0.788     </t>
  </si>
  <si>
    <t xml:space="preserve">10/22/2009 4:00:00  AM             19440.000                         7.882                         4.008                         0.803     </t>
  </si>
  <si>
    <t xml:space="preserve">11/18/2009 2:30:00  AM             19470.000                         8.102                         0.582                         0.776     </t>
  </si>
  <si>
    <t xml:space="preserve">10/22/2009 4:30:00  AM             19470.000                         7.699                         4.010                         0.787     </t>
  </si>
  <si>
    <t xml:space="preserve">11/18/2009 3:00:00  AM             19500.000                         7.515                         0.598                         0.727     </t>
  </si>
  <si>
    <t xml:space="preserve">10/22/2009 5:00:00  AM             19500.000                         7.542                         3.971                         0.774     </t>
  </si>
  <si>
    <t xml:space="preserve">11/18/2009 3:30:00  AM             19530.000                         7.219                         0.626                         0.702     </t>
  </si>
  <si>
    <t xml:space="preserve">10/22/2009 5:30:00  AM             19530.000                         7.658                         3.939                         0.784     </t>
  </si>
  <si>
    <t xml:space="preserve">11/18/2009 4:00:00  AM             19560.000                         6.372                         0.651                         0.632     </t>
  </si>
  <si>
    <t xml:space="preserve">10/22/2009 6:00:00  AM             19560.000                         7.672                         3.899                         0.785     </t>
  </si>
  <si>
    <t xml:space="preserve">11/18/2009 4:30:00  AM             19590.000                         5.440                         0.704                         0.554     </t>
  </si>
  <si>
    <t xml:space="preserve">10/22/2009 6:30:00  AM             19590.000                         7.710                         3.872                         0.788     </t>
  </si>
  <si>
    <t xml:space="preserve">11/18/2009 5:00:00  AM             19620.000                         5.531                         0.680                         0.561     </t>
  </si>
  <si>
    <t xml:space="preserve">10/22/2009 7:00:00  AM             19620.000                         7.647                         3.837                         0.783     </t>
  </si>
  <si>
    <t xml:space="preserve">11/18/2009 5:30:00  AM             19650.000                         6.130                         0.651                         0.611     </t>
  </si>
  <si>
    <t xml:space="preserve">10/22/2009 7:30:00  AM             19650.000                         7.430                         3.818                         0.765     </t>
  </si>
  <si>
    <t xml:space="preserve">11/18/2009 6:00:00  AM             19680.000                         6.666                         0.630                         0.656     </t>
  </si>
  <si>
    <t xml:space="preserve">10/22/2009 8:00:00  AM             19680.000                         7.540                         3.780                         0.774     </t>
  </si>
  <si>
    <t xml:space="preserve">11/18/2009 6:30:00  AM             19710.000                         6.823                         0.630                         0.669     </t>
  </si>
  <si>
    <t xml:space="preserve">10/22/2009 8:30:00  AM             19710.000                         7.175                         3.757                         0.744     </t>
  </si>
  <si>
    <t xml:space="preserve">11/18/2009 7:00:00  AM             19740.000                         6.444                         0.655                         0.638     </t>
  </si>
  <si>
    <t xml:space="preserve">10/22/2009 9:00:00  AM             19740.000                         5.842                         3.840                         0.632     </t>
  </si>
  <si>
    <t xml:space="preserve">11/18/2009 7:30:00  AM             19770.000                         6.104                         0.667                         0.609     </t>
  </si>
  <si>
    <t xml:space="preserve">10/22/2009 9:30:00  AM             19770.000                         4.580                         3.928                         0.527     </t>
  </si>
  <si>
    <t xml:space="preserve">11/18/2009 8:00:00  AM             19800.000                         5.802                         0.686                         0.584     </t>
  </si>
  <si>
    <t xml:space="preserve">10/22/2009 10:00:00  AM            19800.000                         1.760                         4.133                         0.292     </t>
  </si>
  <si>
    <t xml:space="preserve">11/18/2009 8:30:00  AM             19830.000                         4.899                         0.734                         0.509     </t>
  </si>
  <si>
    <t xml:space="preserve">10/22/2009 10:30:00  AM            19830.000                         3.864                         4.489                         0.467     </t>
  </si>
  <si>
    <t xml:space="preserve">11/18/2009 9:00:00  AM             19860.000                         4.379                         0.779                         0.465     </t>
  </si>
  <si>
    <t xml:space="preserve">10/22/2009 11:00:00  AM            19860.000                         5.393                         4.679                         0.595     </t>
  </si>
  <si>
    <t xml:space="preserve">11/18/2009 9:30:00  AM             19890.000                         4.261                         0.788                         0.455     </t>
  </si>
  <si>
    <t xml:space="preserve">10/22/2009 11:30:00  AM            19890.000                         6.762                         4.728                         0.709     </t>
  </si>
  <si>
    <t xml:space="preserve">11/18/2009 10:00:00  AM            19920.000                         4.201                         0.814                         0.450     </t>
  </si>
  <si>
    <t xml:space="preserve">10/22/2009 12:00:00  PM            19920.000                         7.162                         4.811                         0.743     </t>
  </si>
  <si>
    <t xml:space="preserve">11/18/2009 10:30:00  AM            19950.000                         3.575                         0.892                         0.398     </t>
  </si>
  <si>
    <t xml:space="preserve">10/22/2009 12:30:00  PM            19950.000                         3.575                         5.447                         0.443     </t>
  </si>
  <si>
    <t xml:space="preserve">11/18/2009 11:00:00  AM            19980.000                         2.912                         0.952                         0.343     </t>
  </si>
  <si>
    <t xml:space="preserve">10/22/2009 1:00:00  PM             19980.000                         5.488                         5.613                         0.603     </t>
  </si>
  <si>
    <t xml:space="preserve">11/18/2009 11:30:00  AM            20010.000                         2.453                         0.956                         0.305     </t>
  </si>
  <si>
    <t xml:space="preserve">10/22/2009 1:30:00  PM             20010.000                         6.075                         5.908                         0.652     </t>
  </si>
  <si>
    <t xml:space="preserve">11/18/2009 12:00:00  PM            20040.000                         2.318                         1.033                         0.293     </t>
  </si>
  <si>
    <t xml:space="preserve">10/22/2009 2:00:00  PM             20040.000                         3.449                         6.563                         0.433     </t>
  </si>
  <si>
    <t xml:space="preserve">11/18/2009 12:30:00  PM            20070.000                         2.044                         1.027                         0.271     </t>
  </si>
  <si>
    <t xml:space="preserve">10/22/2009 2:30:00  PM             20070.000                         2.159                         6.888                         0.325     </t>
  </si>
  <si>
    <t xml:space="preserve">11/18/2009 1:00:00  PM             20100.000                         0.881                         1.140                         0.174     </t>
  </si>
  <si>
    <t xml:space="preserve">10/22/2009 3:00:00  PM             20100.000                         4.006                         6.998                         0.479     </t>
  </si>
  <si>
    <t xml:space="preserve">11/18/2009 1:30:00  PM             20130.000                         2.579                         1.044                         0.315     </t>
  </si>
  <si>
    <t xml:space="preserve">10/22/2009 3:30:00  PM             20130.000                         1.023                         7.017                         0.231     </t>
  </si>
  <si>
    <t xml:space="preserve">11/18/2009 2:00:00  PM             20160.000                         3.602                         0.966                         0.400     </t>
  </si>
  <si>
    <t xml:space="preserve">10/22/2009 4:00:00  PM             20160.000                        10.114                         6.760                         0.989     </t>
  </si>
  <si>
    <t xml:space="preserve">11/18/2009 2:30:00  PM             20190.000                         3.605                         1.020                         0.401     </t>
  </si>
  <si>
    <t xml:space="preserve">10/22/2009 4:30:00  PM             20190.000                         9.920                         6.679                         0.973     </t>
  </si>
  <si>
    <t xml:space="preserve">11/18/2009 3:00:00  PM             20220.000                         3.250                         1.131                         0.371     </t>
  </si>
  <si>
    <t xml:space="preserve">10/22/2009 5:00:00  PM             20220.000                        11.147                         6.554                         1.075     </t>
  </si>
  <si>
    <t xml:space="preserve">11/18/2009 3:30:00  PM             20250.000                         6.675                         0.880                         0.657     </t>
  </si>
  <si>
    <t xml:space="preserve">10/22/2009 5:30:00  PM             20250.000                        11.721                         6.434                         1.123     </t>
  </si>
  <si>
    <t xml:space="preserve">11/18/2009 4:00:00  PM             20280.000                         8.698                         0.819                         0.826     </t>
  </si>
  <si>
    <t xml:space="preserve">10/22/2009 6:00:00  PM             20280.000                         9.573                         6.322                         0.944     </t>
  </si>
  <si>
    <t xml:space="preserve">11/18/2009 4:30:00  PM             20310.000                        10.112                         0.728                         0.944     </t>
  </si>
  <si>
    <t xml:space="preserve">10/22/2009 6:30:00  PM             20310.000                        10.096                         6.179                         0.987     </t>
  </si>
  <si>
    <t xml:space="preserve">11/18/2009 5:00:00  PM             20340.000                        10.906                         0.728                         1.010     </t>
  </si>
  <si>
    <t xml:space="preserve">10/22/2009 7:00:00  PM             20340.000                        10.400                         5.992                         1.013     </t>
  </si>
  <si>
    <t xml:space="preserve">11/18/2009 5:30:00  PM             20370.000                        11.618                         0.678                         1.069     </t>
  </si>
  <si>
    <t xml:space="preserve">10/22/2009 7:30:00  PM             20370.000                        10.830                         5.771                         1.049     </t>
  </si>
  <si>
    <t xml:space="preserve">11/18/2009 6:00:00  PM             20400.000                        12.047                         0.637                         1.105     </t>
  </si>
  <si>
    <t xml:space="preserve">10/22/2009 8:00:00  PM             20400.000                        10.833                         5.503                         1.049     </t>
  </si>
  <si>
    <t xml:space="preserve">11/18/2009 6:30:00  PM             20430.000                        12.278                         0.642                         1.124     </t>
  </si>
  <si>
    <t xml:space="preserve">10/22/2009 8:30:00  PM             20430.000                        10.986                         5.228                         1.062     </t>
  </si>
  <si>
    <t xml:space="preserve">11/18/2009 7:00:00  PM             20460.000                        12.013                         0.632                         1.102     </t>
  </si>
  <si>
    <t xml:space="preserve">10/22/2009 9:00:00  PM             20460.000                        10.809                         4.977                         1.047     </t>
  </si>
  <si>
    <t xml:space="preserve">11/18/2009 7:30:00  PM             20490.000                        11.934                         0.596                         1.096     </t>
  </si>
  <si>
    <t xml:space="preserve">10/22/2009 9:30:00  PM             20490.000                        10.537                         4.749                         1.024     </t>
  </si>
  <si>
    <t xml:space="preserve">11/18/2009 8:00:00  PM             20520.000                        11.621                         0.580                         1.069     </t>
  </si>
  <si>
    <t xml:space="preserve">10/22/2009 10:00:00  PM            20520.000                        10.277                         4.569                         1.002     </t>
  </si>
  <si>
    <t xml:space="preserve">11/18/2009 8:30:00  PM             20550.000                        11.567                         0.569                         1.065     </t>
  </si>
  <si>
    <t xml:space="preserve">10/22/2009 10:30:00  PM            20550.000                         9.465                         4.437                         0.935     </t>
  </si>
  <si>
    <t xml:space="preserve">11/18/2009 9:00:00  PM             20580.000                        11.372                         0.568                         1.049     </t>
  </si>
  <si>
    <t xml:space="preserve">10/22/2009 11:00:00  PM            20580.000                         8.809                         4.347                         0.880     </t>
  </si>
  <si>
    <t xml:space="preserve">11/18/2009 9:30:00  PM             20610.000                        11.206                         0.543                         1.035     </t>
  </si>
  <si>
    <t xml:space="preserve">10/22/2009 11:30:00  PM            20610.000                         8.288                         4.247                         0.836     </t>
  </si>
  <si>
    <t xml:space="preserve">11/18/2009 10:00:00  PM            20640.000                        10.795                         0.552                         1.001     </t>
  </si>
  <si>
    <t xml:space="preserve">10/23/2009 12:00:00  AM            20640.000                         8.430                         4.133                         0.848     </t>
  </si>
  <si>
    <t xml:space="preserve">11/18/2009 10:30:00  PM            20670.000                        10.314                         0.510                         0.960     </t>
  </si>
  <si>
    <t xml:space="preserve">10/23/2009 12:30:00  AM            20670.000                         7.995                         4.068                         0.812     </t>
  </si>
  <si>
    <t xml:space="preserve">11/18/2009 11:00:00  PM            20700.000                        10.520                         0.504                         0.978     </t>
  </si>
  <si>
    <t xml:space="preserve">10/23/2009 1:00:00  AM             20700.000                         7.577                         3.979                         0.777     </t>
  </si>
  <si>
    <t xml:space="preserve">11/18/2009 11:30:00  PM            20730.000                        10.400                         0.501                         0.968     </t>
  </si>
  <si>
    <t xml:space="preserve">10/23/2009 1:30:00  AM             20730.000                         7.467                         3.910                         0.768     </t>
  </si>
  <si>
    <t xml:space="preserve">11/19/2009 12:00:00  AM            20760.000                        10.109                         0.491                         0.943     </t>
  </si>
  <si>
    <t xml:space="preserve">10/23/2009 2:00:00  AM             20760.000                         7.325                         3.857                         0.756     </t>
  </si>
  <si>
    <t xml:space="preserve">11/19/2009 12:30:00  AM            20790.000                         9.901                         0.454                         0.926     </t>
  </si>
  <si>
    <t xml:space="preserve">10/23/2009 2:30:00  AM             20790.000                         7.150                         3.809                         0.742     </t>
  </si>
  <si>
    <t xml:space="preserve">11/19/2009 1:00:00  AM             20820.000                         9.337                         0.448                         0.879     </t>
  </si>
  <si>
    <t xml:space="preserve">10/23/2009 3:00:00  AM             20820.000                         7.083                         3.768                         0.736     </t>
  </si>
  <si>
    <t xml:space="preserve">11/19/2009 1:30:00  AM             20850.000                         8.694                         0.466                         0.825     </t>
  </si>
  <si>
    <t xml:space="preserve">10/23/2009 3:30:00  AM             20850.000                         6.842                         3.739                         0.716     </t>
  </si>
  <si>
    <t xml:space="preserve">11/19/2009 2:00:00  AM             20880.000                         8.110                         0.457                         0.777     </t>
  </si>
  <si>
    <t xml:space="preserve">10/23/2009 4:00:00  AM             20880.000                         6.920                         3.691                         0.722     </t>
  </si>
  <si>
    <t xml:space="preserve">11/19/2009 2:30:00  AM             20910.000                         8.063                         0.442                         0.773     </t>
  </si>
  <si>
    <t xml:space="preserve">10/23/2009 4:30:00  AM             20910.000                         6.789                         3.653                         0.711     </t>
  </si>
  <si>
    <t xml:space="preserve">11/19/2009 3:00:00  AM             20940.000                         7.862                         0.421                         0.756     </t>
  </si>
  <si>
    <t xml:space="preserve">10/23/2009 5:00:00  AM             20940.000                         6.746                         3.647                         0.708     </t>
  </si>
  <si>
    <t xml:space="preserve">11/19/2009 3:30:00  AM             20970.000                         7.889                         0.379                         0.758     </t>
  </si>
  <si>
    <t xml:space="preserve">10/23/2009 5:30:00  AM             20970.000                         7.443                         3.584                         0.766     </t>
  </si>
  <si>
    <t xml:space="preserve">11/19/2009 4:00:00  AM             21000.000                         7.526                         0.382                         0.728     </t>
  </si>
  <si>
    <t xml:space="preserve">10/23/2009 6:00:00  AM             21000.000                         7.039                         3.551                         0.732     </t>
  </si>
  <si>
    <t xml:space="preserve">11/19/2009 4:30:00  AM             21030.000                         7.376                         0.346                         0.715     </t>
  </si>
  <si>
    <t xml:space="preserve">10/23/2009 6:30:00  AM             21030.000                         8.009                         3.469                         0.813     </t>
  </si>
  <si>
    <t xml:space="preserve">11/19/2009 5:00:00  AM             21060.000                         7.610                         0.296                         0.735     </t>
  </si>
  <si>
    <t xml:space="preserve">10/23/2009 7:00:00  AM             21060.000                         7.939                         3.405                         0.807     </t>
  </si>
  <si>
    <t xml:space="preserve">11/19/2009 5:30:00  AM             21090.000                         7.472                         0.269                         0.723     </t>
  </si>
  <si>
    <t xml:space="preserve">10/23/2009 7:30:00  AM             21090.000                         7.136                         3.393                         0.740     </t>
  </si>
  <si>
    <t xml:space="preserve">11/19/2009 6:00:00  AM             21120.000                         7.301                         0.216                         0.709     </t>
  </si>
  <si>
    <t xml:space="preserve">10/23/2009 8:00:00  AM             21120.000                         6.298                         3.384                         0.671     </t>
  </si>
  <si>
    <t xml:space="preserve">11/19/2009 6:30:00  AM             21150.000                         7.154                         0.191                         0.697     </t>
  </si>
  <si>
    <t xml:space="preserve">10/23/2009 8:30:00  AM             21150.000                         6.304                         3.347                         0.671     </t>
  </si>
  <si>
    <t xml:space="preserve">11/19/2009 7:00:00  AM             21180.000                         6.956                         0.201                         0.680     </t>
  </si>
  <si>
    <t xml:space="preserve">10/23/2009 9:00:00  AM             21180.000                         5.693                         3.367                         0.620     </t>
  </si>
  <si>
    <t xml:space="preserve">11/19/2009 7:30:00  AM             21210.000                         6.805                         0.143                         0.668     </t>
  </si>
  <si>
    <t xml:space="preserve">10/23/2009 9:30:00  AM             21210.000                         5.060                         3.386                         0.567     </t>
  </si>
  <si>
    <t xml:space="preserve">11/19/2009 8:00:00  AM             21240.000                         6.440                         0.091                         0.637     </t>
  </si>
  <si>
    <t xml:space="preserve">10/23/2009 10:00:00  AM            21240.000                         2.504                         3.614                         0.354     </t>
  </si>
  <si>
    <t xml:space="preserve">11/19/2009 8:30:00  AM             21270.000                         5.751                         0.080                         0.580     </t>
  </si>
  <si>
    <t xml:space="preserve">10/23/2009 10:30:00  AM            21270.000                         3.271                         4.070                         0.418     </t>
  </si>
  <si>
    <t xml:space="preserve">11/19/2009 9:00:00  AM             21300.000                         4.853                         0.075                         0.505     </t>
  </si>
  <si>
    <t xml:space="preserve">10/23/2009 11:00:00  AM            21300.000                         4.227                         4.301                         0.498     </t>
  </si>
  <si>
    <t xml:space="preserve">11/19/2009 9:30:00  AM             21330.000                         4.369                         0.085                         0.464     </t>
  </si>
  <si>
    <t xml:space="preserve">10/23/2009 11:30:00  AM            21330.000                         5.521                         4.673                         0.606     </t>
  </si>
  <si>
    <t xml:space="preserve">11/19/2009 10:00:00  AM            21360.000                         3.367                         0.105                         0.381     </t>
  </si>
  <si>
    <t xml:space="preserve">10/23/2009 12:00:00  PM            21360.000                         6.256                         5.163                         0.667     </t>
  </si>
  <si>
    <t xml:space="preserve">11/19/2009 10:30:00  AM            21390.000                         2.462                         0.269                         0.305     </t>
  </si>
  <si>
    <t xml:space="preserve">10/23/2009 12:30:00  PM            21390.000                         7.879                         5.402                         0.802     </t>
  </si>
  <si>
    <t xml:space="preserve">11/19/2009 11:00:00  AM            21420.000                         1.028                         0.586                         0.186     </t>
  </si>
  <si>
    <t xml:space="preserve">10/23/2009 1:00:00  PM             21420.000                         6.949                         5.577                         0.725     </t>
  </si>
  <si>
    <t xml:space="preserve">11/19/2009 11:30:00  AM            21450.000                        -0.484                         0.796                         0.060     </t>
  </si>
  <si>
    <t xml:space="preserve">10/23/2009 1:30:00  PM             21450.000                         6.451                         5.599                         0.683     </t>
  </si>
  <si>
    <t xml:space="preserve">11/19/2009 12:00:00  PM            21480.000                        -0.275                         1.076                         0.077     </t>
  </si>
  <si>
    <t xml:space="preserve">10/23/2009 2:00:00  PM             21480.000                         4.967                         5.722                         0.560     </t>
  </si>
  <si>
    <t xml:space="preserve">11/19/2009 12:30:00  PM            21510.000                        -0.411                         1.220                         0.066     </t>
  </si>
  <si>
    <t xml:space="preserve">10/23/2009 2:30:00  PM             21510.000                         6.515                         5.846                         0.689     </t>
  </si>
  <si>
    <t xml:space="preserve">11/19/2009 1:00:00  PM             21540.000                        -0.112                         1.312                         0.091     </t>
  </si>
  <si>
    <t xml:space="preserve">10/23/2009 3:00:00  PM             21540.000                         7.376                         6.020                         0.760     </t>
  </si>
  <si>
    <t xml:space="preserve">10/23/2009 3:30:00  PM             21570.000                         7.482                         6.165                         0.769     </t>
  </si>
  <si>
    <t xml:space="preserve">10/23/2009 4:00:00  PM             21600.000                         7.884                         6.164                         0.803     </t>
  </si>
  <si>
    <t xml:space="preserve">10/23/2009 4:30:00  PM             21630.000                         9.163                         6.068                         0.909     </t>
  </si>
  <si>
    <t xml:space="preserve">10/23/2009 5:00:00  PM             21660.000                         9.581                         5.947                         0.944     </t>
  </si>
  <si>
    <t xml:space="preserve">10/23/2009 5:30:00  PM             21690.000                         9.634                         5.844                         0.949     </t>
  </si>
  <si>
    <t xml:space="preserve">10/23/2009 6:00:00  PM             21720.000                         9.777                         5.764                         0.961     </t>
  </si>
  <si>
    <t xml:space="preserve">10/23/2009 6:30:00  PM             21750.000                         9.837                         5.691                         0.966     </t>
  </si>
  <si>
    <t xml:space="preserve">10/23/2009 7:00:00  PM             21780.000                         9.600                         5.607                         0.946     </t>
  </si>
  <si>
    <t xml:space="preserve">10/23/2009 7:30:00  PM             21810.000                         9.337                         5.552                         0.924     </t>
  </si>
  <si>
    <t xml:space="preserve">10/23/2009 8:00:00  PM             21840.000                         9.107                         5.501                         0.905     </t>
  </si>
  <si>
    <t xml:space="preserve">10/23/2009 8:30:00  PM             21870.000                         8.709                         5.460                         0.872     </t>
  </si>
  <si>
    <t xml:space="preserve">10/23/2009 9:00:00  PM             21900.000                         8.569                         5.434                         0.860     </t>
  </si>
  <si>
    <t xml:space="preserve">10/23/2009 9:30:00  PM             21930.000                         8.320                         5.395                         0.839     </t>
  </si>
  <si>
    <t xml:space="preserve">10/23/2009 10:00:00  PM            21960.000                         8.134                         5.352                         0.824     </t>
  </si>
  <si>
    <t xml:space="preserve">10/23/2009 10:30:00  PM            21990.000                         8.067                         5.316                         0.818     </t>
  </si>
  <si>
    <t xml:space="preserve">10/23/2009 11:00:00  PM            22020.000                         7.957                         5.268                         0.809     </t>
  </si>
  <si>
    <t xml:space="preserve">10/23/2009 11:30:00  PM            22050.000                         8.609                         5.167                         0.863     </t>
  </si>
  <si>
    <t xml:space="preserve">10/24/2009 12:00:00  AM            22080.000                         9.236                         5.066                         0.916     </t>
  </si>
  <si>
    <t xml:space="preserve">10/24/2009 12:30:00  AM            22110.000                         9.044                         5.010                         0.900     </t>
  </si>
  <si>
    <t xml:space="preserve">10/24/2009 1:00:00  AM             22140.000                         8.071                         4.991                         0.818     </t>
  </si>
  <si>
    <t xml:space="preserve">10/24/2009 1:30:00  AM             22170.000                         8.587                         4.888                         0.861     </t>
  </si>
  <si>
    <t xml:space="preserve">10/24/2009 2:00:00  AM             22200.000                         8.268                         4.860                         0.835     </t>
  </si>
  <si>
    <t xml:space="preserve">10/24/2009 2:30:00  AM             22230.000                         7.680                         4.821                         0.786     </t>
  </si>
  <si>
    <t xml:space="preserve">10/24/2009 3:00:00  AM             22260.000                         7.869                         4.762                         0.802     </t>
  </si>
  <si>
    <t xml:space="preserve">10/24/2009 3:30:00  AM             22290.000                         7.606                         4.729                         0.780     </t>
  </si>
  <si>
    <t xml:space="preserve">10/24/2009 4:00:00  AM             22320.000                         8.315                         4.637                         0.839     </t>
  </si>
  <si>
    <t xml:space="preserve">10/24/2009 4:30:00  AM             22350.000                         8.485                         4.564                         0.853     </t>
  </si>
  <si>
    <t xml:space="preserve">10/24/2009 5:00:00  AM             22380.000                         8.857                         4.483                         0.884     </t>
  </si>
  <si>
    <t xml:space="preserve">10/24/2009 5:30:00  AM             22410.000                         8.994                         4.383                         0.895     </t>
  </si>
  <si>
    <t xml:space="preserve">10/24/2009 6:00:00  AM             22440.000                         9.650                         4.277                         0.950     </t>
  </si>
  <si>
    <t xml:space="preserve">10/24/2009 6:30:00  AM             22470.000                         9.704                         4.164                         0.955     </t>
  </si>
  <si>
    <t xml:space="preserve">10/24/2009 7:00:00  AM             22500.000                         9.396                         4.068                         0.929     </t>
  </si>
  <si>
    <t xml:space="preserve">10/24/2009 7:30:00  AM             22530.000                         9.174                         3.980                         0.910     </t>
  </si>
  <si>
    <t xml:space="preserve">10/24/2009 8:00:00  AM             22560.000                         8.697                         3.930                         0.871     </t>
  </si>
  <si>
    <t xml:space="preserve">10/24/2009 8:30:00  AM             22590.000                         7.963                         3.920                         0.809     </t>
  </si>
  <si>
    <t xml:space="preserve">10/24/2009 9:00:00  AM             22620.000                         7.158                         3.953                         0.742     </t>
  </si>
  <si>
    <t xml:space="preserve">10/24/2009 9:30:00  AM             22650.000                         7.013                         3.972                         0.730     </t>
  </si>
  <si>
    <t xml:space="preserve">10/24/2009 10:00:00  AM            22680.000                         6.825                         4.013                         0.714     </t>
  </si>
  <si>
    <t xml:space="preserve">10/24/2009 10:30:00  AM            22710.000                         3.629                         4.107                         0.448     </t>
  </si>
  <si>
    <t xml:space="preserve">10/24/2009 11:00:00  AM            22740.000                         4.120                         4.384                         0.489     </t>
  </si>
  <si>
    <t xml:space="preserve">10/24/2009 11:30:00  AM            22770.000                         4.105                         4.689                         0.488     </t>
  </si>
  <si>
    <t xml:space="preserve">10/24/2009 12:00:00  PM            22800.000                         2.947                         5.126                         0.391     </t>
  </si>
  <si>
    <t xml:space="preserve">10/24/2009 12:30:00  PM            22830.000                         4.823                         5.448                         0.547     </t>
  </si>
  <si>
    <t xml:space="preserve">10/24/2009 1:00:00  PM             22860.000                         5.975                         5.766                         0.644     </t>
  </si>
  <si>
    <t xml:space="preserve">10/24/2009 1:30:00  PM             22890.000                         7.060                         5.849                         0.734     </t>
  </si>
  <si>
    <t xml:space="preserve">10/24/2009 2:00:00  PM             22920.000                         4.815                         6.256                         0.547     </t>
  </si>
  <si>
    <t xml:space="preserve">10/24/2009 2:30:00  PM             22950.000                         4.586                         6.481                         0.528     </t>
  </si>
  <si>
    <t xml:space="preserve">10/24/2009 3:00:00  PM             22980.000                         3.617                         6.625                         0.447     </t>
  </si>
  <si>
    <t xml:space="preserve">10/24/2009 3:30:00  PM             23010.000                         3.903                         6.654                         0.471     </t>
  </si>
  <si>
    <t xml:space="preserve">10/24/2009 4:00:00  PM             23040.000                        10.907                         6.480                         1.055     </t>
  </si>
  <si>
    <t xml:space="preserve">10/24/2009 4:30:00  PM             23070.000                         9.804                         6.410                         0.963     </t>
  </si>
  <si>
    <t xml:space="preserve">10/24/2009 5:00:00  PM             23100.000                        11.032                         6.245                         1.065     </t>
  </si>
  <si>
    <t xml:space="preserve">10/24/2009 5:30:00  PM             23130.000                        11.947                         6.098                         1.142     </t>
  </si>
  <si>
    <t xml:space="preserve">10/24/2009 6:00:00  PM             23160.000                        10.190                         5.924                         0.995     </t>
  </si>
  <si>
    <t xml:space="preserve">10/24/2009 6:30:00  PM             23190.000                        10.672                         5.669                         1.035     </t>
  </si>
  <si>
    <t xml:space="preserve">10/24/2009 7:00:00  PM             23220.000                        10.988                         5.371                         1.062     </t>
  </si>
  <si>
    <t xml:space="preserve">10/24/2009 7:30:00  PM             23250.000                        11.128                         5.057                         1.073     </t>
  </si>
  <si>
    <t xml:space="preserve">10/24/2009 8:00:00  PM             23280.000                        11.095                         4.743                         1.071     </t>
  </si>
  <si>
    <t xml:space="preserve">10/24/2009 8:30:00  PM             23310.000                        11.250                         4.459                         1.084     </t>
  </si>
  <si>
    <t xml:space="preserve">10/24/2009 9:00:00  PM             23340.000                        11.191                         4.195                         1.079     </t>
  </si>
  <si>
    <t xml:space="preserve">10/24/2009 9:30:00  PM             23370.000                        11.243                         3.958                         1.083     </t>
  </si>
  <si>
    <t xml:space="preserve">10/24/2009 10:00:00  PM            23400.000                        11.200                         3.725                         1.079     </t>
  </si>
  <si>
    <t xml:space="preserve">10/24/2009 10:30:00  PM            23430.000                        11.052                         3.522                         1.067     </t>
  </si>
  <si>
    <t xml:space="preserve">10/24/2009 11:00:00  PM            23460.000                        10.869                         3.342                         1.052     </t>
  </si>
  <si>
    <t xml:space="preserve">10/24/2009 11:30:00  PM            23490.000                        10.642                         3.159                         1.033     </t>
  </si>
  <si>
    <t xml:space="preserve">10/25/2009 12:00:00  AM            23520.000                        10.584                         2.983                         1.028     </t>
  </si>
  <si>
    <t xml:space="preserve">10/25/2009 12:30:00  AM            23550.000                        10.459                         2.810                         1.018     </t>
  </si>
  <si>
    <t xml:space="preserve">10/25/2009 1:00:00  AM             23580.000                        10.320                         2.667                         1.006     </t>
  </si>
  <si>
    <t xml:space="preserve">10/25/2009 1:30:00  AM             23610.000                        10.263                         2.506                         1.001     </t>
  </si>
  <si>
    <t xml:space="preserve">10/25/2009 2:00:00  AM             23640.000                        10.197                         2.346                         0.996     </t>
  </si>
  <si>
    <t xml:space="preserve">10/25/2009 2:30:00  AM             23670.000                        10.204                         2.224                         0.996     </t>
  </si>
  <si>
    <t xml:space="preserve">10/25/2009 3:00:00  AM             23700.000                        10.209                         2.090                         0.997     </t>
  </si>
  <si>
    <t xml:space="preserve">10/25/2009 3:30:00  AM             23730.000                        10.070                         1.962                         0.985     </t>
  </si>
  <si>
    <t xml:space="preserve">10/25/2009 4:00:00  AM             23760.000                        10.048                         1.820                         0.983     </t>
  </si>
  <si>
    <t xml:space="preserve">10/25/2009 4:30:00  AM             23790.000                         9.894                         1.707                         0.970     </t>
  </si>
  <si>
    <t xml:space="preserve">10/25/2009 5:00:00  AM             23820.000                         9.760                         1.564                         0.959     </t>
  </si>
  <si>
    <t xml:space="preserve">10/25/2009 5:30:00  AM             23850.000                         9.630                         1.453                         0.948     </t>
  </si>
  <si>
    <t xml:space="preserve">10/25/2009 6:00:00  AM             23880.000                         9.551                         1.307                         0.942     </t>
  </si>
  <si>
    <t xml:space="preserve">10/25/2009 6:30:00  AM             23910.000                         9.546                         1.196                         0.941     </t>
  </si>
  <si>
    <t xml:space="preserve">10/25/2009 7:00:00  AM             23940.000                         9.400                         1.069                         0.929     </t>
  </si>
  <si>
    <t xml:space="preserve">10/25/2009 7:30:00  AM             23970.000                         9.008                         0.960                         0.897     </t>
  </si>
  <si>
    <t xml:space="preserve">10/25/2009 8:00:00  AM             24000.000                         8.819                         0.938                         0.881     </t>
  </si>
  <si>
    <t xml:space="preserve">10/25/2009 8:30:00  AM             24030.000                         8.345                         0.937                         0.841     </t>
  </si>
  <si>
    <t xml:space="preserve">10/25/2009 9:00:00  AM             24060.000                         7.955                         0.897                         0.809     </t>
  </si>
  <si>
    <t xml:space="preserve">10/25/2009 9:30:00  AM             24090.000                         7.067                         0.977                         0.735     </t>
  </si>
  <si>
    <t xml:space="preserve">10/25/2009 10:00:00  AM            24120.000                         2.827                         1.218                         0.381     </t>
  </si>
  <si>
    <t xml:space="preserve">10/25/2009 10:30:00  AM            24150.000                         3.581                         1.405                         0.444     </t>
  </si>
  <si>
    <t xml:space="preserve">10/25/2009 11:00:00  AM            24180.000                         1.350                         1.827                         0.258     </t>
  </si>
  <si>
    <t xml:space="preserve">10/25/2009 11:30:00  AM            24210.000                         3.005                         2.401                         0.396     </t>
  </si>
  <si>
    <t xml:space="preserve">10/25/2009 12:00:00  PM            24240.000                         2.749                         3.022                         0.374     </t>
  </si>
  <si>
    <t xml:space="preserve">10/25/2009 12:30:00  PM            24270.000                         2.957                         3.564                         0.392     </t>
  </si>
  <si>
    <t xml:space="preserve">10/25/2009 1:00:00  PM             24300.000                         4.752                         4.025                         0.542     </t>
  </si>
  <si>
    <t xml:space="preserve">10/25/2009 1:30:00  PM             24330.000                         5.077                         4.429                         0.569     </t>
  </si>
  <si>
    <t xml:space="preserve">10/25/2009 2:00:00  PM             24360.000                         4.452                         4.797                         0.516     </t>
  </si>
  <si>
    <t xml:space="preserve">10/25/2009 2:30:00  PM             24390.000                         4.099                         5.064                         0.487     </t>
  </si>
  <si>
    <t xml:space="preserve">10/25/2009 3:00:00  PM             24420.000                         2.804                         5.170                         0.379     </t>
  </si>
  <si>
    <t xml:space="preserve">10/25/2009 3:30:00  PM             24450.000                         3.393                         5.067                         0.428     </t>
  </si>
  <si>
    <t xml:space="preserve">10/25/2009 4:00:00  PM             24480.000                        11.525                         4.761                         1.107     </t>
  </si>
  <si>
    <t xml:space="preserve">10/25/2009 4:30:00  PM             24510.000                        10.629                         4.601                         1.032     </t>
  </si>
  <si>
    <t xml:space="preserve">10/25/2009 5:00:00  PM             24540.000                        10.023                         4.397                         0.981     </t>
  </si>
  <si>
    <t xml:space="preserve">10/25/2009 5:30:00  PM             24570.000                        10.105                         4.192                         0.988     </t>
  </si>
  <si>
    <t xml:space="preserve">10/25/2009 6:00:00  PM             24600.000                        10.814                         4.018                         1.047     </t>
  </si>
  <si>
    <t xml:space="preserve">10/25/2009 6:30:00  PM             24630.000                        10.939                         3.839                         1.058     </t>
  </si>
  <si>
    <t xml:space="preserve">10/25/2009 7:00:00  PM             24660.000                        10.848                         3.635                         1.050     </t>
  </si>
  <si>
    <t xml:space="preserve">10/25/2009 7:30:00  PM             24690.000                        10.946                         3.425                         1.058     </t>
  </si>
  <si>
    <t xml:space="preserve">10/25/2009 8:00:00  PM             24720.000                        10.814                         3.197                         1.047     </t>
  </si>
  <si>
    <t xml:space="preserve">10/25/2009 8:30:00  PM             24750.000                         9.653                         3.060                         0.950     </t>
  </si>
  <si>
    <t xml:space="preserve">10/25/2009 9:00:00  PM             24780.000                         8.772                         2.937                         0.877     </t>
  </si>
  <si>
    <t xml:space="preserve">10/25/2009 9:30:00  PM             24810.000                         8.389                         2.845                         0.845     </t>
  </si>
  <si>
    <t xml:space="preserve">10/25/2009 10:00:00  PM            24840.000                         8.081                         2.778                         0.819     </t>
  </si>
  <si>
    <t xml:space="preserve">10/25/2009 10:30:00  PM            24870.000                         7.535                         2.717                         0.774     </t>
  </si>
  <si>
    <t xml:space="preserve">10/25/2009 11:00:00  PM            24900.000                         7.190                         2.686                         0.745     </t>
  </si>
  <si>
    <t xml:space="preserve">10/25/2009 11:30:00  PM            24930.000                         7.008                         2.657                         0.730     </t>
  </si>
  <si>
    <t xml:space="preserve">10/26/2009 12:00:00  AM            24960.000                         6.721                         2.635                         0.706     </t>
  </si>
  <si>
    <t xml:space="preserve">10/26/2009 12:30:00  AM            24990.000                         6.512                         2.630                         0.688     </t>
  </si>
  <si>
    <t xml:space="preserve">10/26/2009 1:00:00  AM             25020.000                         6.388                         2.608                         0.678     </t>
  </si>
  <si>
    <t xml:space="preserve">10/26/2009 1:30:00  AM             25050.000                         6.419                         2.610                         0.681     </t>
  </si>
  <si>
    <t xml:space="preserve">10/26/2009 2:00:00  AM             25080.000                         6.391                         2.584                         0.678     </t>
  </si>
  <si>
    <t xml:space="preserve">10/26/2009 2:30:00  AM             25110.000                         6.319                         2.615                         0.672     </t>
  </si>
  <si>
    <t xml:space="preserve">10/26/2009 3:00:00  AM             25140.000                         6.281                         2.618                         0.669     </t>
  </si>
  <si>
    <t xml:space="preserve">10/26/2009 3:30:00  AM             25170.000                         6.342                         2.627                         0.674     </t>
  </si>
  <si>
    <t xml:space="preserve">10/26/2009 4:00:00  AM             25200.000                         6.313                         2.642                         0.672     </t>
  </si>
  <si>
    <t xml:space="preserve">10/26/2009 4:30:00  AM             25230.000                         6.107                         2.662                         0.655     </t>
  </si>
  <si>
    <t xml:space="preserve">10/26/2009 5:00:00  AM             25260.000                         6.420                         2.668                         0.681     </t>
  </si>
  <si>
    <t xml:space="preserve">10/26/2009 5:30:00  AM             25290.000                         6.393                         2.690                         0.678     </t>
  </si>
  <si>
    <t xml:space="preserve">10/26/2009 6:00:00  AM             25320.000                         6.119                         2.721                         0.656     </t>
  </si>
  <si>
    <t xml:space="preserve">10/26/2009 6:30:00  AM             25350.000                         5.980                         2.721                         0.644     </t>
  </si>
  <si>
    <t xml:space="preserve">10/26/2009 7:00:00  AM             25380.000                         6.026                         2.720                         0.648     </t>
  </si>
  <si>
    <t xml:space="preserve">10/26/2009 7:30:00  AM             25410.000                         5.950                         2.737                         0.641     </t>
  </si>
  <si>
    <t xml:space="preserve">10/26/2009 8:00:00  AM             25440.000                         5.324                         2.781                         0.589     </t>
  </si>
  <si>
    <t xml:space="preserve">10/26/2009 8:30:00  AM             25470.000                         4.387                         2.834                         0.511     </t>
  </si>
  <si>
    <t xml:space="preserve">10/26/2009 9:00:00  AM             25500.000                         3.843                         2.930                         0.466     </t>
  </si>
  <si>
    <t xml:space="preserve">10/26/2009 9:30:00  AM             25530.000                         3.713                         2.993                         0.455     </t>
  </si>
  <si>
    <t xml:space="preserve">10/26/2009 10:00:00  AM            25560.000                         3.670                         3.065                         0.451     </t>
  </si>
  <si>
    <t xml:space="preserve">10/26/2009 10:30:00  AM            25590.000                         3.394                         3.175                         0.428     </t>
  </si>
  <si>
    <t xml:space="preserve">10/26/2009 11:00:00  AM            25620.000                         4.599                         3.395                         0.529     </t>
  </si>
  <si>
    <t xml:space="preserve">10/26/2009 11:30:00  AM            25650.000                         2.626                         3.623                         0.364     </t>
  </si>
  <si>
    <t xml:space="preserve">10/26/2009 12:00:00  PM            25680.000                         3.539                         3.745                         0.440     </t>
  </si>
  <si>
    <t xml:space="preserve">10/26/2009 12:30:00  PM            25710.000                         2.349                         3.998                         0.341     </t>
  </si>
  <si>
    <t xml:space="preserve">10/26/2009 1:00:00  PM             25740.000                         1.930                         4.169                         0.306     </t>
  </si>
  <si>
    <t xml:space="preserve">10/26/2009 1:30:00  PM             25770.000                         1.879                         4.319                         0.302     </t>
  </si>
  <si>
    <t xml:space="preserve">10/26/2009 2:00:00  PM             25800.000                         2.343                         4.450                         0.341     </t>
  </si>
  <si>
    <t xml:space="preserve">10/26/2009 2:30:00  PM             25830.000                         1.821                         4.570                         0.297     </t>
  </si>
  <si>
    <t xml:space="preserve">10/26/2009 3:00:00  PM             25860.000                         1.826                         4.731                         0.297     </t>
  </si>
  <si>
    <t xml:space="preserve">10/26/2009 3:30:00  PM             25890.000                         2.616                         4.835                         0.363     </t>
  </si>
  <si>
    <t xml:space="preserve">10/26/2009 4:00:00  PM             25920.000                         3.741                         4.891                         0.457     </t>
  </si>
  <si>
    <t xml:space="preserve">10/26/2009 4:30:00  PM             25950.000                         4.808                         4.935                         0.546     </t>
  </si>
  <si>
    <t xml:space="preserve">10/26/2009 5:00:00  PM             25980.000                         4.111                         4.933                         0.488     </t>
  </si>
  <si>
    <t xml:space="preserve">10/26/2009 5:30:00  PM             26010.000                         4.207                         4.908                         0.496     </t>
  </si>
  <si>
    <t xml:space="preserve">10/26/2009 6:00:00  PM             26040.000                         4.595                         4.883                         0.528     </t>
  </si>
  <si>
    <t xml:space="preserve">10/26/2009 6:30:00  PM             26070.000                         4.912                         4.847                         0.555     </t>
  </si>
  <si>
    <t xml:space="preserve">10/26/2009 7:00:00  PM             26100.000                         5.665                         4.819                         0.618     </t>
  </si>
  <si>
    <t xml:space="preserve">10/26/2009 7:30:00  PM             26130.000                         8.462                         4.742                         0.851     </t>
  </si>
  <si>
    <t xml:space="preserve">10/26/2009 8:00:00  PM             26160.000                        11.020                         4.558                         1.064     </t>
  </si>
  <si>
    <t xml:space="preserve">10/26/2009 8:30:00  PM             26190.000                        11.856                         4.049                         1.134     </t>
  </si>
  <si>
    <t xml:space="preserve">10/26/2009 9:00:00  PM             26220.000                        11.127                         3.862                         1.073     </t>
  </si>
  <si>
    <t xml:space="preserve">10/26/2009 9:30:00  PM             26250.000                        10.660                         3.756                         1.034     </t>
  </si>
  <si>
    <t xml:space="preserve">10/26/2009 10:00:00  PM            26280.000                        10.301                         3.646                         1.004     </t>
  </si>
  <si>
    <t xml:space="preserve">10/26/2009 10:30:00  PM            26310.000                        10.001                         3.589                         0.979     </t>
  </si>
  <si>
    <t xml:space="preserve">10/26/2009 11:00:00  PM            26340.000                         9.856                         3.507                         0.967     </t>
  </si>
  <si>
    <t xml:space="preserve">10/26/2009 11:30:00  PM            26370.000                         9.733                         3.316                         0.957     </t>
  </si>
  <si>
    <t xml:space="preserve">10/27/2009 12:00:00  AM            26400.000                        10.913                         3.225                         1.055     </t>
  </si>
  <si>
    <t xml:space="preserve">10/27/2009 12:30:00  AM            26430.000                        11.367                         3.060                         1.093     </t>
  </si>
  <si>
    <t xml:space="preserve">10/27/2009 1:00:00  AM             26460.000                        10.792                         2.934                         1.045     </t>
  </si>
  <si>
    <t xml:space="preserve">10/27/2009 1:30:00  AM             26490.000                        10.490                         2.810                         1.020     </t>
  </si>
  <si>
    <t xml:space="preserve">10/27/2009 2:00:00  AM             26520.000                        10.648                         2.689                         1.033     </t>
  </si>
  <si>
    <t xml:space="preserve">10/27/2009 2:30:00  AM             26550.000                        10.128                         2.600                         0.990     </t>
  </si>
  <si>
    <t xml:space="preserve">10/27/2009 3:00:00  AM             26580.000                        10.175                         2.470                         0.994     </t>
  </si>
  <si>
    <t xml:space="preserve">10/27/2009 3:30:00  AM             26610.000                         9.458                         2.384                         0.934     </t>
  </si>
  <si>
    <t xml:space="preserve">10/27/2009 4:00:00  AM             26640.000                         9.189                         2.318                         0.912     </t>
  </si>
  <si>
    <t xml:space="preserve">10/27/2009 4:30:00  AM             26670.000                         8.805                         2.262                         0.880     </t>
  </si>
  <si>
    <t xml:space="preserve">10/27/2009 5:00:00  AM             26700.000                         8.466                         2.199                         0.851     </t>
  </si>
  <si>
    <t xml:space="preserve">10/27/2009 5:30:00  AM             26730.000                         8.416                         2.126                         0.847     </t>
  </si>
  <si>
    <t xml:space="preserve">10/27/2009 6:00:00  AM             26760.000                         8.395                         2.091                         0.845     </t>
  </si>
  <si>
    <t xml:space="preserve">10/27/2009 6:30:00  AM             26790.000                         8.552                         2.053                         0.859     </t>
  </si>
  <si>
    <t xml:space="preserve">10/27/2009 7:00:00  AM             26820.000                         8.462                         1.999                         0.851     </t>
  </si>
  <si>
    <t xml:space="preserve">10/27/2009 7:30:00  AM             26850.000                         8.298                         1.896                         0.837     </t>
  </si>
  <si>
    <t xml:space="preserve">10/27/2009 8:00:00  AM             26880.000                         7.880                         1.907                         0.802     </t>
  </si>
  <si>
    <t xml:space="preserve">10/27/2009 8:30:00  AM             26910.000                         7.816                         1.760                         0.797     </t>
  </si>
  <si>
    <t xml:space="preserve">10/27/2009 9:00:00  AM             26940.000                         7.462                         1.697                         0.768     </t>
  </si>
  <si>
    <t xml:space="preserve">10/27/2009 9:30:00  AM             26970.000                         5.776                         1.884                         0.627     </t>
  </si>
  <si>
    <t xml:space="preserve">10/27/2009 10:00:00  AM            27000.000                         4.874                         2.133                         0.552     </t>
  </si>
  <si>
    <t xml:space="preserve">10/27/2009 10:30:00  AM            27030.000                         3.328                         2.403                         0.423     </t>
  </si>
  <si>
    <t xml:space="preserve">10/27/2009 11:00:00  AM            27060.000                         3.862                         2.620                         0.467     </t>
  </si>
  <si>
    <t xml:space="preserve">10/27/2009 11:30:00  AM            27090.000                         3.846                         2.791                         0.466     </t>
  </si>
  <si>
    <t xml:space="preserve">10/27/2009 12:00:00  PM            27120.000                         4.331                         2.959                         0.506     </t>
  </si>
  <si>
    <t xml:space="preserve">10/27/2009 12:30:00  PM            27150.000                         4.184                         3.153                         0.494     </t>
  </si>
  <si>
    <t xml:space="preserve">10/27/2009 1:00:00  PM             27180.000                         5.152                         3.166                         0.575     </t>
  </si>
  <si>
    <t xml:space="preserve">10/27/2009 1:30:00  PM             27210.000                         4.010                         3.518                         0.480     </t>
  </si>
  <si>
    <t xml:space="preserve">10/27/2009 2:00:00  PM             27240.000                         4.012                         3.652                         0.480     </t>
  </si>
  <si>
    <t xml:space="preserve">10/27/2009 2:30:00  PM             27270.000                         5.096                         3.708                         0.570     </t>
  </si>
  <si>
    <t xml:space="preserve">10/27/2009 3:00:00  PM             27300.000                         3.057                         3.908                         0.400     </t>
  </si>
  <si>
    <t xml:space="preserve">10/27/2009 3:30:00  PM             27330.000                         5.332                         3.793                         0.590     </t>
  </si>
  <si>
    <t xml:space="preserve">10/27/2009 4:00:00  PM             27360.000                         7.549                         3.640                         0.775     </t>
  </si>
  <si>
    <t xml:space="preserve">10/27/2009 4:30:00  PM             27390.000                         9.266                         3.450                         0.918     </t>
  </si>
  <si>
    <t xml:space="preserve">10/27/2009 5:00:00  PM             27420.000                         9.744                         3.296                         0.958     </t>
  </si>
  <si>
    <t xml:space="preserve">10/27/2009 5:30:00  PM             27450.000                        10.604                         3.142                         1.030     </t>
  </si>
  <si>
    <t xml:space="preserve">10/27/2009 6:00:00  PM             27480.000                        11.001                         3.008                         1.063     </t>
  </si>
  <si>
    <t xml:space="preserve">10/27/2009 6:30:00  PM             27510.000                        11.195                         2.847                         1.079     </t>
  </si>
  <si>
    <t xml:space="preserve">10/27/2009 7:00:00  PM             27540.000                        11.148                         2.734                         1.075     </t>
  </si>
  <si>
    <t xml:space="preserve">10/27/2009 7:30:00  PM             27570.000                        11.355                         2.600                         1.092     </t>
  </si>
  <si>
    <t xml:space="preserve">10/27/2009 8:00:00  PM             27600.000                        10.602                         2.515                         1.030     </t>
  </si>
  <si>
    <t xml:space="preserve">10/27/2009 8:30:00  PM             27630.000                         9.998                         2.413                         0.979     </t>
  </si>
  <si>
    <t xml:space="preserve">10/27/2009 9:00:00  PM             27660.000                         9.220                         2.321                         0.914     </t>
  </si>
  <si>
    <t xml:space="preserve">10/27/2009 9:30:00  PM             27690.000                         8.824                         2.220                         0.881     </t>
  </si>
  <si>
    <t xml:space="preserve">10/27/2009 10:00:00  PM            27720.000                         8.518                         2.144                         0.856     </t>
  </si>
  <si>
    <t xml:space="preserve">10/27/2009 10:30:00  PM            27750.000                         8.479                         2.057                         0.852     </t>
  </si>
  <si>
    <t xml:space="preserve">10/27/2009 11:00:00  PM            27780.000                         8.681                         1.964                         0.869     </t>
  </si>
  <si>
    <t xml:space="preserve">10/27/2009 11:30:00  PM            27810.000                         9.321                         1.850                         0.923     </t>
  </si>
  <si>
    <t xml:space="preserve">10/28/2009 12:00:00  AM            27840.000                         9.788                         1.695                         0.962     </t>
  </si>
  <si>
    <t xml:space="preserve">10/28/2009 12:30:00  AM            27870.000                         9.804                         1.573                         0.963     </t>
  </si>
  <si>
    <t xml:space="preserve">10/28/2009 1:00:00  AM             27900.000                         8.818                         1.493                         0.881     </t>
  </si>
  <si>
    <t xml:space="preserve">10/28/2009 1:30:00  AM             27930.000                         8.400                         1.415                         0.846     </t>
  </si>
  <si>
    <t xml:space="preserve">10/28/2009 2:00:00  AM             27960.000                         8.507                         1.347                         0.855     </t>
  </si>
  <si>
    <t xml:space="preserve">10/28/2009 2:30:00  AM             27990.000                         8.808                         1.252                         0.880     </t>
  </si>
  <si>
    <t xml:space="preserve">10/28/2009 3:00:00  AM             28020.000                         8.962                         1.149                         0.893     </t>
  </si>
  <si>
    <t xml:space="preserve">10/28/2009 3:30:00  AM             28050.000                         8.839                         1.080                         0.882     </t>
  </si>
  <si>
    <t xml:space="preserve">10/28/2009 4:00:00  AM             28080.000                         8.263                         1.024                         0.834     </t>
  </si>
  <si>
    <t xml:space="preserve">10/28/2009 4:30:00  AM             28110.000                         7.607                         0.976                         0.780     </t>
  </si>
  <si>
    <t xml:space="preserve">10/28/2009 5:00:00  AM             28140.000                         7.216                         0.953                         0.747     </t>
  </si>
  <si>
    <t xml:space="preserve">10/28/2009 5:30:00  AM             28170.000                         7.094                         0.910                         0.737     </t>
  </si>
  <si>
    <t xml:space="preserve">10/28/2009 6:00:00  AM             28200.000                         7.242                         0.926                         0.749     </t>
  </si>
  <si>
    <t xml:space="preserve">10/28/2009 6:30:00  AM             28230.000                         7.014                         0.946                         0.730     </t>
  </si>
  <si>
    <t xml:space="preserve">10/28/2009 7:00:00  AM             28260.000                         6.733                         0.935                         0.707     </t>
  </si>
  <si>
    <t xml:space="preserve">10/28/2009 7:30:00  AM             28290.000                         6.507                         0.952                         0.688     </t>
  </si>
  <si>
    <t xml:space="preserve">10/28/2009 8:00:00  AM             28320.000                         6.120                         0.978                         0.656     </t>
  </si>
  <si>
    <t xml:space="preserve">10/28/2009 8:30:00  AM             28350.000                         5.612                         1.019                         0.613     </t>
  </si>
  <si>
    <t xml:space="preserve">10/28/2009 9:00:00  AM             28380.000                         4.991                         1.077                         0.562     </t>
  </si>
  <si>
    <t xml:space="preserve">10/28/2009 9:30:00  AM             28410.000                         3.953                         1.139                         0.475     </t>
  </si>
  <si>
    <t xml:space="preserve">10/28/2009 10:00:00  AM            28440.000                         2.878                         1.185                         0.385     </t>
  </si>
  <si>
    <t xml:space="preserve">10/28/2009 10:30:00  AM            28470.000                         1.793                         1.264                         0.295     </t>
  </si>
  <si>
    <t xml:space="preserve">10/28/2009 11:00:00  AM            28500.000                         3.356                         1.318                         0.425     </t>
  </si>
  <si>
    <t xml:space="preserve">10/28/2009 11:30:00  AM            28530.000                         2.214                         1.639                         0.330     </t>
  </si>
  <si>
    <t xml:space="preserve">10/28/2009 12:00:00  PM            28560.000                         5.234                         2.155                         0.582     </t>
  </si>
  <si>
    <t xml:space="preserve">10/28/2009 12:30:00  PM            28590.000                         6.485                         2.566                         0.686     </t>
  </si>
  <si>
    <t xml:space="preserve">10/28/2009 1:00:00  PM             28620.000                         6.588                         2.990                         0.695     </t>
  </si>
  <si>
    <t xml:space="preserve">10/28/2009 1:30:00  PM             28650.000                         7.209                         3.228                         0.746     </t>
  </si>
  <si>
    <t xml:space="preserve">10/28/2009 2:00:00  PM             28680.000                         7.565                         3.417                         0.776     </t>
  </si>
  <si>
    <t xml:space="preserve">10/28/2009 2:30:00  PM             28710.000                         7.526                         3.420                         0.773     </t>
  </si>
  <si>
    <t xml:space="preserve">10/28/2009 3:00:00  PM             28740.000                         6.960                         3.377                         0.726     </t>
  </si>
  <si>
    <t xml:space="preserve">10/28/2009 3:30:00  PM             28770.000                         7.983                         3.250                         0.811     </t>
  </si>
  <si>
    <t xml:space="preserve">10/28/2009 4:00:00  PM             28800.000                         9.201                         3.203                         0.913     </t>
  </si>
  <si>
    <t xml:space="preserve">10/28/2009 4:30:00  PM             28830.000                        10.083                         3.141                         0.986     </t>
  </si>
  <si>
    <t xml:space="preserve">10/28/2009 5:00:00  PM             28860.000                        10.228                         3.034                         0.998     </t>
  </si>
  <si>
    <t xml:space="preserve">10/28/2009 5:30:00  PM             28890.000                        10.673                         2.884                         1.035     </t>
  </si>
  <si>
    <t xml:space="preserve">10/28/2009 6:00:00  PM             28920.000                        10.994                         2.807                         1.062     </t>
  </si>
  <si>
    <t xml:space="preserve">10/28/2009 6:30:00  PM             28950.000                         8.688                         2.696                         0.870     </t>
  </si>
  <si>
    <t xml:space="preserve">10/28/2009 7:00:00  PM             28980.000                         9.930                         2.557                         0.974     </t>
  </si>
  <si>
    <t xml:space="preserve">10/28/2009 7:30:00  PM             29010.000                        10.938                         2.385                         1.058     </t>
  </si>
  <si>
    <t xml:space="preserve">10/28/2009 8:00:00  PM             29040.000                        11.347                         2.176                         1.092     </t>
  </si>
  <si>
    <t xml:space="preserve">10/28/2009 8:30:00  PM             29070.000                         9.509                         1.971                         0.938     </t>
  </si>
  <si>
    <t xml:space="preserve">10/28/2009 9:00:00  PM             29100.000                         9.699                         1.787                         0.954     </t>
  </si>
  <si>
    <t xml:space="preserve">10/28/2009 9:30:00  PM             29130.000                         9.684                         1.624                         0.953     </t>
  </si>
  <si>
    <t xml:space="preserve">10/28/2009 10:00:00  PM            29160.000                         9.792                         1.456                         0.962     </t>
  </si>
  <si>
    <t xml:space="preserve">10/28/2009 10:30:00  PM            29190.000                         9.790                         1.286                         0.962     </t>
  </si>
  <si>
    <t xml:space="preserve">10/28/2009 11:00:00  PM            29220.000                         9.866                         1.109                         0.968     </t>
  </si>
  <si>
    <t xml:space="preserve">10/28/2009 11:30:00  PM            29250.000                         9.787                         0.962                         0.962     </t>
  </si>
  <si>
    <t xml:space="preserve">10/29/2009 12:00:00  AM            29280.000                         9.676                         0.825                         0.952     </t>
  </si>
  <si>
    <t xml:space="preserve">10/29/2009 12:30:00  AM            29310.000                         9.521                         0.740                         0.939     </t>
  </si>
  <si>
    <t xml:space="preserve">10/29/2009 1:00:00  AM             29340.000                         9.286                         0.696                         0.920     </t>
  </si>
  <si>
    <t xml:space="preserve">10/29/2009 1:30:00  AM             29370.000                         9.224                         0.609                         0.915     </t>
  </si>
  <si>
    <t xml:space="preserve">10/29/2009 2:00:00  AM             29400.000                         8.945                         0.559                         0.891     </t>
  </si>
  <si>
    <t xml:space="preserve">10/29/2009 2:30:00  AM             29430.000                         8.535                         0.506                         0.857     </t>
  </si>
  <si>
    <t xml:space="preserve">10/29/2009 3:00:00  AM             29460.000                         8.035                         0.495                         0.815     </t>
  </si>
  <si>
    <t xml:space="preserve">10/29/2009 3:30:00  AM             29490.000                         7.720                         0.479                         0.789     </t>
  </si>
  <si>
    <t xml:space="preserve">10/29/2009 4:00:00  AM             29520.000                         7.561                         0.404                         0.776     </t>
  </si>
  <si>
    <t xml:space="preserve">10/29/2009 4:30:00  AM             29550.000                         7.115                         0.334                         0.739     </t>
  </si>
  <si>
    <t xml:space="preserve">10/29/2009 5:00:00  AM             29580.000                         7.373                         0.152                         0.760     </t>
  </si>
  <si>
    <t xml:space="preserve">10/29/2009 5:30:00  AM             29610.000                         7.129                        -0.111                         0.740     </t>
  </si>
  <si>
    <t xml:space="preserve">10/29/2009 6:00:00  AM             29640.000                         6.998                        -0.663                         0.729     </t>
  </si>
  <si>
    <t xml:space="preserve">10/29/2009 6:30:00  AM             29670.000                         6.731                        -1.406                         0.707     </t>
  </si>
  <si>
    <t xml:space="preserve">10/29/2009 7:00:00  AM             29700.000                         6.430                        -2.055                         0.682     </t>
  </si>
  <si>
    <t xml:space="preserve">10/29/2009 7:30:00  AM             29730.000                         6.055                        -2.558                         0.650     </t>
  </si>
  <si>
    <t xml:space="preserve">10/29/2009 8:00:00  AM             29760.000                         5.516                        -3.351                         0.605     </t>
  </si>
  <si>
    <t xml:space="preserve">10/29/2009 8:30:00  AM             29790.000                         4.710                        -3.711                         0.538     </t>
  </si>
  <si>
    <t xml:space="preserve">10/29/2009 9:00:00  AM             29820.000                         4.201                        -4.096                         0.496     </t>
  </si>
  <si>
    <t xml:space="preserve">10/29/2009 9:30:00  AM             29850.000                         2.844                        -3.870                         0.382     </t>
  </si>
  <si>
    <t xml:space="preserve">10/29/2009 10:00:00  AM            29880.000                        -0.505                        -3.045                         0.103     </t>
  </si>
  <si>
    <t xml:space="preserve">10/29/2009 10:30:00  AM            29910.000                        -0.521                        -1.813                         0.102     </t>
  </si>
  <si>
    <t xml:space="preserve">10/29/2009 11:00:00  AM            29940.000                         0.131                        -1.065                         0.156     </t>
  </si>
  <si>
    <t xml:space="preserve">10/29/2009 11:30:00  AM            29970.000                         0.747                        -0.305                         0.207     </t>
  </si>
  <si>
    <t xml:space="preserve">10/29/2009 12:00:00  PM            30000.000                         2.480                         0.507                         0.352     </t>
  </si>
  <si>
    <t xml:space="preserve">10/29/2009 12:30:00  PM            30030.000                         2.761                         1.159                         0.375     </t>
  </si>
  <si>
    <t xml:space="preserve">10/29/2009 1:00:00  PM             30060.000                         4.216                         1.250                         0.497     </t>
  </si>
  <si>
    <t xml:space="preserve">10/29/2009 1:30:00  PM             30090.000                         4.380                         1.309                         0.511     </t>
  </si>
  <si>
    <t xml:space="preserve">10/29/2009 2:00:00  PM             30120.000                         5.113                         1.302                         0.572     </t>
  </si>
  <si>
    <t xml:space="preserve">10/29/2009 2:30:00  PM             30150.000                         5.440                         1.307                         0.599     </t>
  </si>
  <si>
    <t xml:space="preserve">10/29/2009 3:00:00  PM             30180.000                         4.979                         1.360                         0.560     </t>
  </si>
  <si>
    <t xml:space="preserve">10/29/2009 3:30:00  PM             30210.000                         5.500                         1.316                         0.604     </t>
  </si>
  <si>
    <t xml:space="preserve">10/29/2009 4:00:00  PM             30240.000                         6.094                         1.246                         0.653     </t>
  </si>
  <si>
    <t xml:space="preserve">10/29/2009 4:30:00  PM             30270.000                         6.639                         1.207                         0.699     </t>
  </si>
  <si>
    <t xml:space="preserve">10/29/2009 5:00:00  PM             30300.000                         7.092                         1.190                         0.737     </t>
  </si>
  <si>
    <t xml:space="preserve">10/29/2009 5:30:00  PM             30330.000                         7.966                         1.146                         0.810     </t>
  </si>
  <si>
    <t xml:space="preserve">10/29/2009 6:00:00  PM             30360.000                         8.227                         1.076                         0.831     </t>
  </si>
  <si>
    <t xml:space="preserve">10/29/2009 6:30:00  PM             30390.000                         8.338                         1.082                         0.841     </t>
  </si>
  <si>
    <t xml:space="preserve">10/29/2009 7:00:00  PM             30420.000                         8.645                         1.110                         0.866     </t>
  </si>
  <si>
    <t xml:space="preserve">10/29/2009 7:30:00  PM             30450.000                         8.649                         1.083                         0.867     </t>
  </si>
  <si>
    <t xml:space="preserve">10/29/2009 8:00:00  PM             30480.000                         8.564                         1.028                         0.860     </t>
  </si>
  <si>
    <t xml:space="preserve">10/29/2009 8:30:00  PM             30510.000                         8.497                         1.001                         0.854     </t>
  </si>
  <si>
    <t xml:space="preserve">10/29/2009 9:00:00  PM             30540.000                         8.251                         0.973                         0.833     </t>
  </si>
  <si>
    <t xml:space="preserve">10/29/2009 9:30:00  PM             30570.000                         8.138                         0.980                         0.824     </t>
  </si>
  <si>
    <t xml:space="preserve">10/29/2009 10:00:00  PM            30600.000                         7.995                         0.987                         0.812     </t>
  </si>
  <si>
    <t xml:space="preserve">10/29/2009 10:30:00  PM            30630.000                         7.895                         0.991                         0.804     </t>
  </si>
  <si>
    <t xml:space="preserve">10/29/2009 11:00:00  PM            30660.000                         7.685                         1.016                         0.786     </t>
  </si>
  <si>
    <t xml:space="preserve">10/29/2009 11:30:00  PM            30690.000                         7.693                         1.044                         0.787     </t>
  </si>
  <si>
    <t xml:space="preserve">10/30/2009 12:00:00  AM            30720.000                         7.582                         1.074                         0.778     </t>
  </si>
  <si>
    <t xml:space="preserve">10/30/2009 12:30:00  AM            30750.000                         7.361                         1.122                         0.759     </t>
  </si>
  <si>
    <t xml:space="preserve">10/30/2009 1:00:00  AM             30780.000                         7.180                         1.170                         0.744     </t>
  </si>
  <si>
    <t xml:space="preserve">10/30/2009 1:30:00  AM             30810.000                         7.045                         1.189                         0.733     </t>
  </si>
  <si>
    <t xml:space="preserve">10/30/2009 2:00:00  AM             30840.000                         7.455                         1.218                         0.767     </t>
  </si>
  <si>
    <t xml:space="preserve">10/30/2009 2:30:00  AM             30870.000                         7.150                         1.252                         0.742     </t>
  </si>
  <si>
    <t xml:space="preserve">10/30/2009 3:00:00  AM             30900.000                         7.124                         1.273                         0.739     </t>
  </si>
  <si>
    <t xml:space="preserve">10/30/2009 3:30:00  AM             30930.000                         7.163                         1.275                         0.743     </t>
  </si>
  <si>
    <t xml:space="preserve">10/30/2009 4:00:00  AM             30960.000                         7.297                         1.273                         0.754     </t>
  </si>
  <si>
    <t xml:space="preserve">10/30/2009 4:30:00  AM             30990.000                         6.454                         1.302                         0.684     </t>
  </si>
  <si>
    <t xml:space="preserve">10/30/2009 5:00:00  AM             31020.000                         5.729                         1.326                         0.623     </t>
  </si>
  <si>
    <t xml:space="preserve">10/30/2009 5:30:00  AM             31050.000                         5.414                         1.352                         0.597     </t>
  </si>
  <si>
    <t xml:space="preserve">10/30/2009 6:00:00  AM             31080.000                         5.379                         1.373                         0.594     </t>
  </si>
  <si>
    <t xml:space="preserve">10/30/2009 6:30:00  AM             31110.000                         6.031                         1.380                         0.648     </t>
  </si>
  <si>
    <t xml:space="preserve">10/30/2009 7:00:00  AM             31140.000                         7.089                         1.353                         0.736     </t>
  </si>
  <si>
    <t xml:space="preserve">10/30/2009 7:30:00  AM             31170.000                         7.569                         1.354                         0.777     </t>
  </si>
  <si>
    <t xml:space="preserve">10/30/2009 8:00:00  AM             31200.000                         7.427                         1.396                         0.765     </t>
  </si>
  <si>
    <t xml:space="preserve">10/30/2009 8:30:00  AM             31230.000                         6.105                         1.492                         0.654     </t>
  </si>
  <si>
    <t xml:space="preserve">10/30/2009 9:00:00  AM             31260.000                         5.510                         1.587                         0.605     </t>
  </si>
  <si>
    <t xml:space="preserve">10/30/2009 9:30:00  AM             31290.000                         4.544                         1.733                         0.524     </t>
  </si>
  <si>
    <t xml:space="preserve">10/30/2009 10:00:00  AM            31320.000                         3.713                         1.951                         0.455     </t>
  </si>
  <si>
    <t xml:space="preserve">10/30/2009 10:30:00  AM            31350.000                         4.235                         2.324                         0.498     </t>
  </si>
  <si>
    <t xml:space="preserve">10/30/2009 11:00:00  AM            31380.000                         4.315                         2.844                         0.505     </t>
  </si>
  <si>
    <t xml:space="preserve">10/30/2009 11:30:00  AM            31410.000                         2.763                         3.343                         0.376     </t>
  </si>
  <si>
    <t xml:space="preserve">10/30/2009 12:00:00  PM            31440.000                         3.168                         3.870                         0.409     </t>
  </si>
  <si>
    <t xml:space="preserve">10/30/2009 12:30:00  PM            31470.000                         4.253                         4.235                         0.500     </t>
  </si>
  <si>
    <t xml:space="preserve">10/30/2009 1:00:00  PM             31500.000                         6.226                         4.481                         0.665     </t>
  </si>
  <si>
    <t xml:space="preserve">10/30/2009 1:30:00  PM             31530.000                         6.595                         4.732                         0.695     </t>
  </si>
  <si>
    <t xml:space="preserve">10/30/2009 2:00:00  PM             31560.000                         7.033                         4.936                         0.732     </t>
  </si>
  <si>
    <t xml:space="preserve">10/30/2009 2:30:00  PM             31590.000                         7.509                         5.134                         0.772     </t>
  </si>
  <si>
    <t xml:space="preserve">10/30/2009 3:00:00  PM             31620.000                         8.024                         5.316                         0.814     </t>
  </si>
  <si>
    <t xml:space="preserve">10/30/2009 3:30:00  PM             31650.000                         8.572                         5.340                         0.860     </t>
  </si>
  <si>
    <t xml:space="preserve">10/30/2009 4:00:00  PM             31680.000                         8.411                         5.324                         0.847     </t>
  </si>
  <si>
    <t xml:space="preserve">10/30/2009 4:30:00  PM             31710.000                         8.811                         5.172                         0.880     </t>
  </si>
  <si>
    <t xml:space="preserve">10/30/2009 5:00:00  PM             31740.000                         9.168                         5.027                         0.910     </t>
  </si>
  <si>
    <t xml:space="preserve">10/30/2009 5:30:00  PM             31770.000                         9.833                         4.920                         0.965     </t>
  </si>
  <si>
    <t xml:space="preserve">10/30/2009 6:00:00  PM             31800.000                        10.376                         4.793                         1.011     </t>
  </si>
  <si>
    <t xml:space="preserve">10/30/2009 6:30:00  PM             31830.000                        10.565                         4.634                         1.026     </t>
  </si>
  <si>
    <t xml:space="preserve">10/30/2009 7:00:00  PM             31860.000                        10.466                         4.457                         1.018     </t>
  </si>
  <si>
    <t xml:space="preserve">10/30/2009 7:30:00  PM             31890.000                        10.428                         4.278                         1.015     </t>
  </si>
  <si>
    <t xml:space="preserve">10/30/2009 8:00:00  PM             31920.000                        10.734                         4.075                         1.041     </t>
  </si>
  <si>
    <t xml:space="preserve">10/30/2009 8:30:00  PM             31950.000                        11.277                         3.902                         1.086     </t>
  </si>
  <si>
    <t xml:space="preserve">10/30/2009 9:00:00  PM             31980.000                        11.188                         3.783                         1.078     </t>
  </si>
  <si>
    <t xml:space="preserve">10/30/2009 9:30:00  PM             32010.000                        10.756                         3.669                         1.042     </t>
  </si>
  <si>
    <t xml:space="preserve">10/30/2009 10:00:00  PM            32040.000                        10.663                         3.543                         1.035     </t>
  </si>
  <si>
    <t xml:space="preserve">10/30/2009 10:30:00  PM            32070.000                        10.142                         3.475                         0.991     </t>
  </si>
  <si>
    <t xml:space="preserve">10/30/2009 11:00:00  PM            32100.000                         9.942                         3.387                         0.974     </t>
  </si>
  <si>
    <t xml:space="preserve">10/30/2009 11:30:00  PM            32130.000                         9.597                         3.308                         0.946     </t>
  </si>
  <si>
    <t xml:space="preserve">10/31/2009 12:00:00  AM            32160.000                         9.115                         3.249                         0.905     </t>
  </si>
  <si>
    <t xml:space="preserve">10/31/2009 12:30:00  AM            32190.000                         8.751                         3.212                         0.875     </t>
  </si>
  <si>
    <t xml:space="preserve">10/31/2009 1:00:00  AM             32220.000                         8.447                         3.206                         0.850     </t>
  </si>
  <si>
    <t xml:space="preserve">10/31/2009 1:30:00  AM             32250.000                         8.227                         3.186                         0.831     </t>
  </si>
  <si>
    <t xml:space="preserve">10/31/2009 2:00:00  AM             32280.000                         8.190                         3.175                         0.828     </t>
  </si>
  <si>
    <t xml:space="preserve">10/31/2009 2:30:00  AM             32310.000                         7.883                         3.171                         0.803     </t>
  </si>
  <si>
    <t xml:space="preserve">10/31/2009 3:00:00  AM             32340.000                         7.552                         3.169                         0.775     </t>
  </si>
  <si>
    <t xml:space="preserve">10/31/2009 3:30:00  AM             32370.000                         8.021                         3.139                         0.814     </t>
  </si>
  <si>
    <t xml:space="preserve">10/31/2009 4:00:00  AM             32400.000                         8.598                         3.091                         0.862     </t>
  </si>
  <si>
    <t xml:space="preserve">10/31/2009 4:30:00  AM             32430.000                         8.950                         3.038                         0.892     </t>
  </si>
  <si>
    <t xml:space="preserve">10/31/2009 5:00:00  AM             32460.000                         8.365                         3.033                         0.843     </t>
  </si>
  <si>
    <t xml:space="preserve">10/31/2009 5:30:00  AM             32490.000                         8.316                         2.971                         0.839     </t>
  </si>
  <si>
    <t xml:space="preserve">10/31/2009 6:00:00  AM             32520.000                         8.147                         2.944                         0.825     </t>
  </si>
  <si>
    <t xml:space="preserve">10/31/2009 6:30:00  AM             32550.000                         7.472                         2.942                         0.768     </t>
  </si>
  <si>
    <t xml:space="preserve">10/31/2009 7:00:00  AM             32580.000                         7.301                         2.959                         0.754     </t>
  </si>
  <si>
    <t xml:space="preserve">10/31/2009 7:30:00  AM             32610.000                         6.902                         2.969                         0.721     </t>
  </si>
  <si>
    <t xml:space="preserve">10/31/2009 8:00:00  AM             32640.000                         6.419                         2.994                         0.681     </t>
  </si>
  <si>
    <t xml:space="preserve">10/31/2009 8:30:00  AM             32670.000                         6.040                         3.045                         0.649     </t>
  </si>
  <si>
    <t xml:space="preserve">10/31/2009 9:00:00  AM             32700.000                         5.793                         3.100                         0.628     </t>
  </si>
  <si>
    <t xml:space="preserve">10/31/2009 9:30:00  AM             32730.000                         5.252                         3.195                         0.583     </t>
  </si>
  <si>
    <t xml:space="preserve">10/31/2009 10:00:00  AM            32760.000                         4.154                         3.346                         0.492     </t>
  </si>
  <si>
    <t xml:space="preserve">10/31/2009 10:30:00  AM            32790.000                         2.371                         3.676                         0.343     </t>
  </si>
  <si>
    <t xml:space="preserve">10/31/2009 11:00:00  AM            32820.000                         1.705                         3.976                         0.287     </t>
  </si>
  <si>
    <t xml:space="preserve">10/31/2009 11:30:00  AM            32850.000                         3.093                         4.215                         0.403     </t>
  </si>
  <si>
    <t xml:space="preserve">10/31/2009 12:00:00  PM            32880.000                         4.351                         4.436                         0.508     </t>
  </si>
  <si>
    <t xml:space="preserve">10/31/2009 12:30:00  PM            32910.000                         5.776                         4.578                         0.627     </t>
  </si>
  <si>
    <t xml:space="preserve">10/31/2009 1:00:00  PM             32940.000                         5.687                         4.689                         0.620     </t>
  </si>
  <si>
    <t xml:space="preserve">10/31/2009 1:30:00  PM             32970.000                         6.123                         4.759                         0.656     </t>
  </si>
  <si>
    <t xml:space="preserve">10/31/2009 2:00:00  PM             33000.000                         6.413                         4.837                         0.680     </t>
  </si>
  <si>
    <t xml:space="preserve">10/31/2009 2:30:00  PM             33030.000                         6.954                         4.921                         0.725     </t>
  </si>
  <si>
    <t xml:space="preserve">10/31/2009 3:00:00  PM             33060.000                         6.403                         5.053                         0.679     </t>
  </si>
  <si>
    <t xml:space="preserve">10/31/2009 3:30:00  PM             33090.000                         6.511                         5.107                         0.688     </t>
  </si>
  <si>
    <t xml:space="preserve">10/31/2009 4:00:00  PM             33120.000                         6.989                         5.119                         0.728     </t>
  </si>
  <si>
    <t xml:space="preserve">10/31/2009 4:30:00  PM             33150.000                         7.286                         5.116                         0.753     </t>
  </si>
  <si>
    <t xml:space="preserve">10/31/2009 5:00:00  PM             33180.000                         8.079                         5.081                         0.819     </t>
  </si>
  <si>
    <t xml:space="preserve">10/31/2009 5:30:00  PM             33210.000                         8.653                         5.049                         0.867     </t>
  </si>
  <si>
    <t xml:space="preserve">10/31/2009 6:00:00  PM             33240.000                         9.324                         4.960                         0.923     </t>
  </si>
  <si>
    <t xml:space="preserve">10/31/2009 6:30:00  PM             33270.000                         9.891                         4.856                         0.970     </t>
  </si>
  <si>
    <t xml:space="preserve">10/31/2009 7:00:00  PM             33300.000                        10.117                         4.753                         0.989     </t>
  </si>
  <si>
    <t xml:space="preserve">10/31/2009 7:30:00  PM             33330.000                        10.268                         4.653                         1.002     </t>
  </si>
  <si>
    <t xml:space="preserve">10/31/2009 8:00:00  PM             33360.000                        10.516                         4.517                         1.022     </t>
  </si>
  <si>
    <t xml:space="preserve">10/31/2009 8:30:00  PM             33390.000                        10.803                         4.376                         1.046     </t>
  </si>
  <si>
    <t xml:space="preserve">10/31/2009 9:00:00  PM             33420.000                        10.355                         4.278                         1.009     </t>
  </si>
  <si>
    <t xml:space="preserve">10/31/2009 9:30:00  PM             33450.000                        10.264                         4.155                         1.001     </t>
  </si>
  <si>
    <t xml:space="preserve">10/31/2009 10:00:00  PM            33480.000                         9.808                         4.072                         0.963     </t>
  </si>
  <si>
    <t xml:space="preserve">10/31/2009 10:30:00  PM            33510.000                         9.816                         3.949                         0.964     </t>
  </si>
  <si>
    <t xml:space="preserve">10/31/2009 11:00:00  PM            33540.000                        10.327                         3.816                         1.007     </t>
  </si>
  <si>
    <t xml:space="preserve">10/31/2009 11:30:00  PM            33570.000                        10.490                         3.684                         1.020     </t>
  </si>
  <si>
    <t xml:space="preserve">11/1/2009 12:00:00  AM             33600.000                        10.311                         3.553                         1.005     </t>
  </si>
  <si>
    <t xml:space="preserve">11/1/2009 12:30:00  AM             33630.000                         9.798                         3.466                         0.962     </t>
  </si>
  <si>
    <t xml:space="preserve">11/1/2009 1:00:00  AM              33660.000                         9.677                         3.363                         0.952     </t>
  </si>
  <si>
    <t xml:space="preserve">11/1/2009 1:30:00  AM              33690.000                         9.661                         3.253                         0.951     </t>
  </si>
  <si>
    <t xml:space="preserve">11/1/2009 2:00:00  AM              33720.000                         9.382                         3.174                         0.928     </t>
  </si>
  <si>
    <t xml:space="preserve">11/1/2009 2:30:00  AM              33750.000                         8.848                         3.119                         0.883     </t>
  </si>
  <si>
    <t xml:space="preserve">11/1/2009 3:00:00  AM              33780.000                         8.587                         3.084                         0.861     </t>
  </si>
  <si>
    <t xml:space="preserve">11/1/2009 3:30:00  AM              33810.000                         8.269                         3.052                         0.835     </t>
  </si>
  <si>
    <t xml:space="preserve">11/1/2009 4:00:00  AM              33840.000                         8.071                         3.029                         0.818     </t>
  </si>
  <si>
    <t xml:space="preserve">11/1/2009 4:30:00  AM              33870.000                         8.034                         3.018                         0.815     </t>
  </si>
  <si>
    <t xml:space="preserve">11/1/2009 5:00:00  AM              33900.000                         7.892                         3.013                         0.803     </t>
  </si>
  <si>
    <t xml:space="preserve">11/1/2009 5:30:00  AM              33930.000                         8.026                         2.991                         0.815     </t>
  </si>
  <si>
    <t xml:space="preserve">11/1/2009 6:00:00  AM              33960.000                         8.022                         2.962                         0.814     </t>
  </si>
  <si>
    <t xml:space="preserve">11/1/2009 6:30:00  AM              33990.000                         8.119                         2.926                         0.822     </t>
  </si>
  <si>
    <t xml:space="preserve">11/1/2009 7:00:00  AM              34020.000                         8.156                         2.903                         0.825     </t>
  </si>
  <si>
    <t xml:space="preserve">11/1/2009 7:30:00  AM              34050.000                         8.269                         2.878                         0.835     </t>
  </si>
  <si>
    <t xml:space="preserve">11/1/2009 8:00:00  AM              34080.000                         8.371                         2.851                         0.843     </t>
  </si>
  <si>
    <t xml:space="preserve">11/1/2009 8:30:00  AM              34110.000                         8.345                         2.847                         0.841     </t>
  </si>
  <si>
    <t xml:space="preserve">11/1/2009 9:00:00  AM              34140.000                         8.136                         2.837                         0.824     </t>
  </si>
  <si>
    <t xml:space="preserve">11/1/2009 9:30:00  AM              34170.000                         6.870                         2.988                         0.718     </t>
  </si>
  <si>
    <t xml:space="preserve">11/1/2009 10:00:00  AM             34200.000                         5.429                         3.252                         0.598     </t>
  </si>
  <si>
    <t xml:space="preserve">11/1/2009 10:30:00  AM             34230.000                         4.306                         3.574                         0.504     </t>
  </si>
  <si>
    <t xml:space="preserve">11/1/2009 11:00:00  AM             34260.000                         1.503                         3.829                         0.270     </t>
  </si>
  <si>
    <t xml:space="preserve">11/1/2009 11:30:00  AM             34290.000                         3.705                         4.099                         0.454     </t>
  </si>
  <si>
    <t xml:space="preserve">11/1/2009 12:00:00  PM             34320.000                         2.713                         4.520                         0.371     </t>
  </si>
  <si>
    <t xml:space="preserve">11/1/2009 12:30:00  PM             34350.000                         3.851                         4.972                         0.466     </t>
  </si>
  <si>
    <t xml:space="preserve">11/1/2009 1:00:00  PM              34380.000                         5.710                         5.428                         0.621     </t>
  </si>
  <si>
    <t xml:space="preserve">11/1/2009 1:30:00  PM              34410.000                         5.906                         5.736                         0.638     </t>
  </si>
  <si>
    <t xml:space="preserve">11/1/2009 2:00:00  PM              34440.000                         5.364                         5.904                         0.593     </t>
  </si>
  <si>
    <t xml:space="preserve">11/1/2009 2:30:00  PM              34470.000                         5.931                         5.972                         0.640     </t>
  </si>
  <si>
    <t xml:space="preserve">11/1/2009 3:00:00  PM              34500.000                         4.224                         6.035                         0.497     </t>
  </si>
  <si>
    <t xml:space="preserve">11/1/2009 3:30:00  PM              34530.000                         6.228                         5.863                         0.665     </t>
  </si>
  <si>
    <t xml:space="preserve">11/1/2009 4:00:00  PM              34560.000                        11.356                         5.728                         1.092     </t>
  </si>
  <si>
    <t xml:space="preserve">11/1/2009 4:30:00  PM              34590.000                        10.110                         5.583                         0.988     </t>
  </si>
  <si>
    <t xml:space="preserve">11/1/2009 5:00:00  PM              34620.000                        11.331                         5.360                         1.090     </t>
  </si>
  <si>
    <t xml:space="preserve">11/1/2009 5:30:00  PM              34650.000                        12.005                         5.175                         1.147     </t>
  </si>
  <si>
    <t xml:space="preserve">11/1/2009 6:00:00  PM              34680.000                        10.080                         4.957                         0.986     </t>
  </si>
  <si>
    <t xml:space="preserve">11/1/2009 6:30:00  PM              34710.000                        10.762                         4.700                         1.043     </t>
  </si>
  <si>
    <t xml:space="preserve">11/1/2009 7:00:00  PM              34740.000                        10.968                         4.452                         1.060     </t>
  </si>
  <si>
    <t xml:space="preserve">11/1/2009 7:30:00  PM              34770.000                        10.874                         4.206                         1.052     </t>
  </si>
  <si>
    <t xml:space="preserve">11/1/2009 8:00:00  PM              34800.000                        10.946                         3.979                         1.058     </t>
  </si>
  <si>
    <t xml:space="preserve">11/1/2009 8:30:00  PM              34830.000                        11.049                         3.754                         1.067     </t>
  </si>
  <si>
    <t xml:space="preserve">11/1/2009 9:00:00  PM              34860.000                        11.108                         3.541                         1.072     </t>
  </si>
  <si>
    <t xml:space="preserve">11/1/2009 9:30:00  PM              34890.000                        11.141                         3.343                         1.075     </t>
  </si>
  <si>
    <t xml:space="preserve">11/1/2009 10:00:00  PM             34920.000                        11.136                         3.153                         1.074     </t>
  </si>
  <si>
    <t xml:space="preserve">11/1/2009 10:30:00  PM             34950.000                        11.128                         2.976                         1.073     </t>
  </si>
  <si>
    <t xml:space="preserve">11/1/2009 11:00:00  PM             34980.000                        10.873                         2.816                         1.052     </t>
  </si>
  <si>
    <t xml:space="preserve">11/1/2009 11:30:00  PM             35010.000                        10.879                         2.666                         1.053     </t>
  </si>
  <si>
    <t xml:space="preserve">11/2/2009 12:00:00  AM             35040.000                        10.917                         2.526                         1.056     </t>
  </si>
  <si>
    <t xml:space="preserve">11/2/2009 12:30:00  AM             35070.000                        10.762                         2.383                         1.043     </t>
  </si>
  <si>
    <t xml:space="preserve">11/2/2009 1:00:00  AM              35100.000                        10.764                         2.229                         1.043     </t>
  </si>
  <si>
    <t xml:space="preserve">11/2/2009 1:30:00  AM              35130.000                        10.494                         2.099                         1.020     </t>
  </si>
  <si>
    <t xml:space="preserve">11/2/2009 2:00:00  AM              35160.000                        10.524                         1.955                         1.023     </t>
  </si>
  <si>
    <t xml:space="preserve">11/2/2009 2:30:00  AM              35190.000                        10.461                         1.831                         1.018     </t>
  </si>
  <si>
    <t xml:space="preserve">11/2/2009 3:00:00  AM              35220.000                        10.434                         1.698                         1.016     </t>
  </si>
  <si>
    <t xml:space="preserve">11/2/2009 3:30:00  AM              35250.000                        10.293                         1.585                         1.004     </t>
  </si>
  <si>
    <t xml:space="preserve">11/2/2009 4:00:00  AM              35280.000                        10.195                         1.472                         0.996     </t>
  </si>
  <si>
    <t xml:space="preserve">11/2/2009 4:30:00  AM              35310.000                        10.214                         1.359                         0.997     </t>
  </si>
  <si>
    <t xml:space="preserve">11/2/2009 5:00:00  AM              35340.000                        10.307                         1.227                         1.005     </t>
  </si>
  <si>
    <t xml:space="preserve">11/2/2009 5:30:00  AM              35370.000                         9.996                         1.125                         0.979     </t>
  </si>
  <si>
    <t xml:space="preserve">11/2/2009 6:00:00  AM              35400.000                         9.907                         1.033                         0.972     </t>
  </si>
  <si>
    <t xml:space="preserve">11/2/2009 6:30:00  AM              35430.000                         9.718                         0.922                         0.956     </t>
  </si>
  <si>
    <t xml:space="preserve">11/2/2009 7:00:00  AM              35460.000                         9.582                         0.828                         0.944     </t>
  </si>
  <si>
    <t xml:space="preserve">11/2/2009 7:30:00  AM              35490.000                         9.670                         0.786                         0.952     </t>
  </si>
  <si>
    <t xml:space="preserve">11/2/2009 8:00:00  AM              35520.000                         9.447                         0.772                         0.933     </t>
  </si>
  <si>
    <t xml:space="preserve">11/2/2009 8:30:00  AM              35550.000                         8.973                         0.743                         0.894     </t>
  </si>
  <si>
    <t xml:space="preserve">11/2/2009 9:00:00  AM              35580.000                         8.346                         0.737                         0.841     </t>
  </si>
  <si>
    <t xml:space="preserve">11/2/2009 9:30:00  AM              35610.000                         7.455                         0.766                         0.767     </t>
  </si>
  <si>
    <t xml:space="preserve">11/2/2009 10:00:00  AM             35640.000                         6.514                         0.991                         0.688     </t>
  </si>
  <si>
    <t xml:space="preserve">11/2/2009 10:30:00  AM             35670.000                         2.824                         1.188                         0.381     </t>
  </si>
  <si>
    <t xml:space="preserve">11/2/2009 11:00:00  AM             35700.000                         2.282                         1.396                         0.336     </t>
  </si>
  <si>
    <t xml:space="preserve">11/2/2009 11:30:00  AM             35730.000                         2.295                         1.772                         0.337     </t>
  </si>
  <si>
    <t xml:space="preserve">11/2/2009 12:00:00  PM             35760.000                         1.585                         2.361                         0.277     </t>
  </si>
  <si>
    <t xml:space="preserve">11/2/2009 12:30:00  PM             35790.000                         1.791                         2.925                         0.295     </t>
  </si>
  <si>
    <t xml:space="preserve">11/2/2009 1:00:00  PM              35820.000                         2.299                         3.403                         0.337     </t>
  </si>
  <si>
    <t xml:space="preserve">11/2/2009 1:30:00  PM              35850.000                         2.428                         3.739                         0.348     </t>
  </si>
  <si>
    <t xml:space="preserve">11/2/2009 2:00:00  PM              35880.000                         2.059                         3.990                         0.317     </t>
  </si>
  <si>
    <t xml:space="preserve">11/2/2009 2:30:00  PM              35910.000                         2.328                         4.151                         0.339     </t>
  </si>
  <si>
    <t xml:space="preserve">11/2/2009 3:00:00  PM              35940.000                         2.243                         4.277                         0.332     </t>
  </si>
  <si>
    <t xml:space="preserve">11/2/2009 3:30:00  PM              35970.000                         3.503                         4.335                         0.437     </t>
  </si>
  <si>
    <t xml:space="preserve">11/2/2009 4:00:00  PM              36000.000                         6.554                         4.306                         0.692     </t>
  </si>
  <si>
    <t xml:space="preserve">11/2/2009 4:30:00  PM              36030.000                         7.911                         4.256                         0.805     </t>
  </si>
  <si>
    <t xml:space="preserve">11/2/2009 5:00:00  PM              36060.000                         9.070                         4.144                         0.902     </t>
  </si>
  <si>
    <t xml:space="preserve">11/2/2009 5:30:00  PM              36090.000                        10.345                         4.010                         1.008     </t>
  </si>
  <si>
    <t xml:space="preserve">11/2/2009 6:00:00  PM              36120.000                        11.295                         3.844                         1.087     </t>
  </si>
  <si>
    <t xml:space="preserve">11/2/2009 6:30:00  PM              36150.000                        11.740                         3.648                         1.124     </t>
  </si>
  <si>
    <t xml:space="preserve">11/2/2009 7:00:00  PM              36180.000                        11.607                         3.467                         1.113     </t>
  </si>
  <si>
    <t xml:space="preserve">11/2/2009 7:30:00  PM              36210.000                        11.536                         3.299                         1.107     </t>
  </si>
  <si>
    <t xml:space="preserve">11/2/2009 8:00:00  PM              36240.000                        11.928                         3.090                         1.140     </t>
  </si>
  <si>
    <t xml:space="preserve">11/2/2009 8:30:00  PM              36270.000                        11.903                         2.906                         1.138     </t>
  </si>
  <si>
    <t xml:space="preserve">11/2/2009 9:00:00  PM              36300.000                         9.094                         2.732                         0.904     </t>
  </si>
  <si>
    <t xml:space="preserve">11/2/2009 9:30:00  PM              36330.000                         9.365                         2.578                         0.926     </t>
  </si>
  <si>
    <t xml:space="preserve">11/2/2009 10:00:00  PM             36360.000                         9.461                         2.430                         0.934     </t>
  </si>
  <si>
    <t xml:space="preserve">11/2/2009 10:30:00  PM             36390.000                         9.486                         2.299                         0.936     </t>
  </si>
  <si>
    <t xml:space="preserve">11/2/2009 11:00:00  PM             36420.000                         9.315                         2.171                         0.922     </t>
  </si>
  <si>
    <t xml:space="preserve">11/2/2009 11:30:00  PM             36450.000                         9.417                         2.051                         0.931     </t>
  </si>
  <si>
    <t xml:space="preserve">11/3/2009 12:00:00  AM             36480.000                         9.705                         1.926                         0.955     </t>
  </si>
  <si>
    <t xml:space="preserve">11/3/2009 12:30:00  AM             36510.000                         9.683                         1.807                         0.953     </t>
  </si>
  <si>
    <t xml:space="preserve">11/3/2009 1:00:00  AM              36540.000                         9.573                         1.700                         0.944     </t>
  </si>
  <si>
    <t xml:space="preserve">11/3/2009 1:30:00  AM              36570.000                         9.589                         1.607                         0.945     </t>
  </si>
  <si>
    <t xml:space="preserve">11/3/2009 2:00:00  AM              36600.000                         9.445                         1.506                         0.933     </t>
  </si>
  <si>
    <t xml:space="preserve">11/3/2009 2:30:00  AM              36630.000                         9.548                         1.402                         0.942     </t>
  </si>
  <si>
    <t xml:space="preserve">11/3/2009 3:00:00  AM              36660.000                         9.639                         1.296                         0.949     </t>
  </si>
  <si>
    <t xml:space="preserve">11/3/2009 3:30:00  AM              36690.000                         9.272                         1.205                         0.919     </t>
  </si>
  <si>
    <t xml:space="preserve">11/3/2009 4:00:00  AM              36720.000                         9.231                         1.092                         0.915     </t>
  </si>
  <si>
    <t xml:space="preserve">11/3/2009 4:30:00  AM              36750.000                         9.298                         1.012                         0.921     </t>
  </si>
  <si>
    <t xml:space="preserve">11/3/2009 5:00:00  AM              36780.000                         9.334                         0.921                         0.924     </t>
  </si>
  <si>
    <t xml:space="preserve">11/3/2009 5:30:00  AM              36810.000                         9.342                         0.833                         0.924     </t>
  </si>
  <si>
    <t xml:space="preserve">11/3/2009 6:00:00  AM              36840.000                         9.015                         0.787                         0.897     </t>
  </si>
  <si>
    <t xml:space="preserve">11/3/2009 6:30:00  AM              36870.000                         8.885                         0.769                         0.886     </t>
  </si>
  <si>
    <t xml:space="preserve">11/3/2009 7:00:00  AM              36900.000                         8.844                         0.734                         0.883     </t>
  </si>
  <si>
    <t xml:space="preserve">11/3/2009 7:30:00  AM              36930.000                         8.941                         0.715                         0.891     </t>
  </si>
  <si>
    <t xml:space="preserve">11/3/2009 8:00:00  AM              36960.000                         8.582                         0.733                         0.861     </t>
  </si>
  <si>
    <t xml:space="preserve">11/3/2009 8:30:00  AM              36990.000                         8.157                         0.743                         0.826     </t>
  </si>
  <si>
    <t xml:space="preserve">11/3/2009 9:00:00  AM              37020.000                         7.521                         0.779                         0.773     </t>
  </si>
  <si>
    <t xml:space="preserve">11/3/2009 9:30:00  AM              37050.000                         6.854                         0.822                         0.717     </t>
  </si>
  <si>
    <t xml:space="preserve">11/3/2009 10:00:00  AM             37080.000                         5.776                         0.990                         0.627     </t>
  </si>
  <si>
    <t xml:space="preserve">11/3/2009 10:30:00  AM             37110.000                         3.988                         1.201                         0.478     </t>
  </si>
  <si>
    <t xml:space="preserve">11/3/2009 11:00:00  AM             37140.000                         3.255                         1.397                         0.417     </t>
  </si>
  <si>
    <t xml:space="preserve">11/3/2009 11:30:00  AM             37170.000                         2.422                         1.556                         0.347     </t>
  </si>
  <si>
    <t xml:space="preserve">11/3/2009 12:00:00  PM             37200.000                         3.557                         1.959                         0.442     </t>
  </si>
  <si>
    <t xml:space="preserve">11/3/2009 12:30:00  PM             37230.000                         2.820                         2.583                         0.380     </t>
  </si>
  <si>
    <t xml:space="preserve">11/3/2009 1:00:00  PM              37260.000                         3.287                         3.158                         0.419     </t>
  </si>
  <si>
    <t xml:space="preserve">11/3/2009 1:30:00  PM              37290.000                         3.085                         3.581                         0.402     </t>
  </si>
  <si>
    <t xml:space="preserve">11/3/2009 2:00:00  PM              37320.000                         2.603                         3.835                         0.362     </t>
  </si>
  <si>
    <t xml:space="preserve">11/3/2009 2:30:00  PM              37350.000                         3.479                         3.930                         0.435     </t>
  </si>
  <si>
    <t xml:space="preserve">11/3/2009 3:00:00  PM              37380.000                         2.642                         4.140                         0.366     </t>
  </si>
  <si>
    <t xml:space="preserve">11/3/2009 3:30:00  PM              37410.000                         5.405                         4.063                         0.596     </t>
  </si>
  <si>
    <t xml:space="preserve">11/3/2009 4:00:00  PM              37440.000                         9.658                         3.961                         0.951     </t>
  </si>
  <si>
    <t xml:space="preserve">11/3/2009 4:30:00  PM              37470.000                        11.381                         3.848                         1.095     </t>
  </si>
  <si>
    <t xml:space="preserve">11/3/2009 5:00:00  PM              37500.000                         9.929                         3.657                         0.973     </t>
  </si>
  <si>
    <t xml:space="preserve">11/3/2009 5:30:00  PM              37530.000                        11.196                         3.489                         1.079     </t>
  </si>
  <si>
    <t xml:space="preserve">11/3/2009 6:00:00  PM              37560.000                        11.963                         3.316                         1.143     </t>
  </si>
  <si>
    <t xml:space="preserve">11/3/2009 6:30:00  PM              37590.000                         9.530                         3.128                         0.940     </t>
  </si>
  <si>
    <t xml:space="preserve">11/3/2009 7:00:00  PM              37620.000                         9.817                         2.971                         0.964     </t>
  </si>
  <si>
    <t xml:space="preserve">11/3/2009 7:30:00  PM              37650.000                        10.010                         2.766                         0.980     </t>
  </si>
  <si>
    <t xml:space="preserve">11/3/2009 8:00:00  PM              37680.000                        10.312                         2.561                         1.005     </t>
  </si>
  <si>
    <t xml:space="preserve">11/3/2009 8:30:00  PM              37710.000                        10.308                         2.363                         1.005     </t>
  </si>
  <si>
    <t xml:space="preserve">11/3/2009 9:00:00  PM              37740.000                        10.383                         2.207                         1.011     </t>
  </si>
  <si>
    <t xml:space="preserve">11/3/2009 9:30:00  PM              37770.000                        10.396                         2.053                         1.012     </t>
  </si>
  <si>
    <t xml:space="preserve">11/3/2009 10:00:00  PM             37800.000                        10.228                         1.931                         0.998     </t>
  </si>
  <si>
    <t xml:space="preserve">11/3/2009 10:30:00  PM             37830.000                         9.991                         1.816                         0.979     </t>
  </si>
  <si>
    <t xml:space="preserve">11/3/2009 11:00:00  PM             37860.000                         9.659                         1.725                         0.951     </t>
  </si>
  <si>
    <t xml:space="preserve">11/3/2009 11:30:00  PM             37890.000                         9.308                         1.604                         0.922     </t>
  </si>
  <si>
    <t xml:space="preserve">11/4/2009 12:00:00  AM             37920.000                         9.292                         1.504                         0.920     </t>
  </si>
  <si>
    <t xml:space="preserve">11/4/2009 12:30:00  AM             37950.000                         9.624                         1.393                         0.948     </t>
  </si>
  <si>
    <t xml:space="preserve">11/4/2009 1:00:00  AM              37980.000                         9.728                         1.281                         0.957     </t>
  </si>
  <si>
    <t xml:space="preserve">11/4/2009 1:30:00  AM              38010.000                         9.725                         1.185                         0.956     </t>
  </si>
  <si>
    <t xml:space="preserve">11/4/2009 2:00:00  AM              38040.000                         9.707                         1.094                         0.955     </t>
  </si>
  <si>
    <t xml:space="preserve">11/4/2009 2:30:00  AM              38070.000                         9.634                         0.993                         0.949     </t>
  </si>
  <si>
    <t xml:space="preserve">11/4/2009 3:00:00  AM              38100.000                         9.637                         0.888                         0.949     </t>
  </si>
  <si>
    <t xml:space="preserve">11/4/2009 3:30:00  AM              38130.000                         9.295                         0.797                         0.920     </t>
  </si>
  <si>
    <t xml:space="preserve">11/4/2009 4:00:00  AM              38160.000                         9.341                         0.769                         0.924     </t>
  </si>
  <si>
    <t xml:space="preserve">11/4/2009 4:30:00  AM              38190.000                         9.145                         0.730                         0.908     </t>
  </si>
  <si>
    <t xml:space="preserve">11/4/2009 5:00:00  AM              38220.000                         9.059                         0.694                         0.901     </t>
  </si>
  <si>
    <t xml:space="preserve">11/4/2009 5:30:00  AM              38250.000                         8.790                         0.680                         0.878     </t>
  </si>
  <si>
    <t xml:space="preserve">11/4/2009 6:00:00  AM              38280.000                         8.670                         0.662                         0.868     </t>
  </si>
  <si>
    <t xml:space="preserve">11/4/2009 6:30:00  AM              38310.000                         8.310                         0.664                         0.838     </t>
  </si>
  <si>
    <t xml:space="preserve">11/4/2009 7:00:00  AM              38340.000                         8.130                         0.665                         0.823     </t>
  </si>
  <si>
    <t xml:space="preserve">11/4/2009 7:30:00  AM              38370.000                         7.841                         0.680                         0.799     </t>
  </si>
  <si>
    <t xml:space="preserve">11/4/2009 8:00:00  AM              38400.000                         7.311                         0.701                         0.755     </t>
  </si>
  <si>
    <t xml:space="preserve">11/4/2009 8:30:00  AM              38430.000                         6.872                         0.724                         0.718     </t>
  </si>
  <si>
    <t xml:space="preserve">11/4/2009 9:00:00  AM              38460.000                         6.394                         0.740                         0.679     </t>
  </si>
  <si>
    <t xml:space="preserve">11/4/2009 9:30:00  AM              38490.000                         5.633                         0.767                         0.615     </t>
  </si>
  <si>
    <t xml:space="preserve">11/4/2009 10:00:00  AM             38520.000                         4.710                         0.955                         0.538     </t>
  </si>
  <si>
    <t xml:space="preserve">11/4/2009 10:30:00  AM             38550.000                         3.438                         1.159                         0.432     </t>
  </si>
  <si>
    <t xml:space="preserve">11/4/2009 11:00:00  AM             38580.000                         0.479                         1.363                         0.185     </t>
  </si>
  <si>
    <t xml:space="preserve">11/4/2009 11:30:00  AM             38610.000                         1.349                         1.430                         0.258     </t>
  </si>
  <si>
    <t xml:space="preserve">11/4/2009 12:00:00  PM             38640.000                         2.460                         1.697                         0.350     </t>
  </si>
  <si>
    <t xml:space="preserve">11/4/2009 12:30:00  PM             38670.000                         2.001                         2.001                         0.312     </t>
  </si>
  <si>
    <t>above wfyf on YF</t>
  </si>
  <si>
    <t>below wfyf on YF</t>
  </si>
  <si>
    <t>FEET/10</t>
  </si>
  <si>
    <t>WFYF 2009</t>
  </si>
  <si>
    <t>width ft/10</t>
  </si>
  <si>
    <t>depth ft/10</t>
  </si>
  <si>
    <t>sunny w/high clouds</t>
  </si>
  <si>
    <t xml:space="preserve">depth ft </t>
  </si>
  <si>
    <t>VEL</t>
  </si>
  <si>
    <t>Stage</t>
  </si>
  <si>
    <t>WFYF</t>
  </si>
  <si>
    <t>Bonanza Bridge</t>
  </si>
  <si>
    <t>rod EG</t>
  </si>
  <si>
    <t>data ML</t>
  </si>
  <si>
    <t>overcast/windyWIDTH</t>
  </si>
  <si>
    <t>5 mile</t>
  </si>
  <si>
    <t>HIGH WATER YEAR: LATE PEAK DO TO RAIN FALL IN JUNE</t>
  </si>
  <si>
    <t>11:30am</t>
  </si>
  <si>
    <t>EG</t>
  </si>
  <si>
    <t>sunny, breezy</t>
  </si>
  <si>
    <t>overcast, slight breeze</t>
  </si>
  <si>
    <t>SUNNY W/ HIGH CLOUDS</t>
  </si>
  <si>
    <t>M.L.</t>
  </si>
  <si>
    <t>depth/10</t>
  </si>
  <si>
    <t>LIGHT RAIN</t>
  </si>
  <si>
    <t>Jerrys Creek</t>
  </si>
  <si>
    <t xml:space="preserve">WIDTH </t>
  </si>
  <si>
    <t>WIDTH *</t>
  </si>
  <si>
    <t>*</t>
  </si>
  <si>
    <t>FOOT TENTHS</t>
  </si>
  <si>
    <t>Silver Creek of the YFSR, Pond 1</t>
  </si>
  <si>
    <t>DATE</t>
  </si>
  <si>
    <t>TIME</t>
  </si>
  <si>
    <t>Width ft</t>
  </si>
  <si>
    <t>vel Ft/s</t>
  </si>
  <si>
    <t>Width ft/10</t>
  </si>
  <si>
    <t>Depth ft/10</t>
  </si>
  <si>
    <t>Vel m/s</t>
  </si>
  <si>
    <t xml:space="preserve">CELL </t>
  </si>
  <si>
    <t>F/S</t>
  </si>
  <si>
    <t>sunny</t>
  </si>
  <si>
    <t>CELL</t>
  </si>
  <si>
    <t>eg</t>
  </si>
  <si>
    <t>Jordan Creek</t>
  </si>
  <si>
    <t>12:45 ML</t>
  </si>
  <si>
    <t>sunny and high clouds</t>
  </si>
  <si>
    <t>SUNNY CLEAR</t>
  </si>
  <si>
    <t>lwLWE</t>
  </si>
  <si>
    <t>EF at Wier</t>
  </si>
  <si>
    <t xml:space="preserve"> 8-31-09</t>
  </si>
  <si>
    <t>Cell width</t>
  </si>
  <si>
    <t>rain yesterday</t>
  </si>
  <si>
    <t>EFSR AT SCREW TRAP</t>
  </si>
  <si>
    <t>feet</t>
  </si>
  <si>
    <t>Ef mouth</t>
  </si>
  <si>
    <t>EF germania ck</t>
  </si>
  <si>
    <t>East Fork below Deer Creek/Germania creek</t>
  </si>
  <si>
    <t>rained yesterday</t>
  </si>
  <si>
    <t>avg vel ft/s</t>
  </si>
  <si>
    <t>EFSR ABOVE SHEEP CREEK</t>
  </si>
  <si>
    <t>20/80 over 2 feet</t>
  </si>
  <si>
    <t>0.29/1.88</t>
  </si>
  <si>
    <t>20/80</t>
  </si>
  <si>
    <t>Mouth of Basin Creek</t>
  </si>
  <si>
    <t>Upper Basin Creek</t>
  </si>
  <si>
    <t>VERTICAL VELOCITY</t>
  </si>
  <si>
    <t>AT 20 FEET WIDTH</t>
  </si>
  <si>
    <t>Width (ft)</t>
  </si>
  <si>
    <t>Depth (ft)</t>
  </si>
  <si>
    <t>Vel (ft/s)</t>
  </si>
  <si>
    <t>Cell Width</t>
  </si>
  <si>
    <t>Depth ft</t>
  </si>
  <si>
    <t>Vel ft/s</t>
  </si>
  <si>
    <t xml:space="preserve">VEL FT/S  </t>
  </si>
  <si>
    <t>Valley Creek</t>
  </si>
  <si>
    <t>high roughness</t>
  </si>
  <si>
    <t>66 ft</t>
  </si>
  <si>
    <t>4.4 ft</t>
  </si>
  <si>
    <t xml:space="preserve">BY 3 FT INCREMENTS TO COMPARE TO 2 FT </t>
  </si>
  <si>
    <t>LWR</t>
  </si>
  <si>
    <t xml:space="preserve"> LWE</t>
  </si>
  <si>
    <t>UPPER (CORRAL)</t>
  </si>
  <si>
    <t>upper Camas Creek</t>
  </si>
  <si>
    <t>Lower Camas Creek</t>
  </si>
  <si>
    <t>ft</t>
  </si>
  <si>
    <t>ft/s</t>
  </si>
  <si>
    <t xml:space="preserve">VEL FT/S </t>
  </si>
  <si>
    <t>2.4/10</t>
  </si>
  <si>
    <t>YFSR At Mouth</t>
  </si>
  <si>
    <t>YFSR At Flat Rock Bridge</t>
  </si>
  <si>
    <t>YFSR At Pole Campground</t>
  </si>
  <si>
    <t>YFSR Above WFYF</t>
  </si>
  <si>
    <t>YFSR Below WFYF</t>
  </si>
  <si>
    <t>YFSR At Bonanza Bridge</t>
  </si>
  <si>
    <t>YFSR At 5-Mile Creek</t>
  </si>
  <si>
    <t>Silver Cr (YFSR)</t>
  </si>
  <si>
    <t>EFSR At Mouth</t>
  </si>
  <si>
    <t>EFSR at Weir/Trap</t>
  </si>
  <si>
    <t>EFSR below Germania</t>
  </si>
  <si>
    <t>Basin Cr at Mouth</t>
  </si>
  <si>
    <t>Basin Cr at Trailhead</t>
  </si>
  <si>
    <t>Valley Cr above HWY75</t>
  </si>
  <si>
    <t>Camas Cr above Silver</t>
  </si>
  <si>
    <t>Camas Cr at Gate</t>
  </si>
  <si>
    <t>2009 Yankee Fork above HWY 75 bridge at mouth discharge measurements</t>
  </si>
  <si>
    <t>Marsh-McBriney Flo-Mate model 2000 portable flowmeter</t>
  </si>
  <si>
    <t>Yankee Fork at mouth</t>
  </si>
  <si>
    <t>2009 Yankee Fork ~50m above bridge below Flat Rock Campground discharge measurements</t>
  </si>
  <si>
    <t>Yankee Fork ~50m above bridge below Flat Rock Campground</t>
  </si>
  <si>
    <t>Yankee Fork ~50m above bridge below Flat Rock Campground stage readings</t>
  </si>
  <si>
    <t>redone</t>
  </si>
  <si>
    <t>(see YFSR flow data for stage readings and discharge measurements for Yankee Fork at bridge below Flat Rock Campground in 2009)</t>
  </si>
  <si>
    <t>2009 Yankee Fork at bridge below Flat Rock Campground stage readings</t>
  </si>
  <si>
    <t>2009 Yankee Fork at Polecamp Flat Campground discharge measurements</t>
  </si>
  <si>
    <t>Yankee Fork at Polecamp Flat Campground</t>
  </si>
  <si>
    <t>Yankee Fork at Polecamp Flat Campground stage readings</t>
  </si>
  <si>
    <t>BELOW THE WIER ABOUT 60 YARDS</t>
  </si>
  <si>
    <t>NEAR WEIR</t>
  </si>
  <si>
    <t>BELOW WIER</t>
  </si>
  <si>
    <t>ABOVE THE WEIR</t>
  </si>
  <si>
    <t>Yankee Fork at bridge below Flat Rock Campground</t>
  </si>
  <si>
    <t>2009 Yankee Fork at Polecamp Flat Campground Level TROLL® 500 pressure, temperature and water level readouts</t>
  </si>
  <si>
    <t>2009 Yankee Fork above and below West Fork discharge measurements</t>
  </si>
  <si>
    <t>Yankee Fork above West Fork</t>
  </si>
  <si>
    <t>Yankee Fork below West Fork</t>
  </si>
  <si>
    <t>2009 West Fork at mouth discharge measurements</t>
  </si>
  <si>
    <t>West Fork at mouth</t>
  </si>
  <si>
    <t>2009 Yankee Fork at bridge below Bonanza discharge measurements</t>
  </si>
  <si>
    <t>Yankee Fork at bridge below Bonanza</t>
  </si>
  <si>
    <t>2009 Yankee Fork above Fivemile Creek discharge measurements</t>
  </si>
  <si>
    <t>Yankee Fork above Fivemile Creek</t>
  </si>
  <si>
    <t>2009 Jerrys Creek at mouth discharge measurements</t>
  </si>
  <si>
    <t>Jerrys Creek at mouth</t>
  </si>
  <si>
    <t>2009 Silver Creek at mouth discharge measurements</t>
  </si>
  <si>
    <t>Silver Creek at mouth</t>
  </si>
  <si>
    <t>Silver Creek at mouth, Pond 1</t>
  </si>
  <si>
    <t>2009 Jordan Creek at mouth discharge measuremnents</t>
  </si>
  <si>
    <t>Jordan Creek at mouth</t>
  </si>
  <si>
    <t>2009 East Fork Salmon River below the Idaho Fish and Game adult trap/weir above Big Boulder Creek discharge measurements</t>
  </si>
  <si>
    <t>East Fork Salmon River below weir</t>
  </si>
  <si>
    <t>2009 East Fork Salmon River at Idaho Power Gauge above HWY 75 at mouth discharge measurements</t>
  </si>
  <si>
    <t>East Fork Salmon River at mouth</t>
  </si>
  <si>
    <t>East Fork Salmon River below Germania Creek</t>
  </si>
  <si>
    <t>2009 East Fork Salmon River below Deer Creek below Germania Creek across from or adjacent to the Germania Creek trailhead discharge measurements</t>
  </si>
  <si>
    <t>2009 Basin Creek upper site below trailhead above East Basin Creek and Basin Creek lower site above bridge on HWY 75 at mouth discharge measurements</t>
  </si>
  <si>
    <t>Basin Creek lower site at mouth</t>
  </si>
  <si>
    <t>Basin Creek upper site above East Basin Creek</t>
  </si>
  <si>
    <t>Basin Creek at mouth</t>
  </si>
  <si>
    <t>Basin Creek above East Basin Creek</t>
  </si>
  <si>
    <t>2009 Valley Creek at bridge on HWY 75 at mouth discharge measurements</t>
  </si>
  <si>
    <t>Valley Creek at mouth</t>
  </si>
  <si>
    <t>2009 Camas Creek upper site above corral below second ford above Silver Creek and Camas Creek lower site below Silver Creek at gate</t>
  </si>
  <si>
    <t>Camas Creek upper site below second ford above Silver Creek</t>
  </si>
  <si>
    <t>Camas Creek above Silver Creek</t>
  </si>
  <si>
    <t>Camas Creek below Silver Creek</t>
  </si>
  <si>
    <t>Camas Creek lower site below Silver Creek at gate</t>
  </si>
  <si>
    <t>UTM 11T WGS84/NAD83</t>
  </si>
  <si>
    <t>Site</t>
  </si>
  <si>
    <t>Descriptive Location</t>
  </si>
  <si>
    <t>Easting</t>
  </si>
  <si>
    <t>Northing</t>
  </si>
  <si>
    <t>Latitude</t>
  </si>
  <si>
    <t>Longitude</t>
  </si>
  <si>
    <t>~50 meters above bridge</t>
  </si>
  <si>
    <t>above bridge at mouth</t>
  </si>
  <si>
    <t>at ATV trail ford</t>
  </si>
  <si>
    <t>at gate area /trailhead below Silver Creek</t>
  </si>
  <si>
    <t>above corral below the second ford above Silver Creek</t>
  </si>
  <si>
    <t>at Idaho Power gauge behind rock outcrop at mouth</t>
  </si>
  <si>
    <t>at old staff gauge above Big Boulder Creek ~300 yards (274m) below the Idaho Fish and Game adult trap/weir</t>
  </si>
  <si>
    <t>below Germania Creek, at Deer Creek, adjacent to or across from the Germaina Creek trailhead</t>
  </si>
  <si>
    <t>below trailhead above East Basin Creek near first road stability restoration on river left</t>
  </si>
  <si>
    <t>on river left below hotsprings ~50 yards above bridge on HWY 75 at mouth</t>
  </si>
  <si>
    <t>at bridge on HWY 75 at mouth</t>
  </si>
  <si>
    <t>2009 Yankee Fork Restoration Project Discharge Cross Section Locations</t>
  </si>
  <si>
    <t>at first bridge below confluence [approximate 2009 location]</t>
  </si>
  <si>
    <t>at staff guage below dredge tailings</t>
  </si>
  <si>
    <t>above primative / dispersed campground [approximate 2009 location]</t>
  </si>
  <si>
    <t>at beginning of floodplain, ~50m above Fivemile Creek confluence</t>
  </si>
  <si>
    <t>[approximate 2009 location based on air/water temperature datalogger deployed here in 2009]</t>
  </si>
  <si>
    <t>2009 Yankee Fork Restoration Project Discharge Summary Tables</t>
  </si>
  <si>
    <t>2009 Yankee Fork Restoration Project Discharge Summary Table</t>
  </si>
  <si>
    <t>date and time</t>
  </si>
  <si>
    <t>SN#:</t>
  </si>
  <si>
    <t>Sensor: Pres 11.5ft</t>
  </si>
  <si>
    <t>Elapsed Minutes</t>
  </si>
  <si>
    <t>Temperature (C)</t>
  </si>
  <si>
    <t>Level Surface Elevation</t>
  </si>
  <si>
    <t>Pressure (inH2O)</t>
  </si>
  <si>
    <t>2011 Yankee Fork at Polecamp Flat Campground Level TROLL® 500 Pressure Transducer data</t>
  </si>
  <si>
    <t>Polecamp Flat Campground Stage Readings</t>
  </si>
  <si>
    <t>data erratic compared to PT data in 2010 and 2011 so maybe calibration was off</t>
  </si>
  <si>
    <t>Camas Creek lower site below Silver Creek</t>
  </si>
  <si>
    <t>Camas Creek upper site above Silver Creek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</si>
</sst>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\ h:mm;@"/>
    <numFmt numFmtId="165" formatCode="m/d/yy;@"/>
    <numFmt numFmtId="166" formatCode="0.0"/>
    <numFmt numFmtId="167" formatCode="h:mm:ss;@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9">
    <xf numFmtId="0" fontId="0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</cellStyleXfs>
  <cellXfs count="890">
    <xf numFmtId="0" fontId="0" fillId="0" borderId="0" xfId="0"/>
    <xf numFmtId="0" fontId="4" fillId="0" borderId="1" xfId="1" applyBorder="1"/>
    <xf numFmtId="0" fontId="4" fillId="0" borderId="2" xfId="1" applyBorder="1"/>
    <xf numFmtId="14" fontId="0" fillId="0" borderId="0" xfId="0" applyNumberFormat="1"/>
    <xf numFmtId="20" fontId="0" fillId="0" borderId="0" xfId="0" applyNumberFormat="1"/>
    <xf numFmtId="14" fontId="4" fillId="0" borderId="4" xfId="1" applyNumberFormat="1" applyBorder="1"/>
    <xf numFmtId="20" fontId="4" fillId="0" borderId="5" xfId="1" applyNumberFormat="1" applyBorder="1"/>
    <xf numFmtId="0" fontId="4" fillId="0" borderId="6" xfId="1" applyBorder="1"/>
    <xf numFmtId="14" fontId="4" fillId="0" borderId="7" xfId="3" applyNumberFormat="1" applyBorder="1"/>
    <xf numFmtId="20" fontId="4" fillId="0" borderId="8" xfId="3" applyNumberFormat="1" applyBorder="1"/>
    <xf numFmtId="0" fontId="4" fillId="0" borderId="9" xfId="3" applyBorder="1"/>
    <xf numFmtId="0" fontId="3" fillId="0" borderId="0" xfId="2" applyBorder="1"/>
    <xf numFmtId="0" fontId="4" fillId="0" borderId="0" xfId="3" applyBorder="1"/>
    <xf numFmtId="14" fontId="4" fillId="0" borderId="0" xfId="0" applyNumberFormat="1" applyFont="1"/>
    <xf numFmtId="20" fontId="4" fillId="0" borderId="0" xfId="0" applyNumberFormat="1" applyFont="1"/>
    <xf numFmtId="0" fontId="0" fillId="0" borderId="3" xfId="0" applyBorder="1"/>
    <xf numFmtId="14" fontId="4" fillId="0" borderId="4" xfId="5" applyNumberFormat="1" applyFont="1" applyBorder="1"/>
    <xf numFmtId="20" fontId="4" fillId="0" borderId="5" xfId="5" applyNumberFormat="1" applyFont="1" applyBorder="1"/>
    <xf numFmtId="0" fontId="4" fillId="0" borderId="11" xfId="5" applyBorder="1"/>
    <xf numFmtId="0" fontId="4" fillId="0" borderId="6" xfId="5" applyFill="1" applyBorder="1"/>
    <xf numFmtId="14" fontId="4" fillId="0" borderId="4" xfId="6" applyNumberFormat="1" applyBorder="1"/>
    <xf numFmtId="20" fontId="4" fillId="0" borderId="5" xfId="6" applyNumberFormat="1" applyBorder="1"/>
    <xf numFmtId="0" fontId="4" fillId="0" borderId="11" xfId="6" applyBorder="1"/>
    <xf numFmtId="0" fontId="4" fillId="0" borderId="6" xfId="6" applyFill="1" applyBorder="1"/>
    <xf numFmtId="14" fontId="4" fillId="0" borderId="4" xfId="7" applyNumberFormat="1" applyBorder="1"/>
    <xf numFmtId="20" fontId="4" fillId="0" borderId="5" xfId="7" applyNumberFormat="1" applyBorder="1"/>
    <xf numFmtId="0" fontId="4" fillId="0" borderId="11" xfId="7" applyBorder="1"/>
    <xf numFmtId="0" fontId="4" fillId="0" borderId="6" xfId="7" applyFill="1" applyBorder="1"/>
    <xf numFmtId="14" fontId="4" fillId="0" borderId="4" xfId="8" applyNumberFormat="1" applyBorder="1"/>
    <xf numFmtId="20" fontId="4" fillId="0" borderId="5" xfId="8" applyNumberFormat="1" applyBorder="1"/>
    <xf numFmtId="0" fontId="4" fillId="0" borderId="11" xfId="8" applyBorder="1"/>
    <xf numFmtId="14" fontId="4" fillId="0" borderId="12" xfId="8" applyNumberFormat="1" applyBorder="1"/>
    <xf numFmtId="20" fontId="4" fillId="0" borderId="13" xfId="8" applyNumberFormat="1" applyBorder="1"/>
    <xf numFmtId="0" fontId="4" fillId="0" borderId="14" xfId="8" applyBorder="1"/>
    <xf numFmtId="14" fontId="4" fillId="0" borderId="7" xfId="9" applyNumberFormat="1" applyBorder="1"/>
    <xf numFmtId="20" fontId="4" fillId="0" borderId="8" xfId="9" applyNumberFormat="1" applyBorder="1"/>
    <xf numFmtId="0" fontId="4" fillId="0" borderId="15" xfId="9" applyBorder="1"/>
    <xf numFmtId="0" fontId="4" fillId="0" borderId="9" xfId="7" applyFill="1" applyBorder="1"/>
    <xf numFmtId="14" fontId="4" fillId="0" borderId="1" xfId="9" applyNumberFormat="1" applyBorder="1"/>
    <xf numFmtId="20" fontId="4" fillId="0" borderId="2" xfId="9" applyNumberFormat="1" applyBorder="1"/>
    <xf numFmtId="0" fontId="4" fillId="0" borderId="2" xfId="9" applyBorder="1"/>
    <xf numFmtId="0" fontId="4" fillId="0" borderId="3" xfId="7" applyFill="1" applyBorder="1"/>
    <xf numFmtId="22" fontId="0" fillId="0" borderId="0" xfId="0" applyNumberFormat="1"/>
    <xf numFmtId="14" fontId="4" fillId="0" borderId="4" xfId="9" applyNumberFormat="1" applyBorder="1"/>
    <xf numFmtId="20" fontId="4" fillId="0" borderId="5" xfId="9" applyNumberFormat="1" applyBorder="1"/>
    <xf numFmtId="0" fontId="4" fillId="0" borderId="5" xfId="9" applyBorder="1"/>
    <xf numFmtId="0" fontId="4" fillId="0" borderId="8" xfId="9" applyBorder="1"/>
    <xf numFmtId="0" fontId="4" fillId="0" borderId="0" xfId="9" applyBorder="1"/>
    <xf numFmtId="0" fontId="3" fillId="0" borderId="0" xfId="4" applyBorder="1"/>
    <xf numFmtId="0" fontId="5" fillId="0" borderId="0" xfId="4" applyFont="1" applyBorder="1"/>
    <xf numFmtId="0" fontId="4" fillId="0" borderId="0" xfId="10" applyFont="1" applyBorder="1"/>
    <xf numFmtId="0" fontId="6" fillId="0" borderId="0" xfId="10" applyFont="1" applyFill="1" applyBorder="1"/>
    <xf numFmtId="14" fontId="3" fillId="0" borderId="0" xfId="4" applyNumberFormat="1" applyBorder="1"/>
    <xf numFmtId="20" fontId="4" fillId="0" borderId="0" xfId="10" applyNumberFormat="1" applyBorder="1"/>
    <xf numFmtId="0" fontId="6" fillId="0" borderId="0" xfId="0" applyFont="1"/>
    <xf numFmtId="20" fontId="3" fillId="0" borderId="0" xfId="4" applyNumberFormat="1" applyBorder="1"/>
    <xf numFmtId="0" fontId="3" fillId="0" borderId="0" xfId="4" applyFill="1" applyBorder="1"/>
    <xf numFmtId="0" fontId="0" fillId="0" borderId="0" xfId="0" applyAlignment="1">
      <alignment horizontal="right"/>
    </xf>
    <xf numFmtId="0" fontId="7" fillId="0" borderId="0" xfId="0" applyFont="1"/>
    <xf numFmtId="164" fontId="7" fillId="0" borderId="0" xfId="0" applyNumberFormat="1" applyFont="1"/>
    <xf numFmtId="164" fontId="0" fillId="0" borderId="0" xfId="0" applyNumberFormat="1"/>
    <xf numFmtId="0" fontId="3" fillId="0" borderId="17" xfId="11" applyBorder="1"/>
    <xf numFmtId="0" fontId="3" fillId="0" borderId="18" xfId="11" applyBorder="1"/>
    <xf numFmtId="15" fontId="0" fillId="0" borderId="0" xfId="0" applyNumberFormat="1"/>
    <xf numFmtId="0" fontId="4" fillId="0" borderId="19" xfId="12" applyBorder="1"/>
    <xf numFmtId="0" fontId="5" fillId="0" borderId="19" xfId="11" applyFont="1" applyBorder="1"/>
    <xf numFmtId="0" fontId="5" fillId="0" borderId="0" xfId="11" applyFont="1" applyBorder="1"/>
    <xf numFmtId="0" fontId="5" fillId="0" borderId="20" xfId="11" applyFont="1" applyBorder="1"/>
    <xf numFmtId="14" fontId="4" fillId="0" borderId="4" xfId="12" applyNumberFormat="1" applyBorder="1"/>
    <xf numFmtId="20" fontId="4" fillId="0" borderId="5" xfId="12" applyNumberFormat="1" applyBorder="1"/>
    <xf numFmtId="0" fontId="4" fillId="0" borderId="5" xfId="12" applyBorder="1"/>
    <xf numFmtId="0" fontId="3" fillId="0" borderId="6" xfId="11" applyBorder="1"/>
    <xf numFmtId="14" fontId="4" fillId="0" borderId="4" xfId="13" applyNumberFormat="1" applyBorder="1"/>
    <xf numFmtId="0" fontId="4" fillId="0" borderId="5" xfId="13" applyBorder="1"/>
    <xf numFmtId="14" fontId="4" fillId="0" borderId="4" xfId="14" applyNumberFormat="1" applyBorder="1"/>
    <xf numFmtId="20" fontId="4" fillId="0" borderId="5" xfId="14" applyNumberFormat="1" applyBorder="1"/>
    <xf numFmtId="0" fontId="4" fillId="0" borderId="5" xfId="14" applyBorder="1"/>
    <xf numFmtId="14" fontId="4" fillId="0" borderId="4" xfId="15" applyNumberFormat="1" applyBorder="1"/>
    <xf numFmtId="20" fontId="4" fillId="0" borderId="5" xfId="15" applyNumberFormat="1" applyBorder="1"/>
    <xf numFmtId="0" fontId="4" fillId="0" borderId="5" xfId="15" applyBorder="1"/>
    <xf numFmtId="14" fontId="4" fillId="0" borderId="4" xfId="16" applyNumberFormat="1" applyBorder="1"/>
    <xf numFmtId="20" fontId="4" fillId="0" borderId="5" xfId="16" applyNumberFormat="1" applyBorder="1"/>
    <xf numFmtId="0" fontId="4" fillId="0" borderId="5" xfId="16" applyBorder="1"/>
    <xf numFmtId="14" fontId="4" fillId="0" borderId="4" xfId="17" applyNumberFormat="1" applyBorder="1"/>
    <xf numFmtId="20" fontId="4" fillId="0" borderId="5" xfId="17" applyNumberFormat="1" applyBorder="1"/>
    <xf numFmtId="0" fontId="4" fillId="0" borderId="5" xfId="17" applyBorder="1"/>
    <xf numFmtId="14" fontId="4" fillId="0" borderId="4" xfId="18" applyNumberFormat="1" applyBorder="1"/>
    <xf numFmtId="20" fontId="4" fillId="0" borderId="5" xfId="18" applyNumberFormat="1" applyBorder="1"/>
    <xf numFmtId="0" fontId="4" fillId="0" borderId="5" xfId="18" applyBorder="1"/>
    <xf numFmtId="14" fontId="4" fillId="0" borderId="4" xfId="19" applyNumberFormat="1" applyBorder="1"/>
    <xf numFmtId="20" fontId="4" fillId="0" borderId="5" xfId="19" applyNumberFormat="1" applyBorder="1"/>
    <xf numFmtId="0" fontId="4" fillId="0" borderId="5" xfId="19" applyBorder="1"/>
    <xf numFmtId="14" fontId="4" fillId="0" borderId="4" xfId="20" applyNumberFormat="1" applyBorder="1"/>
    <xf numFmtId="20" fontId="4" fillId="0" borderId="5" xfId="20" applyNumberFormat="1" applyBorder="1"/>
    <xf numFmtId="0" fontId="4" fillId="0" borderId="5" xfId="20" applyBorder="1"/>
    <xf numFmtId="14" fontId="4" fillId="0" borderId="4" xfId="10" applyNumberFormat="1" applyBorder="1"/>
    <xf numFmtId="20" fontId="4" fillId="0" borderId="5" xfId="10" applyNumberFormat="1" applyBorder="1"/>
    <xf numFmtId="0" fontId="4" fillId="0" borderId="5" xfId="10" applyBorder="1"/>
    <xf numFmtId="14" fontId="4" fillId="0" borderId="4" xfId="21" applyNumberFormat="1" applyBorder="1"/>
    <xf numFmtId="20" fontId="4" fillId="0" borderId="5" xfId="21" applyNumberFormat="1" applyBorder="1"/>
    <xf numFmtId="0" fontId="4" fillId="0" borderId="5" xfId="21" applyBorder="1"/>
    <xf numFmtId="14" fontId="4" fillId="0" borderId="7" xfId="22" applyNumberFormat="1" applyBorder="1"/>
    <xf numFmtId="20" fontId="4" fillId="0" borderId="8" xfId="22" applyNumberFormat="1" applyBorder="1"/>
    <xf numFmtId="0" fontId="4" fillId="0" borderId="8" xfId="22" applyBorder="1"/>
    <xf numFmtId="0" fontId="3" fillId="0" borderId="9" xfId="11" applyBorder="1"/>
    <xf numFmtId="0" fontId="8" fillId="0" borderId="0" xfId="0" applyFont="1"/>
    <xf numFmtId="0" fontId="9" fillId="0" borderId="0" xfId="0" applyFont="1"/>
    <xf numFmtId="0" fontId="4" fillId="0" borderId="0" xfId="0" applyFont="1"/>
    <xf numFmtId="0" fontId="0" fillId="2" borderId="0" xfId="0" applyFill="1"/>
    <xf numFmtId="0" fontId="3" fillId="0" borderId="2" xfId="23" applyBorder="1"/>
    <xf numFmtId="0" fontId="3" fillId="0" borderId="3" xfId="23" applyBorder="1"/>
    <xf numFmtId="14" fontId="4" fillId="0" borderId="4" xfId="24" applyNumberFormat="1" applyBorder="1"/>
    <xf numFmtId="20" fontId="4" fillId="0" borderId="5" xfId="24" applyNumberFormat="1" applyBorder="1"/>
    <xf numFmtId="0" fontId="4" fillId="0" borderId="6" xfId="24" applyBorder="1"/>
    <xf numFmtId="14" fontId="4" fillId="0" borderId="22" xfId="25" applyNumberFormat="1" applyBorder="1"/>
    <xf numFmtId="20" fontId="4" fillId="0" borderId="5" xfId="25" applyNumberFormat="1" applyBorder="1"/>
    <xf numFmtId="0" fontId="4" fillId="0" borderId="6" xfId="25" applyBorder="1"/>
    <xf numFmtId="0" fontId="3" fillId="0" borderId="0" xfId="23" applyBorder="1"/>
    <xf numFmtId="14" fontId="4" fillId="0" borderId="4" xfId="26" applyNumberFormat="1" applyBorder="1"/>
    <xf numFmtId="20" fontId="4" fillId="0" borderId="5" xfId="26" applyNumberFormat="1" applyBorder="1"/>
    <xf numFmtId="0" fontId="4" fillId="0" borderId="6" xfId="26" applyBorder="1"/>
    <xf numFmtId="14" fontId="4" fillId="0" borderId="22" xfId="27" applyNumberFormat="1" applyBorder="1"/>
    <xf numFmtId="20" fontId="4" fillId="0" borderId="5" xfId="27" applyNumberFormat="1" applyBorder="1"/>
    <xf numFmtId="0" fontId="4" fillId="0" borderId="6" xfId="27" applyBorder="1"/>
    <xf numFmtId="14" fontId="4" fillId="0" borderId="7" xfId="28" applyNumberFormat="1" applyBorder="1"/>
    <xf numFmtId="20" fontId="4" fillId="0" borderId="8" xfId="28" applyNumberFormat="1" applyBorder="1"/>
    <xf numFmtId="0" fontId="4" fillId="0" borderId="9" xfId="28" applyBorder="1"/>
    <xf numFmtId="14" fontId="4" fillId="0" borderId="23" xfId="29" applyNumberFormat="1" applyBorder="1"/>
    <xf numFmtId="20" fontId="4" fillId="0" borderId="8" xfId="29" applyNumberFormat="1" applyBorder="1"/>
    <xf numFmtId="0" fontId="4" fillId="0" borderId="9" xfId="29" applyBorder="1"/>
    <xf numFmtId="0" fontId="3" fillId="0" borderId="2" xfId="30" applyBorder="1"/>
    <xf numFmtId="14" fontId="4" fillId="0" borderId="4" xfId="31" applyNumberFormat="1" applyBorder="1"/>
    <xf numFmtId="20" fontId="4" fillId="0" borderId="5" xfId="31" applyNumberFormat="1" applyBorder="1"/>
    <xf numFmtId="0" fontId="4" fillId="0" borderId="6" xfId="31" applyBorder="1"/>
    <xf numFmtId="14" fontId="4" fillId="0" borderId="4" xfId="32" applyNumberFormat="1" applyBorder="1"/>
    <xf numFmtId="20" fontId="4" fillId="0" borderId="5" xfId="32" applyNumberFormat="1" applyBorder="1"/>
    <xf numFmtId="0" fontId="4" fillId="0" borderId="6" xfId="32" applyBorder="1"/>
    <xf numFmtId="14" fontId="4" fillId="0" borderId="4" xfId="33" applyNumberFormat="1" applyBorder="1"/>
    <xf numFmtId="20" fontId="4" fillId="0" borderId="5" xfId="33" applyNumberFormat="1" applyBorder="1"/>
    <xf numFmtId="0" fontId="4" fillId="0" borderId="6" xfId="33" applyBorder="1"/>
    <xf numFmtId="14" fontId="4" fillId="0" borderId="4" xfId="34" applyNumberFormat="1" applyBorder="1"/>
    <xf numFmtId="20" fontId="4" fillId="0" borderId="5" xfId="34" applyNumberFormat="1" applyBorder="1"/>
    <xf numFmtId="0" fontId="4" fillId="0" borderId="6" xfId="34" applyBorder="1"/>
    <xf numFmtId="14" fontId="4" fillId="0" borderId="4" xfId="35" applyNumberFormat="1" applyBorder="1"/>
    <xf numFmtId="20" fontId="4" fillId="0" borderId="5" xfId="35" applyNumberFormat="1" applyBorder="1"/>
    <xf numFmtId="0" fontId="4" fillId="0" borderId="6" xfId="35" applyBorder="1"/>
    <xf numFmtId="14" fontId="4" fillId="0" borderId="4" xfId="36" applyNumberFormat="1" applyBorder="1"/>
    <xf numFmtId="20" fontId="4" fillId="0" borderId="5" xfId="36" applyNumberFormat="1" applyBorder="1"/>
    <xf numFmtId="0" fontId="4" fillId="0" borderId="6" xfId="36" applyBorder="1"/>
    <xf numFmtId="14" fontId="4" fillId="0" borderId="7" xfId="37" applyNumberFormat="1" applyBorder="1"/>
    <xf numFmtId="20" fontId="4" fillId="0" borderId="8" xfId="37" applyNumberFormat="1" applyBorder="1"/>
    <xf numFmtId="0" fontId="4" fillId="0" borderId="9" xfId="37" applyBorder="1"/>
    <xf numFmtId="0" fontId="4" fillId="0" borderId="0" xfId="37" applyBorder="1"/>
    <xf numFmtId="0" fontId="3" fillId="0" borderId="0" xfId="30" applyBorder="1"/>
    <xf numFmtId="0" fontId="0" fillId="0" borderId="0" xfId="0" applyBorder="1"/>
    <xf numFmtId="0" fontId="0" fillId="0" borderId="0" xfId="0" applyFill="1"/>
    <xf numFmtId="9" fontId="0" fillId="0" borderId="0" xfId="0" applyNumberFormat="1" applyFill="1"/>
    <xf numFmtId="0" fontId="4" fillId="0" borderId="2" xfId="39" applyBorder="1"/>
    <xf numFmtId="0" fontId="4" fillId="0" borderId="3" xfId="39" applyBorder="1"/>
    <xf numFmtId="14" fontId="4" fillId="0" borderId="4" xfId="40" applyNumberFormat="1" applyBorder="1"/>
    <xf numFmtId="20" fontId="4" fillId="0" borderId="5" xfId="40" applyNumberFormat="1" applyBorder="1"/>
    <xf numFmtId="0" fontId="4" fillId="0" borderId="6" xfId="40" applyBorder="1"/>
    <xf numFmtId="14" fontId="4" fillId="0" borderId="7" xfId="41" applyNumberFormat="1" applyBorder="1"/>
    <xf numFmtId="20" fontId="4" fillId="0" borderId="8" xfId="41" applyNumberFormat="1" applyBorder="1"/>
    <xf numFmtId="0" fontId="4" fillId="0" borderId="9" xfId="41" applyBorder="1"/>
    <xf numFmtId="0" fontId="3" fillId="0" borderId="0" xfId="38" applyBorder="1"/>
    <xf numFmtId="0" fontId="4" fillId="0" borderId="0" xfId="40" applyBorder="1"/>
    <xf numFmtId="0" fontId="4" fillId="0" borderId="0" xfId="41" applyBorder="1"/>
    <xf numFmtId="0" fontId="4" fillId="0" borderId="0" xfId="18" applyBorder="1"/>
    <xf numFmtId="0" fontId="3" fillId="0" borderId="2" xfId="42" applyBorder="1"/>
    <xf numFmtId="0" fontId="3" fillId="0" borderId="3" xfId="42" applyBorder="1"/>
    <xf numFmtId="14" fontId="4" fillId="0" borderId="4" xfId="43" applyNumberFormat="1" applyBorder="1"/>
    <xf numFmtId="0" fontId="4" fillId="0" borderId="5" xfId="43" applyBorder="1"/>
    <xf numFmtId="0" fontId="4" fillId="0" borderId="6" xfId="43" applyBorder="1"/>
    <xf numFmtId="14" fontId="4" fillId="0" borderId="4" xfId="44" applyNumberFormat="1" applyBorder="1"/>
    <xf numFmtId="0" fontId="4" fillId="0" borderId="5" xfId="44" applyBorder="1"/>
    <xf numFmtId="0" fontId="4" fillId="0" borderId="6" xfId="44" applyBorder="1"/>
    <xf numFmtId="14" fontId="4" fillId="0" borderId="4" xfId="45" applyNumberFormat="1" applyBorder="1"/>
    <xf numFmtId="20" fontId="4" fillId="0" borderId="5" xfId="45" applyNumberFormat="1" applyBorder="1"/>
    <xf numFmtId="0" fontId="4" fillId="0" borderId="6" xfId="45" applyBorder="1"/>
    <xf numFmtId="14" fontId="4" fillId="0" borderId="4" xfId="46" applyNumberFormat="1" applyBorder="1"/>
    <xf numFmtId="20" fontId="4" fillId="0" borderId="5" xfId="46" applyNumberFormat="1" applyBorder="1"/>
    <xf numFmtId="0" fontId="4" fillId="0" borderId="6" xfId="46" applyBorder="1"/>
    <xf numFmtId="14" fontId="4" fillId="0" borderId="4" xfId="47" applyNumberFormat="1" applyBorder="1"/>
    <xf numFmtId="20" fontId="4" fillId="0" borderId="5" xfId="47" applyNumberFormat="1" applyBorder="1"/>
    <xf numFmtId="0" fontId="4" fillId="0" borderId="6" xfId="47" applyBorder="1"/>
    <xf numFmtId="14" fontId="4" fillId="0" borderId="7" xfId="48" applyNumberFormat="1" applyBorder="1"/>
    <xf numFmtId="20" fontId="4" fillId="0" borderId="8" xfId="48" applyNumberFormat="1" applyBorder="1"/>
    <xf numFmtId="0" fontId="4" fillId="0" borderId="9" xfId="48" applyBorder="1"/>
    <xf numFmtId="0" fontId="3" fillId="0" borderId="0" xfId="42" applyBorder="1"/>
    <xf numFmtId="0" fontId="4" fillId="0" borderId="0" xfId="49" applyBorder="1"/>
    <xf numFmtId="2" fontId="0" fillId="0" borderId="0" xfId="0" applyNumberFormat="1"/>
    <xf numFmtId="0" fontId="3" fillId="0" borderId="2" xfId="50" applyBorder="1"/>
    <xf numFmtId="0" fontId="3" fillId="0" borderId="3" xfId="50" applyBorder="1"/>
    <xf numFmtId="14" fontId="4" fillId="0" borderId="4" xfId="51" applyNumberFormat="1" applyBorder="1"/>
    <xf numFmtId="20" fontId="4" fillId="0" borderId="5" xfId="51" applyNumberFormat="1" applyBorder="1"/>
    <xf numFmtId="0" fontId="4" fillId="0" borderId="6" xfId="51" applyBorder="1"/>
    <xf numFmtId="14" fontId="4" fillId="0" borderId="4" xfId="52" applyNumberFormat="1" applyBorder="1"/>
    <xf numFmtId="20" fontId="4" fillId="0" borderId="5" xfId="52" applyNumberFormat="1" applyBorder="1"/>
    <xf numFmtId="0" fontId="4" fillId="0" borderId="6" xfId="52" applyBorder="1"/>
    <xf numFmtId="14" fontId="4" fillId="0" borderId="4" xfId="53" applyNumberFormat="1" applyBorder="1"/>
    <xf numFmtId="20" fontId="4" fillId="0" borderId="5" xfId="53" applyNumberFormat="1" applyBorder="1"/>
    <xf numFmtId="0" fontId="4" fillId="0" borderId="6" xfId="53" applyBorder="1"/>
    <xf numFmtId="14" fontId="4" fillId="0" borderId="4" xfId="54" applyNumberFormat="1" applyBorder="1"/>
    <xf numFmtId="20" fontId="4" fillId="0" borderId="5" xfId="54" applyNumberFormat="1" applyBorder="1"/>
    <xf numFmtId="0" fontId="4" fillId="0" borderId="6" xfId="54" applyBorder="1"/>
    <xf numFmtId="165" fontId="4" fillId="0" borderId="4" xfId="55" applyNumberFormat="1" applyBorder="1"/>
    <xf numFmtId="20" fontId="4" fillId="0" borderId="5" xfId="55" applyNumberFormat="1" applyBorder="1"/>
    <xf numFmtId="0" fontId="4" fillId="0" borderId="6" xfId="55" applyBorder="1"/>
    <xf numFmtId="14" fontId="4" fillId="0" borderId="4" xfId="56" applyNumberFormat="1" applyBorder="1"/>
    <xf numFmtId="20" fontId="4" fillId="0" borderId="5" xfId="56" applyNumberFormat="1" applyBorder="1"/>
    <xf numFmtId="0" fontId="4" fillId="0" borderId="6" xfId="56" applyBorder="1"/>
    <xf numFmtId="14" fontId="4" fillId="0" borderId="4" xfId="57" applyNumberFormat="1" applyBorder="1"/>
    <xf numFmtId="20" fontId="4" fillId="0" borderId="5" xfId="57" applyNumberFormat="1" applyBorder="1"/>
    <xf numFmtId="0" fontId="4" fillId="0" borderId="6" xfId="57" applyBorder="1"/>
    <xf numFmtId="14" fontId="4" fillId="0" borderId="4" xfId="58" applyNumberFormat="1" applyBorder="1"/>
    <xf numFmtId="0" fontId="4" fillId="0" borderId="5" xfId="58" applyBorder="1"/>
    <xf numFmtId="0" fontId="4" fillId="0" borderId="6" xfId="58" applyBorder="1"/>
    <xf numFmtId="14" fontId="4" fillId="0" borderId="7" xfId="59" applyNumberFormat="1" applyBorder="1"/>
    <xf numFmtId="20" fontId="4" fillId="0" borderId="8" xfId="59" applyNumberFormat="1" applyBorder="1"/>
    <xf numFmtId="0" fontId="4" fillId="0" borderId="9" xfId="59" applyBorder="1"/>
    <xf numFmtId="0" fontId="4" fillId="0" borderId="0" xfId="59" applyBorder="1"/>
    <xf numFmtId="0" fontId="3" fillId="0" borderId="0" xfId="50" applyBorder="1"/>
    <xf numFmtId="165" fontId="0" fillId="0" borderId="0" xfId="0" applyNumberFormat="1"/>
    <xf numFmtId="0" fontId="0" fillId="0" borderId="16" xfId="0" applyBorder="1"/>
    <xf numFmtId="0" fontId="0" fillId="0" borderId="17" xfId="0" applyBorder="1"/>
    <xf numFmtId="14" fontId="0" fillId="0" borderId="19" xfId="0" applyNumberFormat="1" applyBorder="1"/>
    <xf numFmtId="20" fontId="0" fillId="0" borderId="0" xfId="0" applyNumberFormat="1" applyBorder="1"/>
    <xf numFmtId="14" fontId="0" fillId="0" borderId="24" xfId="0" applyNumberFormat="1" applyBorder="1"/>
    <xf numFmtId="0" fontId="0" fillId="0" borderId="25" xfId="0" applyBorder="1"/>
    <xf numFmtId="2" fontId="0" fillId="0" borderId="18" xfId="0" applyNumberFormat="1" applyBorder="1"/>
    <xf numFmtId="2" fontId="0" fillId="0" borderId="20" xfId="0" applyNumberFormat="1" applyBorder="1"/>
    <xf numFmtId="2" fontId="0" fillId="0" borderId="26" xfId="0" applyNumberFormat="1" applyBorder="1"/>
    <xf numFmtId="0" fontId="3" fillId="0" borderId="2" xfId="60" applyBorder="1"/>
    <xf numFmtId="0" fontId="3" fillId="0" borderId="3" xfId="60" applyBorder="1"/>
    <xf numFmtId="14" fontId="4" fillId="0" borderId="4" xfId="61" applyNumberFormat="1" applyBorder="1"/>
    <xf numFmtId="0" fontId="4" fillId="0" borderId="5" xfId="61" applyBorder="1"/>
    <xf numFmtId="0" fontId="4" fillId="0" borderId="6" xfId="61" applyBorder="1"/>
    <xf numFmtId="14" fontId="4" fillId="0" borderId="4" xfId="62" applyNumberFormat="1" applyBorder="1"/>
    <xf numFmtId="20" fontId="4" fillId="0" borderId="5" xfId="62" applyNumberFormat="1" applyBorder="1"/>
    <xf numFmtId="0" fontId="4" fillId="0" borderId="6" xfId="62" applyBorder="1"/>
    <xf numFmtId="14" fontId="4" fillId="0" borderId="4" xfId="63" applyNumberFormat="1" applyBorder="1"/>
    <xf numFmtId="20" fontId="4" fillId="0" borderId="5" xfId="63" applyNumberFormat="1" applyFont="1" applyBorder="1"/>
    <xf numFmtId="0" fontId="4" fillId="0" borderId="6" xfId="63" applyFont="1" applyBorder="1"/>
    <xf numFmtId="0" fontId="4" fillId="0" borderId="5" xfId="63" applyBorder="1"/>
    <xf numFmtId="0" fontId="4" fillId="0" borderId="6" xfId="63" applyBorder="1"/>
    <xf numFmtId="14" fontId="4" fillId="0" borderId="4" xfId="64" applyNumberFormat="1" applyBorder="1"/>
    <xf numFmtId="20" fontId="4" fillId="0" borderId="5" xfId="64" applyNumberFormat="1" applyBorder="1"/>
    <xf numFmtId="0" fontId="4" fillId="0" borderId="6" xfId="64" applyBorder="1"/>
    <xf numFmtId="14" fontId="4" fillId="0" borderId="7" xfId="65" applyNumberFormat="1" applyBorder="1"/>
    <xf numFmtId="20" fontId="4" fillId="0" borderId="8" xfId="65" applyNumberFormat="1" applyBorder="1"/>
    <xf numFmtId="0" fontId="4" fillId="0" borderId="9" xfId="65" applyBorder="1"/>
    <xf numFmtId="0" fontId="3" fillId="0" borderId="0" xfId="66" applyBorder="1"/>
    <xf numFmtId="0" fontId="3" fillId="0" borderId="0" xfId="67" applyBorder="1"/>
    <xf numFmtId="0" fontId="3" fillId="0" borderId="2" xfId="67" applyBorder="1"/>
    <xf numFmtId="0" fontId="3" fillId="0" borderId="3" xfId="67" applyBorder="1"/>
    <xf numFmtId="14" fontId="4" fillId="0" borderId="4" xfId="68" applyNumberFormat="1" applyBorder="1"/>
    <xf numFmtId="20" fontId="4" fillId="0" borderId="5" xfId="68" applyNumberFormat="1" applyBorder="1"/>
    <xf numFmtId="0" fontId="4" fillId="0" borderId="6" xfId="68" applyBorder="1"/>
    <xf numFmtId="14" fontId="4" fillId="0" borderId="4" xfId="69" applyNumberFormat="1" applyBorder="1"/>
    <xf numFmtId="0" fontId="4" fillId="0" borderId="5" xfId="69" applyBorder="1"/>
    <xf numFmtId="0" fontId="4" fillId="0" borderId="6" xfId="69" applyBorder="1"/>
    <xf numFmtId="14" fontId="4" fillId="0" borderId="4" xfId="70" applyNumberFormat="1" applyBorder="1"/>
    <xf numFmtId="20" fontId="4" fillId="0" borderId="5" xfId="70" applyNumberFormat="1" applyBorder="1"/>
    <xf numFmtId="0" fontId="4" fillId="0" borderId="6" xfId="70" applyBorder="1"/>
    <xf numFmtId="0" fontId="4" fillId="0" borderId="0" xfId="68" applyBorder="1"/>
    <xf numFmtId="14" fontId="4" fillId="0" borderId="7" xfId="71" applyNumberFormat="1" applyBorder="1"/>
    <xf numFmtId="20" fontId="4" fillId="0" borderId="8" xfId="71" applyNumberFormat="1" applyBorder="1"/>
    <xf numFmtId="0" fontId="4" fillId="0" borderId="9" xfId="71" applyBorder="1"/>
    <xf numFmtId="0" fontId="4" fillId="0" borderId="0" xfId="72" applyBorder="1"/>
    <xf numFmtId="0" fontId="3" fillId="0" borderId="0" xfId="73" applyBorder="1"/>
    <xf numFmtId="0" fontId="4" fillId="0" borderId="0" xfId="74" applyBorder="1"/>
    <xf numFmtId="0" fontId="3" fillId="0" borderId="2" xfId="73" applyBorder="1"/>
    <xf numFmtId="0" fontId="3" fillId="0" borderId="3" xfId="73" applyBorder="1"/>
    <xf numFmtId="14" fontId="4" fillId="0" borderId="4" xfId="75" applyNumberFormat="1" applyBorder="1"/>
    <xf numFmtId="20" fontId="4" fillId="0" borderId="5" xfId="75" applyNumberFormat="1" applyBorder="1"/>
    <xf numFmtId="0" fontId="4" fillId="0" borderId="6" xfId="75" applyBorder="1"/>
    <xf numFmtId="14" fontId="4" fillId="0" borderId="4" xfId="74" applyNumberFormat="1" applyFill="1" applyBorder="1"/>
    <xf numFmtId="20" fontId="4" fillId="0" borderId="5" xfId="74" applyNumberFormat="1" applyFill="1" applyBorder="1"/>
    <xf numFmtId="0" fontId="4" fillId="0" borderId="6" xfId="74" applyBorder="1"/>
    <xf numFmtId="14" fontId="4" fillId="0" borderId="7" xfId="72" applyNumberFormat="1" applyBorder="1"/>
    <xf numFmtId="20" fontId="4" fillId="0" borderId="8" xfId="72" applyNumberFormat="1" applyBorder="1"/>
    <xf numFmtId="0" fontId="4" fillId="0" borderId="9" xfId="72" applyBorder="1"/>
    <xf numFmtId="14" fontId="0" fillId="0" borderId="0" xfId="0" applyNumberFormat="1" applyFill="1"/>
    <xf numFmtId="20" fontId="0" fillId="0" borderId="0" xfId="0" applyNumberFormat="1" applyFill="1"/>
    <xf numFmtId="0" fontId="3" fillId="0" borderId="2" xfId="76" applyBorder="1"/>
    <xf numFmtId="0" fontId="3" fillId="0" borderId="3" xfId="76" applyBorder="1"/>
    <xf numFmtId="14" fontId="4" fillId="0" borderId="4" xfId="77" applyNumberFormat="1" applyBorder="1"/>
    <xf numFmtId="20" fontId="4" fillId="0" borderId="5" xfId="77" applyNumberFormat="1" applyBorder="1"/>
    <xf numFmtId="0" fontId="4" fillId="0" borderId="6" xfId="77" applyBorder="1"/>
    <xf numFmtId="14" fontId="4" fillId="0" borderId="4" xfId="78" applyNumberFormat="1" applyBorder="1"/>
    <xf numFmtId="0" fontId="4" fillId="0" borderId="5" xfId="78" applyBorder="1"/>
    <xf numFmtId="0" fontId="4" fillId="0" borderId="6" xfId="78" applyBorder="1"/>
    <xf numFmtId="14" fontId="4" fillId="0" borderId="4" xfId="79" applyNumberFormat="1" applyBorder="1"/>
    <xf numFmtId="20" fontId="4" fillId="0" borderId="5" xfId="79" applyNumberFormat="1" applyBorder="1"/>
    <xf numFmtId="0" fontId="4" fillId="0" borderId="6" xfId="79" applyBorder="1"/>
    <xf numFmtId="14" fontId="4" fillId="0" borderId="7" xfId="80" applyNumberFormat="1" applyBorder="1"/>
    <xf numFmtId="20" fontId="4" fillId="0" borderId="8" xfId="80" applyNumberFormat="1" applyBorder="1"/>
    <xf numFmtId="0" fontId="4" fillId="0" borderId="9" xfId="80" applyBorder="1"/>
    <xf numFmtId="0" fontId="4" fillId="0" borderId="0" xfId="80" applyBorder="1"/>
    <xf numFmtId="0" fontId="3" fillId="0" borderId="0" xfId="76" applyBorder="1"/>
    <xf numFmtId="0" fontId="4" fillId="0" borderId="0" xfId="81" applyBorder="1"/>
    <xf numFmtId="0" fontId="4" fillId="0" borderId="0" xfId="82" applyBorder="1"/>
    <xf numFmtId="0" fontId="3" fillId="0" borderId="0" xfId="83" applyBorder="1"/>
    <xf numFmtId="0" fontId="3" fillId="0" borderId="2" xfId="84" applyBorder="1"/>
    <xf numFmtId="0" fontId="3" fillId="0" borderId="10" xfId="84" applyBorder="1"/>
    <xf numFmtId="0" fontId="3" fillId="0" borderId="3" xfId="84" applyBorder="1"/>
    <xf numFmtId="14" fontId="4" fillId="0" borderId="4" xfId="85" applyNumberFormat="1" applyBorder="1"/>
    <xf numFmtId="20" fontId="4" fillId="0" borderId="5" xfId="85" applyNumberFormat="1" applyBorder="1"/>
    <xf numFmtId="0" fontId="4" fillId="0" borderId="11" xfId="85" applyBorder="1"/>
    <xf numFmtId="0" fontId="3" fillId="0" borderId="4" xfId="84" applyBorder="1"/>
    <xf numFmtId="0" fontId="3" fillId="0" borderId="5" xfId="84" applyBorder="1"/>
    <xf numFmtId="0" fontId="3" fillId="0" borderId="6" xfId="84" applyBorder="1"/>
    <xf numFmtId="14" fontId="4" fillId="0" borderId="4" xfId="86" applyNumberFormat="1" applyBorder="1"/>
    <xf numFmtId="20" fontId="4" fillId="0" borderId="5" xfId="86" applyNumberFormat="1" applyBorder="1"/>
    <xf numFmtId="0" fontId="4" fillId="0" borderId="11" xfId="86" applyBorder="1"/>
    <xf numFmtId="14" fontId="4" fillId="0" borderId="4" xfId="87" applyNumberFormat="1" applyBorder="1"/>
    <xf numFmtId="0" fontId="4" fillId="0" borderId="5" xfId="87" applyBorder="1"/>
    <xf numFmtId="0" fontId="4" fillId="0" borderId="6" xfId="87" applyBorder="1"/>
    <xf numFmtId="14" fontId="4" fillId="0" borderId="4" xfId="39" applyNumberFormat="1" applyBorder="1"/>
    <xf numFmtId="20" fontId="4" fillId="0" borderId="5" xfId="39" applyNumberFormat="1" applyBorder="1"/>
    <xf numFmtId="0" fontId="4" fillId="0" borderId="11" xfId="39" applyBorder="1"/>
    <xf numFmtId="14" fontId="4" fillId="0" borderId="4" xfId="88" applyNumberFormat="1" applyBorder="1"/>
    <xf numFmtId="20" fontId="4" fillId="0" borderId="5" xfId="88" applyNumberFormat="1" applyBorder="1"/>
    <xf numFmtId="0" fontId="4" fillId="0" borderId="6" xfId="88" applyBorder="1"/>
    <xf numFmtId="14" fontId="4" fillId="0" borderId="4" xfId="89" applyNumberFormat="1" applyBorder="1"/>
    <xf numFmtId="20" fontId="4" fillId="0" borderId="5" xfId="89" applyNumberFormat="1" applyBorder="1"/>
    <xf numFmtId="0" fontId="4" fillId="0" borderId="11" xfId="89" applyBorder="1"/>
    <xf numFmtId="14" fontId="4" fillId="0" borderId="4" xfId="90" applyNumberFormat="1" applyBorder="1"/>
    <xf numFmtId="20" fontId="4" fillId="0" borderId="5" xfId="90" applyNumberFormat="1" applyBorder="1"/>
    <xf numFmtId="0" fontId="4" fillId="0" borderId="6" xfId="90" applyBorder="1"/>
    <xf numFmtId="14" fontId="4" fillId="0" borderId="4" xfId="91" applyNumberFormat="1" applyBorder="1"/>
    <xf numFmtId="20" fontId="4" fillId="0" borderId="5" xfId="91" applyNumberFormat="1" applyBorder="1"/>
    <xf numFmtId="0" fontId="4" fillId="0" borderId="11" xfId="91" applyBorder="1"/>
    <xf numFmtId="14" fontId="4" fillId="0" borderId="4" xfId="92" applyNumberFormat="1" applyBorder="1"/>
    <xf numFmtId="20" fontId="4" fillId="0" borderId="5" xfId="92" applyNumberFormat="1" applyBorder="1"/>
    <xf numFmtId="0" fontId="4" fillId="0" borderId="6" xfId="92" applyBorder="1"/>
    <xf numFmtId="14" fontId="4" fillId="0" borderId="4" xfId="93" applyNumberFormat="1" applyBorder="1"/>
    <xf numFmtId="20" fontId="4" fillId="0" borderId="5" xfId="93" applyNumberFormat="1" applyBorder="1"/>
    <xf numFmtId="0" fontId="4" fillId="0" borderId="11" xfId="93" applyBorder="1"/>
    <xf numFmtId="14" fontId="4" fillId="0" borderId="4" xfId="49" applyNumberFormat="1" applyBorder="1"/>
    <xf numFmtId="20" fontId="4" fillId="0" borderId="5" xfId="49" applyNumberFormat="1" applyBorder="1"/>
    <xf numFmtId="0" fontId="4" fillId="0" borderId="11" xfId="49" applyBorder="1"/>
    <xf numFmtId="14" fontId="4" fillId="0" borderId="4" xfId="94" applyNumberFormat="1" applyBorder="1"/>
    <xf numFmtId="20" fontId="4" fillId="0" borderId="5" xfId="94" applyNumberFormat="1" applyBorder="1"/>
    <xf numFmtId="0" fontId="4" fillId="0" borderId="6" xfId="94" applyBorder="1"/>
    <xf numFmtId="14" fontId="4" fillId="0" borderId="7" xfId="82" applyNumberFormat="1" applyBorder="1"/>
    <xf numFmtId="20" fontId="4" fillId="0" borderId="8" xfId="82" applyNumberFormat="1" applyBorder="1"/>
    <xf numFmtId="0" fontId="4" fillId="0" borderId="15" xfId="82" applyBorder="1"/>
    <xf numFmtId="14" fontId="4" fillId="0" borderId="7" xfId="81" applyNumberFormat="1" applyBorder="1"/>
    <xf numFmtId="20" fontId="4" fillId="0" borderId="8" xfId="81" applyNumberFormat="1" applyBorder="1"/>
    <xf numFmtId="0" fontId="4" fillId="0" borderId="9" xfId="81" applyBorder="1"/>
    <xf numFmtId="166" fontId="0" fillId="0" borderId="0" xfId="0" applyNumberFormat="1"/>
    <xf numFmtId="0" fontId="7" fillId="0" borderId="0" xfId="0" applyFont="1" applyAlignment="1">
      <alignment horizontal="center"/>
    </xf>
    <xf numFmtId="0" fontId="3" fillId="0" borderId="2" xfId="95" applyBorder="1"/>
    <xf numFmtId="0" fontId="3" fillId="0" borderId="3" xfId="95" applyBorder="1"/>
    <xf numFmtId="14" fontId="4" fillId="0" borderId="4" xfId="96" applyNumberFormat="1" applyBorder="1"/>
    <xf numFmtId="20" fontId="4" fillId="0" borderId="5" xfId="96" applyNumberFormat="1" applyBorder="1"/>
    <xf numFmtId="0" fontId="4" fillId="0" borderId="6" xfId="96" applyBorder="1"/>
    <xf numFmtId="14" fontId="4" fillId="0" borderId="4" xfId="97" applyNumberFormat="1" applyBorder="1"/>
    <xf numFmtId="20" fontId="4" fillId="0" borderId="5" xfId="97" applyNumberFormat="1" applyBorder="1"/>
    <xf numFmtId="0" fontId="4" fillId="0" borderId="6" xfId="97" applyBorder="1"/>
    <xf numFmtId="14" fontId="4" fillId="0" borderId="4" xfId="98" applyNumberFormat="1" applyBorder="1"/>
    <xf numFmtId="20" fontId="4" fillId="0" borderId="5" xfId="98" applyNumberFormat="1" applyBorder="1"/>
    <xf numFmtId="0" fontId="4" fillId="0" borderId="6" xfId="98" applyBorder="1"/>
    <xf numFmtId="0" fontId="4" fillId="0" borderId="0" xfId="99" applyBorder="1"/>
    <xf numFmtId="0" fontId="3" fillId="0" borderId="0" xfId="95" applyBorder="1"/>
    <xf numFmtId="14" fontId="4" fillId="0" borderId="4" xfId="100" applyNumberFormat="1" applyBorder="1"/>
    <xf numFmtId="20" fontId="4" fillId="0" borderId="5" xfId="100" applyNumberFormat="1" applyBorder="1"/>
    <xf numFmtId="0" fontId="4" fillId="0" borderId="6" xfId="100" applyBorder="1"/>
    <xf numFmtId="14" fontId="4" fillId="0" borderId="4" xfId="101" applyNumberFormat="1" applyBorder="1"/>
    <xf numFmtId="20" fontId="4" fillId="0" borderId="5" xfId="101" applyNumberFormat="1" applyBorder="1"/>
    <xf numFmtId="0" fontId="4" fillId="0" borderId="6" xfId="101" applyBorder="1"/>
    <xf numFmtId="14" fontId="4" fillId="0" borderId="4" xfId="102" applyNumberFormat="1" applyBorder="1"/>
    <xf numFmtId="20" fontId="4" fillId="0" borderId="5" xfId="102" applyNumberFormat="1" applyBorder="1"/>
    <xf numFmtId="0" fontId="4" fillId="0" borderId="6" xfId="102" applyBorder="1"/>
    <xf numFmtId="14" fontId="4" fillId="0" borderId="4" xfId="103" applyNumberFormat="1" applyBorder="1"/>
    <xf numFmtId="20" fontId="4" fillId="0" borderId="5" xfId="103" applyNumberFormat="1" applyBorder="1"/>
    <xf numFmtId="0" fontId="4" fillId="0" borderId="6" xfId="103" applyBorder="1"/>
    <xf numFmtId="14" fontId="4" fillId="0" borderId="7" xfId="99" applyNumberFormat="1" applyBorder="1"/>
    <xf numFmtId="20" fontId="4" fillId="0" borderId="8" xfId="99" applyNumberFormat="1" applyBorder="1"/>
    <xf numFmtId="0" fontId="4" fillId="0" borderId="9" xfId="99" applyBorder="1"/>
    <xf numFmtId="0" fontId="3" fillId="0" borderId="0" xfId="104" applyBorder="1"/>
    <xf numFmtId="0" fontId="4" fillId="0" borderId="0" xfId="105" applyBorder="1"/>
    <xf numFmtId="14" fontId="4" fillId="0" borderId="0" xfId="106" applyNumberFormat="1" applyBorder="1"/>
    <xf numFmtId="20" fontId="4" fillId="0" borderId="0" xfId="106" applyNumberFormat="1" applyBorder="1"/>
    <xf numFmtId="0" fontId="4" fillId="0" borderId="0" xfId="106" applyBorder="1"/>
    <xf numFmtId="14" fontId="4" fillId="0" borderId="0" xfId="107" applyNumberFormat="1" applyBorder="1"/>
    <xf numFmtId="20" fontId="4" fillId="0" borderId="0" xfId="107" applyNumberFormat="1" applyBorder="1"/>
    <xf numFmtId="0" fontId="4" fillId="0" borderId="0" xfId="107" applyBorder="1"/>
    <xf numFmtId="0" fontId="3" fillId="0" borderId="28" xfId="104" applyBorder="1"/>
    <xf numFmtId="0" fontId="3" fillId="0" borderId="29" xfId="104" applyBorder="1"/>
    <xf numFmtId="0" fontId="3" fillId="0" borderId="30" xfId="104" applyBorder="1"/>
    <xf numFmtId="14" fontId="4" fillId="0" borderId="1" xfId="108" applyNumberFormat="1" applyBorder="1"/>
    <xf numFmtId="20" fontId="4" fillId="0" borderId="2" xfId="108" applyNumberFormat="1" applyBorder="1"/>
    <xf numFmtId="0" fontId="4" fillId="0" borderId="10" xfId="108" applyBorder="1"/>
    <xf numFmtId="14" fontId="4" fillId="0" borderId="1" xfId="109" applyNumberFormat="1" applyBorder="1"/>
    <xf numFmtId="20" fontId="4" fillId="0" borderId="2" xfId="109" applyNumberFormat="1" applyBorder="1"/>
    <xf numFmtId="0" fontId="4" fillId="0" borderId="3" xfId="109" applyBorder="1"/>
    <xf numFmtId="14" fontId="4" fillId="0" borderId="4" xfId="110" applyNumberFormat="1" applyBorder="1"/>
    <xf numFmtId="20" fontId="4" fillId="0" borderId="5" xfId="110" applyNumberFormat="1" applyBorder="1"/>
    <xf numFmtId="0" fontId="4" fillId="0" borderId="11" xfId="110" applyBorder="1"/>
    <xf numFmtId="14" fontId="4" fillId="0" borderId="4" xfId="111" applyNumberFormat="1" applyBorder="1"/>
    <xf numFmtId="20" fontId="4" fillId="0" borderId="5" xfId="111" applyNumberFormat="1" applyBorder="1"/>
    <xf numFmtId="0" fontId="4" fillId="0" borderId="6" xfId="111" applyBorder="1"/>
    <xf numFmtId="14" fontId="4" fillId="0" borderId="7" xfId="112" applyNumberFormat="1" applyBorder="1"/>
    <xf numFmtId="20" fontId="4" fillId="0" borderId="8" xfId="112" applyNumberFormat="1" applyBorder="1"/>
    <xf numFmtId="0" fontId="4" fillId="0" borderId="15" xfId="112" applyBorder="1"/>
    <xf numFmtId="14" fontId="4" fillId="0" borderId="7" xfId="113" applyNumberFormat="1" applyBorder="1"/>
    <xf numFmtId="20" fontId="4" fillId="0" borderId="8" xfId="113" applyNumberFormat="1" applyBorder="1"/>
    <xf numFmtId="0" fontId="4" fillId="0" borderId="9" xfId="113" applyBorder="1"/>
    <xf numFmtId="0" fontId="4" fillId="0" borderId="0" xfId="114" applyBorder="1"/>
    <xf numFmtId="0" fontId="5" fillId="0" borderId="0" xfId="115" applyBorder="1"/>
    <xf numFmtId="166" fontId="5" fillId="0" borderId="0" xfId="115" applyNumberFormat="1" applyBorder="1"/>
    <xf numFmtId="0" fontId="5" fillId="0" borderId="0" xfId="115"/>
    <xf numFmtId="0" fontId="5" fillId="0" borderId="3" xfId="116" applyBorder="1"/>
    <xf numFmtId="0" fontId="5" fillId="0" borderId="1" xfId="117" applyBorder="1"/>
    <xf numFmtId="0" fontId="5" fillId="0" borderId="2" xfId="117" applyBorder="1"/>
    <xf numFmtId="0" fontId="5" fillId="0" borderId="3" xfId="117" applyBorder="1"/>
    <xf numFmtId="0" fontId="5" fillId="0" borderId="16" xfId="118" applyBorder="1"/>
    <xf numFmtId="0" fontId="5" fillId="0" borderId="17" xfId="118" applyBorder="1"/>
    <xf numFmtId="0" fontId="5" fillId="0" borderId="18" xfId="118" applyBorder="1"/>
    <xf numFmtId="0" fontId="5" fillId="0" borderId="1" xfId="119" applyBorder="1"/>
    <xf numFmtId="0" fontId="5" fillId="0" borderId="2" xfId="119" applyBorder="1"/>
    <xf numFmtId="0" fontId="5" fillId="0" borderId="3" xfId="119" applyBorder="1"/>
    <xf numFmtId="0" fontId="5" fillId="0" borderId="21" xfId="119" applyBorder="1"/>
    <xf numFmtId="0" fontId="5" fillId="0" borderId="1" xfId="120" applyBorder="1"/>
    <xf numFmtId="0" fontId="5" fillId="0" borderId="2" xfId="120" applyBorder="1"/>
    <xf numFmtId="0" fontId="5" fillId="0" borderId="3" xfId="120" applyBorder="1"/>
    <xf numFmtId="0" fontId="4" fillId="0" borderId="6" xfId="5" applyBorder="1"/>
    <xf numFmtId="0" fontId="5" fillId="0" borderId="0" xfId="118" applyBorder="1"/>
    <xf numFmtId="0" fontId="5" fillId="0" borderId="20" xfId="118" applyBorder="1"/>
    <xf numFmtId="0" fontId="4" fillId="0" borderId="6" xfId="6" applyBorder="1"/>
    <xf numFmtId="0" fontId="5" fillId="0" borderId="19" xfId="118" applyBorder="1"/>
    <xf numFmtId="0" fontId="5" fillId="0" borderId="4" xfId="119" applyBorder="1"/>
    <xf numFmtId="0" fontId="5" fillId="0" borderId="5" xfId="119" applyBorder="1"/>
    <xf numFmtId="0" fontId="5" fillId="0" borderId="6" xfId="119" applyBorder="1"/>
    <xf numFmtId="0" fontId="5" fillId="0" borderId="22" xfId="119" applyBorder="1"/>
    <xf numFmtId="0" fontId="5" fillId="0" borderId="4" xfId="115" applyBorder="1"/>
    <xf numFmtId="0" fontId="5" fillId="0" borderId="5" xfId="115" applyBorder="1"/>
    <xf numFmtId="166" fontId="5" fillId="0" borderId="6" xfId="115" applyNumberFormat="1" applyBorder="1"/>
    <xf numFmtId="0" fontId="4" fillId="0" borderId="6" xfId="7" applyBorder="1"/>
    <xf numFmtId="15" fontId="4" fillId="0" borderId="4" xfId="12" applyNumberFormat="1" applyBorder="1"/>
    <xf numFmtId="0" fontId="5" fillId="0" borderId="6" xfId="118" applyBorder="1"/>
    <xf numFmtId="0" fontId="4" fillId="0" borderId="4" xfId="121" applyBorder="1"/>
    <xf numFmtId="0" fontId="4" fillId="0" borderId="6" xfId="8" applyBorder="1"/>
    <xf numFmtId="0" fontId="4" fillId="0" borderId="31" xfId="8" applyBorder="1"/>
    <xf numFmtId="0" fontId="4" fillId="0" borderId="9" xfId="9" applyBorder="1"/>
    <xf numFmtId="0" fontId="4" fillId="0" borderId="5" xfId="122" applyBorder="1"/>
    <xf numFmtId="0" fontId="4" fillId="0" borderId="4" xfId="123" applyBorder="1"/>
    <xf numFmtId="0" fontId="4" fillId="0" borderId="5" xfId="123" applyBorder="1"/>
    <xf numFmtId="0" fontId="4" fillId="0" borderId="4" xfId="124" applyBorder="1"/>
    <xf numFmtId="0" fontId="4" fillId="0" borderId="5" xfId="124" applyBorder="1"/>
    <xf numFmtId="0" fontId="4" fillId="0" borderId="4" xfId="125" applyBorder="1"/>
    <xf numFmtId="0" fontId="4" fillId="0" borderId="5" xfId="125" applyBorder="1"/>
    <xf numFmtId="0" fontId="5" fillId="0" borderId="7" xfId="115" applyBorder="1"/>
    <xf numFmtId="0" fontId="5" fillId="0" borderId="8" xfId="115" applyBorder="1"/>
    <xf numFmtId="166" fontId="5" fillId="0" borderId="9" xfId="115" applyNumberFormat="1" applyBorder="1"/>
    <xf numFmtId="0" fontId="5" fillId="0" borderId="9" xfId="118" applyBorder="1"/>
    <xf numFmtId="0" fontId="5" fillId="0" borderId="1" xfId="126" applyBorder="1"/>
    <xf numFmtId="0" fontId="5" fillId="0" borderId="1" xfId="127" applyBorder="1"/>
    <xf numFmtId="0" fontId="5" fillId="0" borderId="2" xfId="127" applyBorder="1"/>
    <xf numFmtId="0" fontId="5" fillId="0" borderId="3" xfId="127" applyBorder="1"/>
    <xf numFmtId="0" fontId="5" fillId="0" borderId="1" xfId="128" applyBorder="1"/>
    <xf numFmtId="0" fontId="5" fillId="0" borderId="2" xfId="128" applyBorder="1"/>
    <xf numFmtId="0" fontId="5" fillId="0" borderId="3" xfId="128" applyBorder="1"/>
    <xf numFmtId="0" fontId="4" fillId="0" borderId="16" xfId="129" applyBorder="1"/>
    <xf numFmtId="0" fontId="4" fillId="0" borderId="17" xfId="129" applyBorder="1"/>
    <xf numFmtId="0" fontId="5" fillId="0" borderId="1" xfId="130" applyBorder="1"/>
    <xf numFmtId="0" fontId="5" fillId="0" borderId="2" xfId="130" applyBorder="1"/>
    <xf numFmtId="0" fontId="5" fillId="0" borderId="3" xfId="130" applyBorder="1"/>
    <xf numFmtId="0" fontId="4" fillId="0" borderId="19" xfId="129" applyBorder="1"/>
    <xf numFmtId="0" fontId="4" fillId="0" borderId="0" xfId="129" applyBorder="1"/>
    <xf numFmtId="166" fontId="4" fillId="0" borderId="6" xfId="131" applyNumberFormat="1" applyBorder="1"/>
    <xf numFmtId="14" fontId="4" fillId="0" borderId="19" xfId="129" applyNumberFormat="1" applyBorder="1"/>
    <xf numFmtId="20" fontId="4" fillId="0" borderId="0" xfId="129" applyNumberFormat="1" applyBorder="1"/>
    <xf numFmtId="14" fontId="4" fillId="0" borderId="7" xfId="132" applyNumberFormat="1" applyBorder="1"/>
    <xf numFmtId="20" fontId="4" fillId="0" borderId="8" xfId="132" applyNumberFormat="1" applyBorder="1"/>
    <xf numFmtId="0" fontId="4" fillId="0" borderId="9" xfId="132" applyBorder="1"/>
    <xf numFmtId="0" fontId="4" fillId="0" borderId="5" xfId="133" applyBorder="1"/>
    <xf numFmtId="166" fontId="4" fillId="0" borderId="6" xfId="133" applyNumberFormat="1" applyBorder="1"/>
    <xf numFmtId="0" fontId="4" fillId="0" borderId="4" xfId="134" applyBorder="1"/>
    <xf numFmtId="0" fontId="4" fillId="0" borderId="5" xfId="135" applyBorder="1"/>
    <xf numFmtId="0" fontId="4" fillId="0" borderId="5" xfId="136" applyBorder="1"/>
    <xf numFmtId="166" fontId="4" fillId="0" borderId="6" xfId="136" applyNumberFormat="1" applyBorder="1"/>
    <xf numFmtId="166" fontId="4" fillId="0" borderId="6" xfId="137" applyNumberFormat="1" applyBorder="1"/>
    <xf numFmtId="0" fontId="4" fillId="0" borderId="4" xfId="138" applyBorder="1"/>
    <xf numFmtId="0" fontId="4" fillId="0" borderId="5" xfId="138" applyBorder="1"/>
    <xf numFmtId="14" fontId="4" fillId="0" borderId="24" xfId="129" applyNumberFormat="1" applyBorder="1"/>
    <xf numFmtId="0" fontId="4" fillId="0" borderId="25" xfId="129" applyBorder="1"/>
    <xf numFmtId="0" fontId="5" fillId="0" borderId="1" xfId="139" applyBorder="1"/>
    <xf numFmtId="0" fontId="5" fillId="0" borderId="2" xfId="139" applyBorder="1"/>
    <xf numFmtId="0" fontId="5" fillId="0" borderId="3" xfId="139" applyBorder="1"/>
    <xf numFmtId="0" fontId="5" fillId="0" borderId="1" xfId="140" applyBorder="1"/>
    <xf numFmtId="0" fontId="5" fillId="0" borderId="2" xfId="140" applyBorder="1"/>
    <xf numFmtId="0" fontId="5" fillId="0" borderId="3" xfId="140" applyBorder="1"/>
    <xf numFmtId="0" fontId="5" fillId="0" borderId="1" xfId="141" applyBorder="1"/>
    <xf numFmtId="0" fontId="5" fillId="0" borderId="2" xfId="141" applyBorder="1"/>
    <xf numFmtId="0" fontId="5" fillId="0" borderId="3" xfId="141" applyBorder="1"/>
    <xf numFmtId="0" fontId="5" fillId="0" borderId="1" xfId="142" applyBorder="1"/>
    <xf numFmtId="0" fontId="5" fillId="0" borderId="2" xfId="142" applyBorder="1"/>
    <xf numFmtId="0" fontId="5" fillId="0" borderId="10" xfId="142" applyBorder="1"/>
    <xf numFmtId="0" fontId="5" fillId="0" borderId="3" xfId="142" applyBorder="1"/>
    <xf numFmtId="0" fontId="5" fillId="0" borderId="1" xfId="143" applyBorder="1"/>
    <xf numFmtId="0" fontId="5" fillId="0" borderId="2" xfId="143" applyBorder="1"/>
    <xf numFmtId="0" fontId="5" fillId="0" borderId="3" xfId="143" applyBorder="1"/>
    <xf numFmtId="0" fontId="5" fillId="0" borderId="27" xfId="144" applyBorder="1"/>
    <xf numFmtId="0" fontId="5" fillId="0" borderId="28" xfId="144" applyBorder="1"/>
    <xf numFmtId="0" fontId="5" fillId="0" borderId="29" xfId="144" applyBorder="1"/>
    <xf numFmtId="0" fontId="5" fillId="0" borderId="30" xfId="144" applyBorder="1"/>
    <xf numFmtId="0" fontId="5" fillId="0" borderId="4" xfId="142" applyBorder="1"/>
    <xf numFmtId="0" fontId="5" fillId="0" borderId="5" xfId="142" applyBorder="1"/>
    <xf numFmtId="0" fontId="5" fillId="0" borderId="6" xfId="142" applyBorder="1"/>
    <xf numFmtId="0" fontId="4" fillId="0" borderId="4" xfId="145" applyBorder="1"/>
    <xf numFmtId="0" fontId="4" fillId="0" borderId="5" xfId="145" applyBorder="1"/>
    <xf numFmtId="166" fontId="5" fillId="0" borderId="4" xfId="115" applyNumberFormat="1" applyBorder="1"/>
    <xf numFmtId="0" fontId="4" fillId="0" borderId="5" xfId="146" applyBorder="1"/>
    <xf numFmtId="0" fontId="5" fillId="0" borderId="6" xfId="115" applyBorder="1"/>
    <xf numFmtId="166" fontId="4" fillId="0" borderId="4" xfId="147" applyNumberFormat="1" applyBorder="1"/>
    <xf numFmtId="20" fontId="4" fillId="0" borderId="5" xfId="147" applyNumberFormat="1" applyBorder="1"/>
    <xf numFmtId="0" fontId="4" fillId="0" borderId="6" xfId="147" applyBorder="1"/>
    <xf numFmtId="0" fontId="4" fillId="0" borderId="4" xfId="148" applyBorder="1"/>
    <xf numFmtId="0" fontId="4" fillId="0" borderId="5" xfId="148" applyBorder="1"/>
    <xf numFmtId="166" fontId="4" fillId="0" borderId="4" xfId="149" applyNumberFormat="1" applyBorder="1"/>
    <xf numFmtId="20" fontId="4" fillId="0" borderId="5" xfId="149" applyNumberFormat="1" applyBorder="1"/>
    <xf numFmtId="0" fontId="4" fillId="0" borderId="6" xfId="149" applyBorder="1"/>
    <xf numFmtId="0" fontId="4" fillId="0" borderId="5" xfId="147" applyBorder="1"/>
    <xf numFmtId="0" fontId="4" fillId="0" borderId="4" xfId="150" applyBorder="1"/>
    <xf numFmtId="0" fontId="4" fillId="0" borderId="5" xfId="150" applyBorder="1"/>
    <xf numFmtId="0" fontId="4" fillId="0" borderId="5" xfId="151" applyBorder="1"/>
    <xf numFmtId="0" fontId="4" fillId="0" borderId="4" xfId="152" applyBorder="1"/>
    <xf numFmtId="0" fontId="4" fillId="0" borderId="5" xfId="149" applyBorder="1"/>
    <xf numFmtId="166" fontId="4" fillId="0" borderId="4" xfId="153" applyNumberFormat="1" applyBorder="1"/>
    <xf numFmtId="0" fontId="4" fillId="0" borderId="5" xfId="153" applyBorder="1"/>
    <xf numFmtId="0" fontId="4" fillId="0" borderId="5" xfId="154" applyBorder="1"/>
    <xf numFmtId="0" fontId="4" fillId="0" borderId="4" xfId="155" applyBorder="1"/>
    <xf numFmtId="0" fontId="4" fillId="0" borderId="5" xfId="155" applyBorder="1"/>
    <xf numFmtId="0" fontId="4" fillId="0" borderId="5" xfId="156" applyBorder="1"/>
    <xf numFmtId="166" fontId="4" fillId="0" borderId="6" xfId="156" applyNumberFormat="1" applyBorder="1"/>
    <xf numFmtId="166" fontId="5" fillId="0" borderId="7" xfId="115" applyNumberFormat="1" applyBorder="1"/>
    <xf numFmtId="0" fontId="5" fillId="0" borderId="9" xfId="115" applyBorder="1"/>
    <xf numFmtId="166" fontId="5" fillId="0" borderId="0" xfId="115" applyNumberFormat="1"/>
    <xf numFmtId="0" fontId="10" fillId="0" borderId="11" xfId="115" applyFont="1" applyBorder="1"/>
    <xf numFmtId="0" fontId="7" fillId="0" borderId="32" xfId="1" applyFont="1" applyBorder="1"/>
    <xf numFmtId="0" fontId="7" fillId="0" borderId="33" xfId="1" applyFont="1" applyBorder="1"/>
    <xf numFmtId="166" fontId="10" fillId="0" borderId="34" xfId="116" applyNumberFormat="1" applyFont="1" applyBorder="1"/>
    <xf numFmtId="0" fontId="10" fillId="0" borderId="32" xfId="117" applyFont="1" applyBorder="1"/>
    <xf numFmtId="0" fontId="10" fillId="0" borderId="33" xfId="117" applyFont="1" applyBorder="1"/>
    <xf numFmtId="166" fontId="10" fillId="0" borderId="34" xfId="117" applyNumberFormat="1" applyFont="1" applyBorder="1"/>
    <xf numFmtId="0" fontId="10" fillId="0" borderId="32" xfId="118" applyFont="1" applyBorder="1"/>
    <xf numFmtId="0" fontId="10" fillId="0" borderId="33" xfId="118" applyFont="1" applyBorder="1"/>
    <xf numFmtId="166" fontId="10" fillId="0" borderId="33" xfId="118" applyNumberFormat="1" applyFont="1" applyBorder="1"/>
    <xf numFmtId="0" fontId="10" fillId="0" borderId="34" xfId="118" applyFont="1" applyBorder="1"/>
    <xf numFmtId="0" fontId="10" fillId="0" borderId="32" xfId="119" applyFont="1" applyBorder="1"/>
    <xf numFmtId="0" fontId="10" fillId="0" borderId="33" xfId="119" applyFont="1" applyBorder="1"/>
    <xf numFmtId="166" fontId="10" fillId="0" borderId="34" xfId="119" applyNumberFormat="1" applyFont="1" applyBorder="1"/>
    <xf numFmtId="0" fontId="10" fillId="0" borderId="32" xfId="120" applyFont="1" applyBorder="1"/>
    <xf numFmtId="0" fontId="10" fillId="0" borderId="33" xfId="120" applyFont="1" applyBorder="1"/>
    <xf numFmtId="166" fontId="10" fillId="0" borderId="34" xfId="120" applyNumberFormat="1" applyFont="1" applyBorder="1"/>
    <xf numFmtId="0" fontId="10" fillId="0" borderId="32" xfId="126" applyFont="1" applyBorder="1"/>
    <xf numFmtId="0" fontId="7" fillId="0" borderId="33" xfId="39" applyFont="1" applyBorder="1"/>
    <xf numFmtId="166" fontId="7" fillId="0" borderId="34" xfId="39" applyNumberFormat="1" applyFont="1" applyBorder="1"/>
    <xf numFmtId="0" fontId="10" fillId="0" borderId="32" xfId="127" applyFont="1" applyBorder="1"/>
    <xf numFmtId="0" fontId="10" fillId="0" borderId="33" xfId="127" applyFont="1" applyBorder="1"/>
    <xf numFmtId="166" fontId="10" fillId="0" borderId="34" xfId="127" applyNumberFormat="1" applyFont="1" applyBorder="1"/>
    <xf numFmtId="0" fontId="10" fillId="0" borderId="32" xfId="128" applyFont="1" applyBorder="1"/>
    <xf numFmtId="0" fontId="10" fillId="0" borderId="33" xfId="128" applyFont="1" applyBorder="1"/>
    <xf numFmtId="166" fontId="10" fillId="0" borderId="34" xfId="128" applyNumberFormat="1" applyFont="1" applyBorder="1"/>
    <xf numFmtId="0" fontId="7" fillId="0" borderId="33" xfId="129" applyFont="1" applyBorder="1"/>
    <xf numFmtId="166" fontId="7" fillId="0" borderId="34" xfId="129" applyNumberFormat="1" applyFont="1" applyBorder="1"/>
    <xf numFmtId="0" fontId="10" fillId="0" borderId="33" xfId="130" applyFont="1" applyBorder="1"/>
    <xf numFmtId="166" fontId="10" fillId="0" borderId="34" xfId="130" applyNumberFormat="1" applyFont="1" applyBorder="1"/>
    <xf numFmtId="0" fontId="10" fillId="0" borderId="33" xfId="139" applyFont="1" applyBorder="1"/>
    <xf numFmtId="166" fontId="10" fillId="0" borderId="34" xfId="139" applyNumberFormat="1" applyFont="1" applyBorder="1"/>
    <xf numFmtId="0" fontId="10" fillId="0" borderId="33" xfId="140" applyFont="1" applyBorder="1"/>
    <xf numFmtId="166" fontId="10" fillId="0" borderId="34" xfId="140" applyNumberFormat="1" applyFont="1" applyBorder="1"/>
    <xf numFmtId="0" fontId="10" fillId="0" borderId="33" xfId="141" applyFont="1" applyBorder="1"/>
    <xf numFmtId="166" fontId="10" fillId="0" borderId="34" xfId="141" applyNumberFormat="1" applyFont="1" applyBorder="1"/>
    <xf numFmtId="0" fontId="10" fillId="0" borderId="33" xfId="142" applyFont="1" applyBorder="1"/>
    <xf numFmtId="166" fontId="10" fillId="0" borderId="34" xfId="142" applyNumberFormat="1" applyFont="1" applyBorder="1"/>
    <xf numFmtId="0" fontId="10" fillId="0" borderId="33" xfId="143" applyFont="1" applyBorder="1"/>
    <xf numFmtId="166" fontId="10" fillId="0" borderId="34" xfId="143" applyNumberFormat="1" applyFont="1" applyBorder="1"/>
    <xf numFmtId="0" fontId="10" fillId="0" borderId="33" xfId="144" applyFont="1" applyBorder="1"/>
    <xf numFmtId="166" fontId="10" fillId="0" borderId="34" xfId="144" applyNumberFormat="1" applyFont="1" applyBorder="1"/>
    <xf numFmtId="0" fontId="10" fillId="0" borderId="0" xfId="115" applyFont="1"/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166" fontId="10" fillId="0" borderId="6" xfId="116" applyNumberFormat="1" applyFont="1" applyBorder="1" applyAlignment="1">
      <alignment horizontal="center"/>
    </xf>
    <xf numFmtId="166" fontId="10" fillId="0" borderId="5" xfId="116" applyNumberFormat="1" applyFont="1" applyBorder="1" applyAlignment="1">
      <alignment horizontal="center"/>
    </xf>
    <xf numFmtId="0" fontId="10" fillId="0" borderId="6" xfId="118" applyFont="1" applyBorder="1"/>
    <xf numFmtId="0" fontId="7" fillId="0" borderId="22" xfId="1" applyFont="1" applyBorder="1" applyAlignment="1">
      <alignment horizontal="center"/>
    </xf>
    <xf numFmtId="14" fontId="5" fillId="0" borderId="11" xfId="115" applyNumberFormat="1" applyBorder="1"/>
    <xf numFmtId="0" fontId="4" fillId="0" borderId="4" xfId="1" applyBorder="1"/>
    <xf numFmtId="0" fontId="4" fillId="0" borderId="5" xfId="1" applyBorder="1"/>
    <xf numFmtId="166" fontId="5" fillId="0" borderId="6" xfId="116" applyNumberFormat="1" applyBorder="1"/>
    <xf numFmtId="0" fontId="5" fillId="0" borderId="4" xfId="117" applyBorder="1"/>
    <xf numFmtId="0" fontId="5" fillId="0" borderId="5" xfId="117" applyBorder="1"/>
    <xf numFmtId="166" fontId="5" fillId="0" borderId="6" xfId="117" applyNumberFormat="1" applyBorder="1"/>
    <xf numFmtId="0" fontId="5" fillId="0" borderId="4" xfId="118" applyBorder="1"/>
    <xf numFmtId="0" fontId="5" fillId="0" borderId="5" xfId="118" applyBorder="1"/>
    <xf numFmtId="166" fontId="5" fillId="0" borderId="5" xfId="118" applyNumberFormat="1" applyBorder="1"/>
    <xf numFmtId="166" fontId="5" fillId="0" borderId="6" xfId="119" applyNumberFormat="1" applyBorder="1"/>
    <xf numFmtId="0" fontId="5" fillId="0" borderId="4" xfId="120" applyBorder="1"/>
    <xf numFmtId="0" fontId="5" fillId="0" borderId="5" xfId="120" applyBorder="1"/>
    <xf numFmtId="166" fontId="5" fillId="0" borderId="6" xfId="120" applyNumberFormat="1" applyBorder="1"/>
    <xf numFmtId="0" fontId="5" fillId="0" borderId="4" xfId="126" applyBorder="1"/>
    <xf numFmtId="0" fontId="4" fillId="0" borderId="5" xfId="39" applyBorder="1"/>
    <xf numFmtId="166" fontId="4" fillId="0" borderId="6" xfId="39" applyNumberFormat="1" applyBorder="1"/>
    <xf numFmtId="0" fontId="5" fillId="0" borderId="4" xfId="127" applyBorder="1"/>
    <xf numFmtId="0" fontId="5" fillId="0" borderId="5" xfId="127" applyBorder="1"/>
    <xf numFmtId="166" fontId="5" fillId="0" borderId="6" xfId="127" applyNumberFormat="1" applyBorder="1"/>
    <xf numFmtId="0" fontId="5" fillId="0" borderId="4" xfId="128" applyBorder="1"/>
    <xf numFmtId="0" fontId="5" fillId="0" borderId="5" xfId="128" applyBorder="1"/>
    <xf numFmtId="166" fontId="5" fillId="0" borderId="6" xfId="128" applyNumberFormat="1" applyBorder="1"/>
    <xf numFmtId="0" fontId="4" fillId="0" borderId="22" xfId="129" applyBorder="1"/>
    <xf numFmtId="0" fontId="4" fillId="0" borderId="5" xfId="129" applyBorder="1"/>
    <xf numFmtId="166" fontId="4" fillId="0" borderId="6" xfId="129" applyNumberFormat="1" applyBorder="1"/>
    <xf numFmtId="0" fontId="5" fillId="0" borderId="22" xfId="130" applyBorder="1"/>
    <xf numFmtId="0" fontId="5" fillId="0" borderId="5" xfId="130" applyBorder="1"/>
    <xf numFmtId="166" fontId="5" fillId="0" borderId="6" xfId="130" applyNumberFormat="1" applyBorder="1"/>
    <xf numFmtId="0" fontId="5" fillId="0" borderId="22" xfId="139" applyBorder="1"/>
    <xf numFmtId="0" fontId="5" fillId="0" borderId="5" xfId="139" applyBorder="1"/>
    <xf numFmtId="166" fontId="5" fillId="0" borderId="6" xfId="139" applyNumberFormat="1" applyBorder="1"/>
    <xf numFmtId="0" fontId="5" fillId="0" borderId="22" xfId="140" applyBorder="1"/>
    <xf numFmtId="0" fontId="5" fillId="0" borderId="5" xfId="140" applyBorder="1"/>
    <xf numFmtId="166" fontId="5" fillId="0" borderId="6" xfId="140" applyNumberFormat="1" applyBorder="1"/>
    <xf numFmtId="0" fontId="5" fillId="0" borderId="22" xfId="141" applyBorder="1"/>
    <xf numFmtId="0" fontId="5" fillId="0" borderId="5" xfId="141" applyBorder="1"/>
    <xf numFmtId="166" fontId="5" fillId="0" borderId="6" xfId="141" applyNumberFormat="1" applyBorder="1"/>
    <xf numFmtId="14" fontId="4" fillId="0" borderId="22" xfId="85" applyNumberFormat="1" applyBorder="1"/>
    <xf numFmtId="166" fontId="4" fillId="0" borderId="6" xfId="85" applyNumberFormat="1" applyBorder="1"/>
    <xf numFmtId="0" fontId="5" fillId="0" borderId="22" xfId="142" applyBorder="1"/>
    <xf numFmtId="166" fontId="5" fillId="0" borderId="6" xfId="142" applyNumberFormat="1" applyBorder="1"/>
    <xf numFmtId="0" fontId="5" fillId="0" borderId="22" xfId="143" applyBorder="1"/>
    <xf numFmtId="0" fontId="5" fillId="0" borderId="5" xfId="143" applyBorder="1"/>
    <xf numFmtId="166" fontId="5" fillId="0" borderId="6" xfId="143" applyNumberFormat="1" applyBorder="1"/>
    <xf numFmtId="0" fontId="5" fillId="0" borderId="22" xfId="144" applyBorder="1"/>
    <xf numFmtId="0" fontId="5" fillId="0" borderId="5" xfId="144" applyBorder="1"/>
    <xf numFmtId="166" fontId="5" fillId="0" borderId="6" xfId="144" applyNumberFormat="1" applyBorder="1"/>
    <xf numFmtId="166" fontId="4" fillId="0" borderId="5" xfId="12" applyNumberFormat="1" applyBorder="1"/>
    <xf numFmtId="166" fontId="4" fillId="0" borderId="6" xfId="51" applyNumberFormat="1" applyBorder="1"/>
    <xf numFmtId="14" fontId="4" fillId="0" borderId="22" xfId="129" applyNumberFormat="1" applyBorder="1"/>
    <xf numFmtId="20" fontId="4" fillId="0" borderId="5" xfId="129" applyNumberFormat="1" applyBorder="1"/>
    <xf numFmtId="166" fontId="4" fillId="0" borderId="6" xfId="52" applyNumberFormat="1" applyBorder="1"/>
    <xf numFmtId="166" fontId="4" fillId="0" borderId="6" xfId="53" applyNumberFormat="1" applyBorder="1"/>
    <xf numFmtId="166" fontId="4" fillId="0" borderId="6" xfId="54" applyNumberFormat="1" applyBorder="1"/>
    <xf numFmtId="166" fontId="4" fillId="0" borderId="6" xfId="31" applyNumberFormat="1" applyBorder="1"/>
    <xf numFmtId="14" fontId="4" fillId="0" borderId="22" xfId="108" applyNumberFormat="1" applyBorder="1"/>
    <xf numFmtId="20" fontId="4" fillId="0" borderId="5" xfId="108" applyNumberFormat="1" applyBorder="1"/>
    <xf numFmtId="166" fontId="4" fillId="0" borderId="6" xfId="108" applyNumberFormat="1" applyBorder="1"/>
    <xf numFmtId="14" fontId="4" fillId="0" borderId="22" xfId="109" applyNumberFormat="1" applyBorder="1"/>
    <xf numFmtId="20" fontId="4" fillId="0" borderId="5" xfId="109" applyNumberFormat="1" applyBorder="1"/>
    <xf numFmtId="166" fontId="4" fillId="0" borderId="6" xfId="109" applyNumberFormat="1" applyBorder="1"/>
    <xf numFmtId="14" fontId="4" fillId="0" borderId="22" xfId="86" applyNumberFormat="1" applyBorder="1"/>
    <xf numFmtId="166" fontId="4" fillId="0" borderId="6" xfId="86" applyNumberFormat="1" applyBorder="1"/>
    <xf numFmtId="14" fontId="4" fillId="0" borderId="22" xfId="87" applyNumberFormat="1" applyBorder="1"/>
    <xf numFmtId="166" fontId="4" fillId="0" borderId="6" xfId="87" applyNumberFormat="1" applyBorder="1"/>
    <xf numFmtId="166" fontId="4" fillId="0" borderId="6" xfId="43" applyNumberFormat="1" applyBorder="1"/>
    <xf numFmtId="166" fontId="4" fillId="0" borderId="6" xfId="55" applyNumberFormat="1" applyBorder="1"/>
    <xf numFmtId="14" fontId="4" fillId="0" borderId="22" xfId="61" applyNumberFormat="1" applyBorder="1"/>
    <xf numFmtId="166" fontId="4" fillId="0" borderId="6" xfId="61" applyNumberFormat="1" applyBorder="1"/>
    <xf numFmtId="166" fontId="4" fillId="0" borderId="5" xfId="13" applyNumberFormat="1" applyBorder="1"/>
    <xf numFmtId="166" fontId="4" fillId="0" borderId="6" xfId="40" applyNumberFormat="1" applyBorder="1"/>
    <xf numFmtId="166" fontId="4" fillId="0" borderId="6" xfId="44" applyNumberFormat="1" applyBorder="1"/>
    <xf numFmtId="166" fontId="4" fillId="0" borderId="6" xfId="56" applyNumberFormat="1" applyBorder="1"/>
    <xf numFmtId="14" fontId="4" fillId="0" borderId="22" xfId="39" applyNumberFormat="1" applyBorder="1"/>
    <xf numFmtId="14" fontId="4" fillId="0" borderId="22" xfId="88" applyNumberFormat="1" applyBorder="1"/>
    <xf numFmtId="166" fontId="4" fillId="0" borderId="6" xfId="88" applyNumberFormat="1" applyBorder="1"/>
    <xf numFmtId="14" fontId="4" fillId="0" borderId="22" xfId="96" applyNumberFormat="1" applyBorder="1"/>
    <xf numFmtId="166" fontId="4" fillId="0" borderId="6" xfId="96" applyNumberFormat="1" applyBorder="1"/>
    <xf numFmtId="166" fontId="4" fillId="0" borderId="5" xfId="14" applyNumberFormat="1" applyBorder="1"/>
    <xf numFmtId="166" fontId="4" fillId="0" borderId="6" xfId="32" applyNumberFormat="1" applyBorder="1"/>
    <xf numFmtId="166" fontId="4" fillId="0" borderId="6" xfId="45" applyNumberFormat="1" applyBorder="1"/>
    <xf numFmtId="14" fontId="4" fillId="0" borderId="22" xfId="62" applyNumberFormat="1" applyBorder="1"/>
    <xf numFmtId="166" fontId="4" fillId="0" borderId="6" xfId="62" applyNumberFormat="1" applyBorder="1"/>
    <xf numFmtId="14" fontId="4" fillId="0" borderId="4" xfId="41" applyNumberFormat="1" applyBorder="1"/>
    <xf numFmtId="20" fontId="4" fillId="0" borderId="5" xfId="41" applyNumberFormat="1" applyBorder="1"/>
    <xf numFmtId="166" fontId="4" fillId="0" borderId="6" xfId="41" applyNumberFormat="1" applyBorder="1"/>
    <xf numFmtId="166" fontId="4" fillId="0" borderId="6" xfId="5" applyNumberFormat="1" applyBorder="1"/>
    <xf numFmtId="0" fontId="4" fillId="0" borderId="4" xfId="12" applyFont="1" applyBorder="1"/>
    <xf numFmtId="0" fontId="5" fillId="0" borderId="22" xfId="115" applyBorder="1"/>
    <xf numFmtId="14" fontId="4" fillId="0" borderId="22" xfId="68" applyNumberFormat="1" applyBorder="1"/>
    <xf numFmtId="166" fontId="4" fillId="0" borderId="6" xfId="68" applyNumberFormat="1" applyBorder="1"/>
    <xf numFmtId="14" fontId="4" fillId="0" borderId="22" xfId="77" applyNumberFormat="1" applyBorder="1"/>
    <xf numFmtId="166" fontId="4" fillId="0" borderId="6" xfId="77" applyNumberFormat="1" applyBorder="1"/>
    <xf numFmtId="14" fontId="4" fillId="0" borderId="22" xfId="89" applyNumberFormat="1" applyBorder="1"/>
    <xf numFmtId="166" fontId="4" fillId="0" borderId="6" xfId="89" applyNumberFormat="1" applyBorder="1"/>
    <xf numFmtId="14" fontId="4" fillId="0" borderId="22" xfId="90" applyNumberFormat="1" applyBorder="1"/>
    <xf numFmtId="166" fontId="4" fillId="0" borderId="6" xfId="90" applyNumberFormat="1" applyBorder="1"/>
    <xf numFmtId="166" fontId="4" fillId="0" borderId="6" xfId="24" applyNumberFormat="1" applyBorder="1"/>
    <xf numFmtId="14" fontId="4" fillId="0" borderId="4" xfId="25" applyNumberFormat="1" applyBorder="1"/>
    <xf numFmtId="166" fontId="4" fillId="0" borderId="6" xfId="25" applyNumberFormat="1" applyBorder="1"/>
    <xf numFmtId="166" fontId="4" fillId="0" borderId="6" xfId="33" applyNumberFormat="1" applyBorder="1"/>
    <xf numFmtId="14" fontId="4" fillId="0" borderId="22" xfId="75" applyNumberFormat="1" applyBorder="1"/>
    <xf numFmtId="166" fontId="4" fillId="0" borderId="6" xfId="75" applyNumberFormat="1" applyBorder="1"/>
    <xf numFmtId="14" fontId="4" fillId="0" borderId="22" xfId="97" applyNumberFormat="1" applyBorder="1"/>
    <xf numFmtId="166" fontId="4" fillId="0" borderId="6" xfId="97" applyNumberFormat="1" applyBorder="1"/>
    <xf numFmtId="166" fontId="4" fillId="0" borderId="6" xfId="57" applyNumberFormat="1" applyBorder="1"/>
    <xf numFmtId="14" fontId="4" fillId="0" borderId="22" xfId="63" applyNumberFormat="1" applyBorder="1"/>
    <xf numFmtId="166" fontId="4" fillId="0" borderId="6" xfId="63" applyNumberFormat="1" applyFont="1" applyBorder="1"/>
    <xf numFmtId="14" fontId="4" fillId="0" borderId="22" xfId="110" applyNumberFormat="1" applyBorder="1"/>
    <xf numFmtId="166" fontId="4" fillId="0" borderId="6" xfId="110" applyNumberFormat="1" applyBorder="1"/>
    <xf numFmtId="14" fontId="4" fillId="0" borderId="22" xfId="111" applyNumberFormat="1" applyBorder="1"/>
    <xf numFmtId="166" fontId="4" fillId="0" borderId="6" xfId="111" applyNumberFormat="1" applyBorder="1"/>
    <xf numFmtId="166" fontId="4" fillId="0" borderId="6" xfId="6" applyNumberFormat="1" applyBorder="1"/>
    <xf numFmtId="166" fontId="4" fillId="0" borderId="5" xfId="15" applyNumberFormat="1" applyBorder="1"/>
    <xf numFmtId="166" fontId="4" fillId="0" borderId="6" xfId="46" applyNumberFormat="1" applyBorder="1"/>
    <xf numFmtId="0" fontId="4" fillId="0" borderId="22" xfId="129" applyFont="1" applyBorder="1"/>
    <xf numFmtId="0" fontId="4" fillId="0" borderId="5" xfId="129" applyFont="1" applyBorder="1"/>
    <xf numFmtId="166" fontId="4" fillId="0" borderId="6" xfId="129" applyNumberFormat="1" applyFont="1" applyBorder="1"/>
    <xf numFmtId="14" fontId="4" fillId="0" borderId="22" xfId="91" applyNumberFormat="1" applyBorder="1"/>
    <xf numFmtId="166" fontId="4" fillId="0" borderId="6" xfId="91" applyNumberFormat="1" applyBorder="1"/>
    <xf numFmtId="14" fontId="4" fillId="0" borderId="22" xfId="92" applyNumberFormat="1" applyBorder="1"/>
    <xf numFmtId="166" fontId="4" fillId="0" borderId="6" xfId="92" applyNumberFormat="1" applyBorder="1"/>
    <xf numFmtId="14" fontId="4" fillId="0" borderId="22" xfId="98" applyNumberFormat="1" applyBorder="1"/>
    <xf numFmtId="166" fontId="4" fillId="0" borderId="6" xfId="98" applyNumberFormat="1" applyBorder="1"/>
    <xf numFmtId="14" fontId="4" fillId="0" borderId="22" xfId="100" applyNumberFormat="1" applyBorder="1"/>
    <xf numFmtId="166" fontId="4" fillId="0" borderId="6" xfId="100" applyNumberFormat="1" applyBorder="1"/>
    <xf numFmtId="166" fontId="4" fillId="0" borderId="6" xfId="7" applyNumberFormat="1" applyBorder="1"/>
    <xf numFmtId="166" fontId="4" fillId="0" borderId="5" xfId="16" applyNumberFormat="1" applyBorder="1"/>
    <xf numFmtId="166" fontId="4" fillId="0" borderId="6" xfId="26" applyNumberFormat="1" applyBorder="1"/>
    <xf numFmtId="14" fontId="4" fillId="0" borderId="4" xfId="27" applyNumberFormat="1" applyBorder="1"/>
    <xf numFmtId="166" fontId="4" fillId="0" borderId="6" xfId="27" applyNumberFormat="1" applyBorder="1"/>
    <xf numFmtId="166" fontId="4" fillId="0" borderId="6" xfId="34" applyNumberFormat="1" applyBorder="1"/>
    <xf numFmtId="14" fontId="4" fillId="0" borderId="22" xfId="157" applyNumberFormat="1" applyBorder="1"/>
    <xf numFmtId="20" fontId="4" fillId="0" borderId="5" xfId="157" applyNumberFormat="1" applyBorder="1"/>
    <xf numFmtId="166" fontId="4" fillId="0" borderId="6" xfId="157" applyNumberFormat="1" applyBorder="1"/>
    <xf numFmtId="166" fontId="4" fillId="0" borderId="6" xfId="1" applyNumberFormat="1" applyBorder="1"/>
    <xf numFmtId="166" fontId="4" fillId="0" borderId="6" xfId="8" applyNumberFormat="1" applyBorder="1"/>
    <xf numFmtId="166" fontId="4" fillId="0" borderId="5" xfId="17" applyNumberFormat="1" applyBorder="1"/>
    <xf numFmtId="0" fontId="4" fillId="0" borderId="22" xfId="145" applyBorder="1"/>
    <xf numFmtId="166" fontId="5" fillId="0" borderId="22" xfId="115" applyNumberFormat="1" applyBorder="1"/>
    <xf numFmtId="166" fontId="4" fillId="0" borderId="22" xfId="147" applyNumberFormat="1" applyBorder="1"/>
    <xf numFmtId="166" fontId="4" fillId="0" borderId="6" xfId="147" applyNumberFormat="1" applyBorder="1"/>
    <xf numFmtId="166" fontId="4" fillId="0" borderId="5" xfId="18" applyNumberFormat="1" applyBorder="1"/>
    <xf numFmtId="14" fontId="4" fillId="0" borderId="22" xfId="71" applyNumberFormat="1" applyBorder="1"/>
    <xf numFmtId="20" fontId="4" fillId="0" borderId="5" xfId="71" applyNumberFormat="1" applyBorder="1"/>
    <xf numFmtId="166" fontId="4" fillId="0" borderId="6" xfId="71" applyNumberFormat="1" applyBorder="1"/>
    <xf numFmtId="14" fontId="4" fillId="0" borderId="22" xfId="80" applyNumberFormat="1" applyBorder="1"/>
    <xf numFmtId="20" fontId="4" fillId="0" borderId="5" xfId="80" applyNumberFormat="1" applyBorder="1"/>
    <xf numFmtId="166" fontId="4" fillId="0" borderId="6" xfId="80" applyNumberFormat="1" applyBorder="1"/>
    <xf numFmtId="166" fontId="4" fillId="0" borderId="6" xfId="58" applyNumberFormat="1" applyBorder="1"/>
    <xf numFmtId="166" fontId="4" fillId="0" borderId="6" xfId="63" applyNumberFormat="1" applyBorder="1"/>
    <xf numFmtId="14" fontId="4" fillId="0" borderId="22" xfId="69" applyNumberFormat="1" applyBorder="1"/>
    <xf numFmtId="166" fontId="4" fillId="0" borderId="6" xfId="69" applyNumberFormat="1" applyBorder="1"/>
    <xf numFmtId="14" fontId="4" fillId="0" borderId="22" xfId="78" applyNumberFormat="1" applyBorder="1"/>
    <xf numFmtId="166" fontId="4" fillId="0" borderId="6" xfId="78" applyNumberFormat="1" applyBorder="1"/>
    <xf numFmtId="14" fontId="4" fillId="0" borderId="22" xfId="101" applyNumberFormat="1" applyBorder="1"/>
    <xf numFmtId="166" fontId="4" fillId="0" borderId="6" xfId="101" applyNumberFormat="1" applyBorder="1"/>
    <xf numFmtId="166" fontId="4" fillId="0" borderId="5" xfId="19" applyNumberFormat="1" applyBorder="1"/>
    <xf numFmtId="166" fontId="4" fillId="0" borderId="5" xfId="20" applyNumberFormat="1" applyBorder="1"/>
    <xf numFmtId="14" fontId="4" fillId="0" borderId="22" xfId="93" applyNumberFormat="1" applyBorder="1"/>
    <xf numFmtId="166" fontId="4" fillId="0" borderId="6" xfId="93" applyNumberFormat="1" applyBorder="1"/>
    <xf numFmtId="14" fontId="4" fillId="0" borderId="22" xfId="102" applyNumberFormat="1" applyBorder="1"/>
    <xf numFmtId="166" fontId="4" fillId="0" borderId="6" xfId="102" applyNumberFormat="1" applyBorder="1"/>
    <xf numFmtId="166" fontId="4" fillId="0" borderId="5" xfId="10" applyNumberFormat="1" applyBorder="1"/>
    <xf numFmtId="0" fontId="4" fillId="0" borderId="22" xfId="148" applyBorder="1"/>
    <xf numFmtId="166" fontId="4" fillId="0" borderId="22" xfId="149" applyNumberFormat="1" applyBorder="1"/>
    <xf numFmtId="166" fontId="4" fillId="0" borderId="6" xfId="149" applyNumberFormat="1" applyBorder="1"/>
    <xf numFmtId="14" fontId="4" fillId="0" borderId="4" xfId="28" applyNumberFormat="1" applyBorder="1"/>
    <xf numFmtId="20" fontId="4" fillId="0" borderId="5" xfId="28" applyNumberFormat="1" applyBorder="1"/>
    <xf numFmtId="166" fontId="4" fillId="0" borderId="6" xfId="28" applyNumberFormat="1" applyBorder="1"/>
    <xf numFmtId="14" fontId="4" fillId="0" borderId="4" xfId="29" applyNumberFormat="1" applyBorder="1"/>
    <xf numFmtId="20" fontId="4" fillId="0" borderId="5" xfId="29" applyNumberFormat="1" applyBorder="1"/>
    <xf numFmtId="166" fontId="4" fillId="0" borderId="6" xfId="29" applyNumberFormat="1" applyBorder="1"/>
    <xf numFmtId="166" fontId="4" fillId="0" borderId="6" xfId="35" applyNumberFormat="1" applyBorder="1"/>
    <xf numFmtId="166" fontId="4" fillId="0" borderId="6" xfId="47" applyNumberFormat="1" applyBorder="1"/>
    <xf numFmtId="14" fontId="4" fillId="0" borderId="22" xfId="49" applyNumberFormat="1" applyBorder="1"/>
    <xf numFmtId="166" fontId="4" fillId="0" borderId="6" xfId="49" applyNumberFormat="1" applyBorder="1"/>
    <xf numFmtId="14" fontId="4" fillId="0" borderId="22" xfId="94" applyNumberFormat="1" applyBorder="1"/>
    <xf numFmtId="166" fontId="4" fillId="0" borderId="6" xfId="94" applyNumberFormat="1" applyBorder="1"/>
    <xf numFmtId="14" fontId="4" fillId="0" borderId="4" xfId="59" applyNumberFormat="1" applyBorder="1"/>
    <xf numFmtId="20" fontId="4" fillId="0" borderId="5" xfId="59" applyNumberFormat="1" applyBorder="1"/>
    <xf numFmtId="166" fontId="4" fillId="0" borderId="6" xfId="59" applyNumberFormat="1" applyBorder="1"/>
    <xf numFmtId="14" fontId="4" fillId="0" borderId="22" xfId="64" applyNumberFormat="1" applyBorder="1"/>
    <xf numFmtId="166" fontId="4" fillId="0" borderId="6" xfId="64" applyNumberFormat="1" applyBorder="1"/>
    <xf numFmtId="14" fontId="4" fillId="0" borderId="4" xfId="3" applyNumberFormat="1" applyBorder="1"/>
    <xf numFmtId="20" fontId="4" fillId="0" borderId="5" xfId="3" applyNumberFormat="1" applyBorder="1"/>
    <xf numFmtId="166" fontId="4" fillId="0" borderId="6" xfId="3" applyNumberFormat="1" applyBorder="1"/>
    <xf numFmtId="166" fontId="4" fillId="0" borderId="6" xfId="9" applyNumberFormat="1" applyBorder="1"/>
    <xf numFmtId="166" fontId="4" fillId="0" borderId="5" xfId="21" applyNumberFormat="1" applyBorder="1"/>
    <xf numFmtId="166" fontId="4" fillId="0" borderId="6" xfId="36" applyNumberFormat="1" applyBorder="1"/>
    <xf numFmtId="14" fontId="4" fillId="0" borderId="4" xfId="48" applyNumberFormat="1" applyBorder="1"/>
    <xf numFmtId="20" fontId="4" fillId="0" borderId="5" xfId="48" applyNumberFormat="1" applyBorder="1"/>
    <xf numFmtId="166" fontId="4" fillId="0" borderId="6" xfId="48" applyNumberFormat="1" applyBorder="1"/>
    <xf numFmtId="14" fontId="4" fillId="0" borderId="22" xfId="132" applyNumberFormat="1" applyBorder="1"/>
    <xf numFmtId="20" fontId="4" fillId="0" borderId="5" xfId="132" applyNumberFormat="1" applyBorder="1"/>
    <xf numFmtId="166" fontId="4" fillId="0" borderId="6" xfId="132" applyNumberFormat="1" applyBorder="1"/>
    <xf numFmtId="0" fontId="4" fillId="0" borderId="22" xfId="150" applyBorder="1"/>
    <xf numFmtId="14" fontId="4" fillId="0" borderId="22" xfId="82" applyNumberFormat="1" applyBorder="1"/>
    <xf numFmtId="20" fontId="4" fillId="0" borderId="5" xfId="82" applyNumberFormat="1" applyBorder="1"/>
    <xf numFmtId="166" fontId="4" fillId="0" borderId="6" xfId="82" applyNumberFormat="1" applyBorder="1"/>
    <xf numFmtId="14" fontId="4" fillId="0" borderId="22" xfId="81" applyNumberFormat="1" applyBorder="1"/>
    <xf numFmtId="20" fontId="4" fillId="0" borderId="5" xfId="81" applyNumberFormat="1" applyBorder="1"/>
    <xf numFmtId="166" fontId="4" fillId="0" borderId="6" xfId="81" applyNumberFormat="1" applyBorder="1"/>
    <xf numFmtId="14" fontId="4" fillId="0" borderId="22" xfId="103" applyNumberFormat="1" applyBorder="1"/>
    <xf numFmtId="166" fontId="4" fillId="0" borderId="6" xfId="103" applyNumberFormat="1" applyBorder="1"/>
    <xf numFmtId="14" fontId="4" fillId="0" borderId="22" xfId="74" applyNumberFormat="1" applyFill="1" applyBorder="1"/>
    <xf numFmtId="166" fontId="4" fillId="0" borderId="6" xfId="74" applyNumberFormat="1" applyBorder="1"/>
    <xf numFmtId="14" fontId="4" fillId="0" borderId="22" xfId="70" applyNumberFormat="1" applyBorder="1"/>
    <xf numFmtId="166" fontId="4" fillId="0" borderId="6" xfId="70" applyNumberFormat="1" applyBorder="1"/>
    <xf numFmtId="14" fontId="4" fillId="0" borderId="22" xfId="79" applyNumberFormat="1" applyBorder="1"/>
    <xf numFmtId="166" fontId="4" fillId="0" borderId="6" xfId="79" applyNumberFormat="1" applyBorder="1"/>
    <xf numFmtId="14" fontId="4" fillId="0" borderId="22" xfId="112" applyNumberFormat="1" applyBorder="1"/>
    <xf numFmtId="20" fontId="4" fillId="0" borderId="5" xfId="112" applyNumberFormat="1" applyBorder="1"/>
    <xf numFmtId="166" fontId="4" fillId="0" borderId="6" xfId="112" applyNumberFormat="1" applyBorder="1"/>
    <xf numFmtId="14" fontId="4" fillId="0" borderId="22" xfId="113" applyNumberFormat="1" applyBorder="1"/>
    <xf numFmtId="20" fontId="4" fillId="0" borderId="5" xfId="113" applyNumberFormat="1" applyBorder="1"/>
    <xf numFmtId="166" fontId="4" fillId="0" borderId="6" xfId="113" applyNumberFormat="1" applyBorder="1"/>
    <xf numFmtId="14" fontId="4" fillId="0" borderId="22" xfId="72" applyNumberFormat="1" applyBorder="1"/>
    <xf numFmtId="20" fontId="4" fillId="0" borderId="5" xfId="72" applyNumberFormat="1" applyBorder="1"/>
    <xf numFmtId="166" fontId="4" fillId="0" borderId="6" xfId="72" applyNumberFormat="1" applyBorder="1"/>
    <xf numFmtId="14" fontId="4" fillId="0" borderId="4" xfId="22" applyNumberFormat="1" applyBorder="1"/>
    <xf numFmtId="20" fontId="4" fillId="0" borderId="5" xfId="22" applyNumberFormat="1" applyBorder="1"/>
    <xf numFmtId="166" fontId="4" fillId="0" borderId="5" xfId="22" applyNumberFormat="1" applyBorder="1"/>
    <xf numFmtId="14" fontId="4" fillId="0" borderId="22" xfId="99" applyNumberFormat="1" applyBorder="1"/>
    <xf numFmtId="20" fontId="4" fillId="0" borderId="5" xfId="99" applyNumberFormat="1" applyBorder="1"/>
    <xf numFmtId="166" fontId="4" fillId="0" borderId="6" xfId="99" applyNumberFormat="1" applyBorder="1"/>
    <xf numFmtId="0" fontId="4" fillId="0" borderId="7" xfId="124" applyBorder="1"/>
    <xf numFmtId="0" fontId="4" fillId="0" borderId="8" xfId="124" applyBorder="1"/>
    <xf numFmtId="166" fontId="5" fillId="0" borderId="8" xfId="115" applyNumberFormat="1" applyBorder="1"/>
    <xf numFmtId="0" fontId="4" fillId="0" borderId="8" xfId="123" applyBorder="1"/>
    <xf numFmtId="166" fontId="4" fillId="0" borderId="9" xfId="37" applyNumberFormat="1" applyBorder="1"/>
    <xf numFmtId="166" fontId="4" fillId="0" borderId="9" xfId="133" applyNumberFormat="1" applyBorder="1"/>
    <xf numFmtId="0" fontId="5" fillId="0" borderId="23" xfId="115" applyBorder="1"/>
    <xf numFmtId="0" fontId="4" fillId="0" borderId="8" xfId="136" applyBorder="1"/>
    <xf numFmtId="166" fontId="4" fillId="0" borderId="9" xfId="136" applyNumberFormat="1" applyBorder="1"/>
    <xf numFmtId="0" fontId="4" fillId="0" borderId="23" xfId="152" applyBorder="1"/>
    <xf numFmtId="166" fontId="5" fillId="0" borderId="23" xfId="115" applyNumberFormat="1" applyBorder="1"/>
    <xf numFmtId="166" fontId="4" fillId="0" borderId="23" xfId="149" applyNumberFormat="1" applyBorder="1"/>
    <xf numFmtId="0" fontId="4" fillId="0" borderId="8" xfId="149" applyBorder="1"/>
    <xf numFmtId="14" fontId="7" fillId="0" borderId="0" xfId="0" applyNumberFormat="1" applyFont="1"/>
    <xf numFmtId="20" fontId="7" fillId="0" borderId="0" xfId="0" applyNumberFormat="1" applyFont="1"/>
    <xf numFmtId="15" fontId="7" fillId="0" borderId="0" xfId="0" applyNumberFormat="1" applyFont="1"/>
    <xf numFmtId="0" fontId="11" fillId="0" borderId="16" xfId="11" applyFont="1" applyBorder="1"/>
    <xf numFmtId="0" fontId="3" fillId="0" borderId="5" xfId="4" applyBorder="1"/>
    <xf numFmtId="0" fontId="5" fillId="0" borderId="5" xfId="4" applyFont="1" applyBorder="1"/>
    <xf numFmtId="0" fontId="11" fillId="0" borderId="1" xfId="4" applyFont="1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2" fillId="0" borderId="3" xfId="2" applyFont="1" applyBorder="1"/>
    <xf numFmtId="0" fontId="11" fillId="0" borderId="1" xfId="23" applyFont="1" applyBorder="1"/>
    <xf numFmtId="0" fontId="11" fillId="0" borderId="21" xfId="23" applyFont="1" applyBorder="1"/>
    <xf numFmtId="0" fontId="11" fillId="0" borderId="1" xfId="30" applyFont="1" applyBorder="1"/>
    <xf numFmtId="0" fontId="2" fillId="0" borderId="3" xfId="30" applyFont="1" applyBorder="1"/>
    <xf numFmtId="0" fontId="2" fillId="0" borderId="37" xfId="23" applyFont="1" applyBorder="1"/>
    <xf numFmtId="0" fontId="11" fillId="0" borderId="1" xfId="38" applyFont="1" applyBorder="1"/>
    <xf numFmtId="0" fontId="11" fillId="0" borderId="1" xfId="42" applyFont="1" applyBorder="1"/>
    <xf numFmtId="20" fontId="4" fillId="0" borderId="5" xfId="44" applyNumberFormat="1" applyBorder="1"/>
    <xf numFmtId="2" fontId="7" fillId="0" borderId="0" xfId="0" applyNumberFormat="1" applyFont="1"/>
    <xf numFmtId="165" fontId="7" fillId="0" borderId="0" xfId="0" applyNumberFormat="1" applyFont="1"/>
    <xf numFmtId="0" fontId="11" fillId="0" borderId="1" xfId="50" applyFont="1" applyBorder="1"/>
    <xf numFmtId="0" fontId="7" fillId="0" borderId="16" xfId="0" applyFont="1" applyBorder="1"/>
    <xf numFmtId="0" fontId="0" fillId="0" borderId="18" xfId="0" applyBorder="1"/>
    <xf numFmtId="0" fontId="0" fillId="0" borderId="20" xfId="0" applyBorder="1"/>
    <xf numFmtId="0" fontId="0" fillId="0" borderId="26" xfId="0" applyBorder="1"/>
    <xf numFmtId="0" fontId="11" fillId="0" borderId="1" xfId="60" applyFont="1" applyBorder="1"/>
    <xf numFmtId="0" fontId="2" fillId="0" borderId="37" xfId="60" applyFont="1" applyBorder="1"/>
    <xf numFmtId="0" fontId="11" fillId="0" borderId="1" xfId="67" applyFont="1" applyBorder="1"/>
    <xf numFmtId="0" fontId="11" fillId="0" borderId="1" xfId="73" applyFont="1" applyBorder="1"/>
    <xf numFmtId="14" fontId="7" fillId="0" borderId="0" xfId="0" applyNumberFormat="1" applyFont="1" applyFill="1"/>
    <xf numFmtId="20" fontId="7" fillId="0" borderId="0" xfId="0" applyNumberFormat="1" applyFont="1" applyFill="1"/>
    <xf numFmtId="0" fontId="11" fillId="0" borderId="1" xfId="76" applyFont="1" applyBorder="1"/>
    <xf numFmtId="0" fontId="11" fillId="0" borderId="1" xfId="84" applyFont="1" applyBorder="1"/>
    <xf numFmtId="0" fontId="11" fillId="0" borderId="1" xfId="95" applyFont="1" applyBorder="1"/>
    <xf numFmtId="0" fontId="11" fillId="0" borderId="27" xfId="104" applyFont="1" applyBorder="1"/>
    <xf numFmtId="0" fontId="2" fillId="0" borderId="37" xfId="2" applyFont="1" applyBorder="1"/>
    <xf numFmtId="0" fontId="0" fillId="0" borderId="35" xfId="1" applyFont="1" applyBorder="1"/>
    <xf numFmtId="0" fontId="0" fillId="0" borderId="36" xfId="1" applyFont="1" applyBorder="1"/>
    <xf numFmtId="0" fontId="2" fillId="0" borderId="36" xfId="23" applyFont="1" applyBorder="1"/>
    <xf numFmtId="0" fontId="2" fillId="0" borderId="35" xfId="23" applyFont="1" applyBorder="1"/>
    <xf numFmtId="0" fontId="2" fillId="0" borderId="37" xfId="30" applyFont="1" applyBorder="1"/>
    <xf numFmtId="0" fontId="2" fillId="0" borderId="36" xfId="30" applyFont="1" applyBorder="1"/>
    <xf numFmtId="0" fontId="2" fillId="0" borderId="35" xfId="30" applyFont="1" applyBorder="1"/>
    <xf numFmtId="0" fontId="2" fillId="0" borderId="36" xfId="60" applyFont="1" applyBorder="1"/>
    <xf numFmtId="0" fontId="2" fillId="0" borderId="35" xfId="60" applyFont="1" applyBorder="1"/>
    <xf numFmtId="0" fontId="11" fillId="0" borderId="0" xfId="158" applyFont="1"/>
    <xf numFmtId="0" fontId="2" fillId="0" borderId="0" xfId="158"/>
    <xf numFmtId="0" fontId="11" fillId="0" borderId="5" xfId="158" applyFont="1" applyBorder="1"/>
    <xf numFmtId="0" fontId="2" fillId="0" borderId="5" xfId="158" applyBorder="1"/>
    <xf numFmtId="0" fontId="2" fillId="0" borderId="5" xfId="158" applyFill="1" applyBorder="1"/>
    <xf numFmtId="0" fontId="2" fillId="0" borderId="0" xfId="158" applyAlignment="1">
      <alignment horizontal="left"/>
    </xf>
    <xf numFmtId="22" fontId="0" fillId="3" borderId="0" xfId="0" applyNumberFormat="1" applyFill="1"/>
    <xf numFmtId="0" fontId="0" fillId="3" borderId="0" xfId="0" applyFill="1"/>
    <xf numFmtId="0" fontId="11" fillId="0" borderId="0" xfId="0" applyFont="1"/>
    <xf numFmtId="167" fontId="0" fillId="0" borderId="0" xfId="0" applyNumberFormat="1"/>
    <xf numFmtId="0" fontId="0" fillId="0" borderId="0" xfId="0" applyNumberFormat="1"/>
    <xf numFmtId="0" fontId="12" fillId="0" borderId="0" xfId="0" applyFont="1"/>
    <xf numFmtId="0" fontId="1" fillId="0" borderId="5" xfId="158" applyFont="1" applyBorder="1"/>
  </cellXfs>
  <cellStyles count="159">
    <cellStyle name="Normal" xfId="0" builtinId="0"/>
    <cellStyle name="Normal 10" xfId="20" xr:uid="{198E6D0E-FC83-4F53-A855-34F9A51E78F4}"/>
    <cellStyle name="Normal 100" xfId="38" xr:uid="{CDEB76DA-9271-4466-9924-2E59132215FA}"/>
    <cellStyle name="Normal 100_flows 2009 (3)" xfId="126" xr:uid="{5817732A-7403-4E78-8FE3-D21F2FD8DAE2}"/>
    <cellStyle name="Normal 101" xfId="42" xr:uid="{FF428A02-0CC1-44E4-85FC-CB1A64B4480E}"/>
    <cellStyle name="Normal 101_flows 2009 (3)" xfId="127" xr:uid="{2D3F99AB-7C0B-427B-B74B-41747ED9626B}"/>
    <cellStyle name="Normal 102" xfId="50" xr:uid="{9B92DB56-FF4D-41D8-9FBA-6DACDBB3C22B}"/>
    <cellStyle name="Normal 102_flows 2009 (3)" xfId="128" xr:uid="{C3F13931-884F-4ECA-A14F-AFAF085D747E}"/>
    <cellStyle name="Normal 103" xfId="60" xr:uid="{C832C026-4477-44BE-94F5-E6EA352ABC41}"/>
    <cellStyle name="Normal 103_flows 2009 (3)" xfId="130" xr:uid="{2138B7EA-9C7F-4689-AB8B-A1581BA024E4}"/>
    <cellStyle name="Normal 104" xfId="67" xr:uid="{341A518C-60AA-43AB-AD29-0E7B476B8420}"/>
    <cellStyle name="Normal 104_flows 2009 (3)" xfId="140" xr:uid="{53D674F8-57F6-453B-9CA7-5737E444F00A}"/>
    <cellStyle name="Normal 105" xfId="73" xr:uid="{DF58EAE9-8500-46A3-A7B4-F111DA4171DA}"/>
    <cellStyle name="Normal 105_flows 2009 (3)" xfId="139" xr:uid="{74D607E1-A49E-4BE3-A79B-51F22320C967}"/>
    <cellStyle name="Normal 106" xfId="76" xr:uid="{BE54AA93-6965-4F5B-B3FD-394949438007}"/>
    <cellStyle name="Normal 106_flows 2009 (3)" xfId="141" xr:uid="{ED3F7313-886B-4980-AD59-0E9888E49CA6}"/>
    <cellStyle name="Normal 107" xfId="83" xr:uid="{90EBC170-DB45-452B-8870-B9CAFE14DEDA}"/>
    <cellStyle name="Normal 108" xfId="95" xr:uid="{0CFB92B6-18EF-41DF-AF97-CC0391AB3336}"/>
    <cellStyle name="Normal 108_flows 2009 (3)" xfId="143" xr:uid="{A0E8DBE9-BE2C-485C-9D48-899B66850F33}"/>
    <cellStyle name="Normal 109" xfId="104" xr:uid="{BE7E982D-6592-4513-939F-8A0E686BEAF6}"/>
    <cellStyle name="Normal 109_flows 2009 (3)" xfId="144" xr:uid="{A15ABD15-9FD8-4710-B970-8F4EA331FDFE}"/>
    <cellStyle name="Normal 11" xfId="10" xr:uid="{B5C7495E-B0F4-4D65-95CB-9984BCF7623E}"/>
    <cellStyle name="Normal 11_tables" xfId="124" xr:uid="{ACF5AD71-09FC-421C-B755-4A261229AB9A}"/>
    <cellStyle name="Normal 110" xfId="84" xr:uid="{1163E83D-04EA-40E1-BA72-DB0C35E6357D}"/>
    <cellStyle name="Normal 110_flows 2009 (3)" xfId="142" xr:uid="{FF402115-7ACE-4973-AF35-9B63429E0B34}"/>
    <cellStyle name="Normal 111" xfId="66" xr:uid="{C01563DB-821D-4C23-BDE6-D10DC5BF9995}"/>
    <cellStyle name="Normal 111 2" xfId="64" xr:uid="{7DDAAF90-DBE2-498C-B10F-5308308DA2D2}"/>
    <cellStyle name="Normal 112" xfId="63" xr:uid="{D4F17137-72F2-4955-9F1D-9E0B77C261E1}"/>
    <cellStyle name="Normal 113" xfId="157" xr:uid="{CD5B4179-A65F-4841-88D6-A7437EF026FD}"/>
    <cellStyle name="Normal 114" xfId="62" xr:uid="{AD6B14F2-5908-471B-A064-5E70CF56DAC8}"/>
    <cellStyle name="Normal 12" xfId="21" xr:uid="{58F4530A-318A-44C8-B672-3686CECD79EF}"/>
    <cellStyle name="Normal 13" xfId="22" xr:uid="{27E4FC66-07A3-4F24-8EEF-CDC8754DF6FF}"/>
    <cellStyle name="Normal 14" xfId="85" xr:uid="{A491612F-9A32-4CDF-B3E5-FFFB4D91534D}"/>
    <cellStyle name="Normal 15" xfId="87" xr:uid="{906E3BC0-429C-4448-B7FC-231AB2FB1F4C}"/>
    <cellStyle name="Normal 16" xfId="86" xr:uid="{ADED6899-95B2-4707-A6B2-EDF53FFACE03}"/>
    <cellStyle name="Normal 17" xfId="88" xr:uid="{A01CA1D9-B38E-4217-801C-D5CFFA6DD98A}"/>
    <cellStyle name="Normal 18" xfId="39" xr:uid="{20D4C64E-8682-4CB1-B4B5-D8131DC8FD22}"/>
    <cellStyle name="Normal 19" xfId="89" xr:uid="{CBE043C7-EDB4-4D20-ACB1-1639E444EFA2}"/>
    <cellStyle name="Normal 2" xfId="2" xr:uid="{6F5168F8-C934-4549-8640-F854581E34E0}"/>
    <cellStyle name="Normal 2 4" xfId="12" xr:uid="{DADB74E8-49D3-4E2D-8FD1-666B71A15D80}"/>
    <cellStyle name="Normal 2_flows 2009 (3)" xfId="116" xr:uid="{65A88B95-6C49-4F10-AB7E-6E3A64D9AB58}"/>
    <cellStyle name="Normal 20" xfId="90" xr:uid="{8AF76C3C-F40A-47D8-8C06-4297AD9979E1}"/>
    <cellStyle name="Normal 21" xfId="91" xr:uid="{E7CA7D8F-3F0C-4355-9238-B3B996C285B1}"/>
    <cellStyle name="Normal 22" xfId="92" xr:uid="{15ECD79E-0760-4AD7-870F-113E1C9E7BD3}"/>
    <cellStyle name="Normal 22_tables" xfId="152" xr:uid="{B92F35A6-89EC-494D-9121-7959E6992FCF}"/>
    <cellStyle name="Normal 23" xfId="93" xr:uid="{0F6A0870-B211-4CCA-AE86-FAE9FBDD1D30}"/>
    <cellStyle name="Normal 24" xfId="94" xr:uid="{9E0191CF-48E0-4838-A017-7FA1BE974E83}"/>
    <cellStyle name="Normal 25" xfId="49" xr:uid="{216E26D6-3D70-45E8-B2CA-2AA7712BBB98}"/>
    <cellStyle name="Normal 26" xfId="81" xr:uid="{953D016C-9A4B-408C-AF4F-8317E91F75A0}"/>
    <cellStyle name="Normal 26_tables" xfId="151" xr:uid="{F35BFEA5-37A6-45E6-A045-4966A171E1D4}"/>
    <cellStyle name="Normal 27" xfId="82" xr:uid="{61D5C591-E402-43E7-9D46-60E5D3C06CE7}"/>
    <cellStyle name="Normal 27_tables" xfId="156" xr:uid="{DCEF279D-0D15-48C5-8003-9CB5E292D3B0}"/>
    <cellStyle name="Normal 28" xfId="43" xr:uid="{4FF255B5-728F-46AB-81C9-608987BAA614}"/>
    <cellStyle name="Normal 29" xfId="45" xr:uid="{385C1AB0-AE44-4643-B952-0C06F9C75A72}"/>
    <cellStyle name="Normal 3" xfId="13" xr:uid="{F15A525C-9365-4E42-AB58-00506CD036F0}"/>
    <cellStyle name="Normal 30" xfId="44" xr:uid="{F3B4DFB1-6F48-497B-A7CC-ACE6CF70C309}"/>
    <cellStyle name="Normal 31" xfId="46" xr:uid="{2EE177B4-66AD-462E-A60A-63F9C26D6012}"/>
    <cellStyle name="Normal 32" xfId="47" xr:uid="{DBC7A401-46B1-420B-AABA-6521CE7DF245}"/>
    <cellStyle name="Normal 32_tables" xfId="135" xr:uid="{99FD8BE6-F382-4396-AA38-583FEC6C5C86}"/>
    <cellStyle name="Normal 33" xfId="48" xr:uid="{D4CE357C-4D1C-487B-9C6E-2978A6670229}"/>
    <cellStyle name="Normal 33_tables" xfId="134" xr:uid="{36A20EE3-7E3C-4210-8A26-51F5265F08C7}"/>
    <cellStyle name="Normal 34" xfId="77" xr:uid="{434A89D5-FF11-461A-A39B-5B92D7819317}"/>
    <cellStyle name="Normal 35" xfId="78" xr:uid="{CD37DDC4-1C84-4449-832F-68027422551A}"/>
    <cellStyle name="Normal 36" xfId="79" xr:uid="{AAF787B2-94E4-408D-AE67-A8C562267250}"/>
    <cellStyle name="Normal 37" xfId="80" xr:uid="{73496F1D-D190-4D13-AE94-6B18D9C6C39E}"/>
    <cellStyle name="Normal 37_tables" xfId="148" xr:uid="{FFBD3B08-19C1-4282-B2D5-288363EB3563}"/>
    <cellStyle name="Normal 38" xfId="75" xr:uid="{2473CE13-1EAE-4C14-80BC-FF19A9100C68}"/>
    <cellStyle name="Normal 39" xfId="74" xr:uid="{2652A639-C571-4D21-A0F2-08EBA38EC408}"/>
    <cellStyle name="Normal 39_tables" xfId="150" xr:uid="{DF4442D6-EC7E-4B95-BF06-5C8A814AA4BE}"/>
    <cellStyle name="Normal 4" xfId="14" xr:uid="{17E28F5B-A4B1-4B0A-B20D-77498D2E6195}"/>
    <cellStyle name="Normal 40" xfId="72" xr:uid="{BD302081-67BF-4311-AC70-4C3B831D3084}"/>
    <cellStyle name="Normal 40_tables" xfId="145" xr:uid="{43C7C540-9157-4073-9E73-B0CB30088709}"/>
    <cellStyle name="Normal 41" xfId="71" xr:uid="{5B08C4CD-7CD7-4B52-A2DA-34434AE832F0}"/>
    <cellStyle name="Normal 42" xfId="70" xr:uid="{96BE53B5-557B-4D79-AFC9-4056918B1D25}"/>
    <cellStyle name="Normal 43" xfId="69" xr:uid="{F245C119-253D-48A3-9B04-1671B71F4B64}"/>
    <cellStyle name="Normal 44" xfId="68" xr:uid="{F5E03D69-D222-4067-949D-C5CA305D96A5}"/>
    <cellStyle name="Normal 44_tables" xfId="155" xr:uid="{270AD3A9-054B-4559-9C0B-A8EE4383B28B}"/>
    <cellStyle name="Normal 45" xfId="3" xr:uid="{1289066A-1B22-4D9D-8807-170CABDF6199}"/>
    <cellStyle name="Normal 45_tables" xfId="121" xr:uid="{39B49EB3-2D9B-4171-8213-1D207093458D}"/>
    <cellStyle name="Normal 46" xfId="1" xr:uid="{809DAA8E-9E71-49AF-BA81-0A16C6F301DC}"/>
    <cellStyle name="Normal 47" xfId="106" xr:uid="{36973FB9-C906-4393-ABE5-5E5E0B43BABE}"/>
    <cellStyle name="Normal 47_tables" xfId="147" xr:uid="{FCE6AE63-92C4-4370-9177-063823068A91}"/>
    <cellStyle name="Normal 48" xfId="105" xr:uid="{47A5B30F-5046-4CBA-9D6B-5EECF782F63C}"/>
    <cellStyle name="Normal 48_tables" xfId="146" xr:uid="{70B369C9-E93B-48DD-9B46-6047941670B9}"/>
    <cellStyle name="Normal 49" xfId="114" xr:uid="{9FF4923F-A70E-45AF-8455-67BDB1396F29}"/>
    <cellStyle name="Normal 49_tables" xfId="154" xr:uid="{52BC2093-3F6E-4B44-A819-0B73A6EC8310}"/>
    <cellStyle name="Normal 5" xfId="15" xr:uid="{92046BEA-FC88-4858-85CA-461618ADE869}"/>
    <cellStyle name="Normal 50" xfId="107" xr:uid="{172C771F-5346-41D3-AB41-6CC12C239D2E}"/>
    <cellStyle name="Normal 50_tables" xfId="149" xr:uid="{0541D082-C668-41FD-9573-C20F2B6CB992}"/>
    <cellStyle name="Normal 51" xfId="108" xr:uid="{BBDBB64A-0A72-4ECA-84F7-720334E49C97}"/>
    <cellStyle name="Normal 52" xfId="109" xr:uid="{CFCFB563-ECA9-497B-BD6B-7FEFDBC2CB18}"/>
    <cellStyle name="Normal 53" xfId="110" xr:uid="{5F32EF47-2A53-4ABB-BCF3-6519C7EEDCDC}"/>
    <cellStyle name="Normal 54" xfId="111" xr:uid="{68E22B13-16E2-48F8-928B-DC72FCD31F1E}"/>
    <cellStyle name="Normal 55" xfId="112" xr:uid="{0FA6F1AB-58B2-4003-91F4-16EA3F20CF30}"/>
    <cellStyle name="Normal 56" xfId="113" xr:uid="{B623EE39-72D7-4173-ACC6-50F04701A88E}"/>
    <cellStyle name="Normal 56_tables" xfId="136" xr:uid="{B1FF1A5A-5DA9-4F80-9DAC-D96A208336DD}"/>
    <cellStyle name="Normal 57" xfId="61" xr:uid="{5B10A1AC-2FEE-4018-A74C-D58478122DAB}"/>
    <cellStyle name="Normal 58" xfId="31" xr:uid="{84F93D4C-9AE8-4A6B-B706-BE57D11EA4AA}"/>
    <cellStyle name="Normal 59" xfId="32" xr:uid="{EC617E64-D129-4984-B013-9CD2289A2BCA}"/>
    <cellStyle name="Normal 6" xfId="16" xr:uid="{9504FB40-3669-4BE6-BF5E-B023872AC2D9}"/>
    <cellStyle name="Normal 60" xfId="33" xr:uid="{0747641E-4E0E-4D8F-8851-BC5494AB421D}"/>
    <cellStyle name="Normal 61" xfId="34" xr:uid="{2796F6A4-2CA5-4C38-AE4C-FFC511D130D6}"/>
    <cellStyle name="Normal 62" xfId="35" xr:uid="{379186D2-3670-4EA3-9733-8DC5CD58C8DA}"/>
    <cellStyle name="Normal 63" xfId="36" xr:uid="{F80D662D-B415-4AFE-AF16-A9E25AD27DCA}"/>
    <cellStyle name="Normal 64" xfId="37" xr:uid="{8337E506-E227-47B6-A144-77C3B5E8FE92}"/>
    <cellStyle name="Normal 64_tables 2" xfId="125" xr:uid="{528C26CA-E8FC-471E-8CC1-D860797371EB}"/>
    <cellStyle name="Normal 65" xfId="40" xr:uid="{0E99E623-13CE-4E6A-963F-73984A306672}"/>
    <cellStyle name="Normal 65_tables 2" xfId="131" xr:uid="{D17CFCF2-E524-492D-A719-EDF0DC895542}"/>
    <cellStyle name="Normal 66" xfId="41" xr:uid="{D432EA76-F031-4F88-9862-ECBE4B01EB29}"/>
    <cellStyle name="Normal 66_tables 2" xfId="133" xr:uid="{EA4F1430-5FBA-4298-ABD4-265D4CE6A928}"/>
    <cellStyle name="Normal 67" xfId="51" xr:uid="{E4A48A98-BF48-49F0-A7FD-A4EBCE944292}"/>
    <cellStyle name="Normal 68" xfId="52" xr:uid="{DA80937E-3676-4C8C-B65B-AE7B357F7D33}"/>
    <cellStyle name="Normal 69" xfId="53" xr:uid="{8170FEA2-5F46-4A47-8D58-C8010352F5FB}"/>
    <cellStyle name="Normal 7" xfId="17" xr:uid="{E603D5E3-8172-4F4E-B53F-3A03DF1972C9}"/>
    <cellStyle name="Normal 70" xfId="54" xr:uid="{0B5F39D0-EE89-421F-B5B6-E0CAFF256668}"/>
    <cellStyle name="Normal 71" xfId="55" xr:uid="{3C1E835F-FDAE-46A6-8F5A-21C3E2439F5F}"/>
    <cellStyle name="Normal 72" xfId="56" xr:uid="{F22BDE5E-C55E-487D-91A2-F18AF5A00276}"/>
    <cellStyle name="Normal 73" xfId="57" xr:uid="{05A40125-E78F-4445-994B-844A9F3F66CB}"/>
    <cellStyle name="Normal 74" xfId="58" xr:uid="{64BD7B0B-8F7F-4432-B91B-EF92665BDE17}"/>
    <cellStyle name="Normal 75" xfId="59" xr:uid="{A1D7B5F8-DDDC-46F9-8D3C-C2480BB21980}"/>
    <cellStyle name="Normal 75_tables 2" xfId="138" xr:uid="{F1896A6C-E638-4BEB-B934-F19EE3B2C6C6}"/>
    <cellStyle name="Normal 76" xfId="158" xr:uid="{08BED6F9-FB54-4E67-8F65-BAE70A42F442}"/>
    <cellStyle name="Normal 77" xfId="5" xr:uid="{C2AD5091-E049-485C-9514-32BBA3DA8515}"/>
    <cellStyle name="Normal 78" xfId="6" xr:uid="{E834D67E-BC74-4460-B1F8-113FFC4A700C}"/>
    <cellStyle name="Normal 79" xfId="7" xr:uid="{ACC56531-27F0-45A2-8969-E860DEEA8B7E}"/>
    <cellStyle name="Normal 8" xfId="18" xr:uid="{D2F0C8B8-BC19-4CA3-8928-1729F8EBA4AC}"/>
    <cellStyle name="Normal 8_tables" xfId="137" xr:uid="{2D507493-5C65-467D-8DA9-4CC5C3CBB9FA}"/>
    <cellStyle name="Normal 80" xfId="8" xr:uid="{8459B523-5B51-443F-A68E-B4F053398765}"/>
    <cellStyle name="Normal 81" xfId="9" xr:uid="{5BB7C800-0489-48E8-B3CB-545C6C7538AD}"/>
    <cellStyle name="Normal 81_tables 2" xfId="122" xr:uid="{B1EF8406-406C-4682-B762-973525FDFB39}"/>
    <cellStyle name="Normal 82" xfId="24" xr:uid="{0264A1E3-EEE3-4B39-A01B-B8EB295F49C4}"/>
    <cellStyle name="Normal 83" xfId="25" xr:uid="{3E62535A-BC97-40F5-A7C6-927CD4E02AB0}"/>
    <cellStyle name="Normal 84" xfId="27" xr:uid="{9A74FC14-0972-4E73-B9F9-36309F1AA691}"/>
    <cellStyle name="Normal 85" xfId="26" xr:uid="{43E24734-5732-429E-B9D1-366AC7B789FB}"/>
    <cellStyle name="Normal 86" xfId="28" xr:uid="{AAA398C3-834C-4806-9CBA-02C4EE6FD7C1}"/>
    <cellStyle name="Normal 87" xfId="29" xr:uid="{F5366EA3-0A15-4DC0-913B-C2DB42D46B59}"/>
    <cellStyle name="Normal 87_tables 2" xfId="123" xr:uid="{8D87EB7A-AD2B-4C4D-A3C9-9665F40C9CC5}"/>
    <cellStyle name="Normal 88" xfId="96" xr:uid="{A508D7F2-E22A-45EB-8FEB-A5147C9D1AAE}"/>
    <cellStyle name="Normal 89" xfId="97" xr:uid="{EE343C07-D18C-4756-AEAB-196BB6B07722}"/>
    <cellStyle name="Normal 9" xfId="19" xr:uid="{BAA74D3D-B1FD-427D-B6C3-8F8E5D80FD16}"/>
    <cellStyle name="Normal 90" xfId="98" xr:uid="{B56BDCAC-01B0-4C47-B88F-B224B913ED89}"/>
    <cellStyle name="Normal 91" xfId="100" xr:uid="{CAD5EAB6-E3E3-4CF9-9104-D720C299981E}"/>
    <cellStyle name="Normal 92" xfId="101" xr:uid="{68418924-3C77-4512-AF20-4F4A057FCF4B}"/>
    <cellStyle name="Normal 93" xfId="102" xr:uid="{F85CB2D3-D4EB-4C5B-BD82-2805F344E58F}"/>
    <cellStyle name="Normal 94" xfId="103" xr:uid="{966D5868-F4C5-4465-9485-9AEF8E6B88A0}"/>
    <cellStyle name="Normal 95" xfId="99" xr:uid="{E617501E-5FC1-4BB9-A75E-58D5ED8A394C}"/>
    <cellStyle name="Normal 95_tables 2" xfId="153" xr:uid="{CDDA957D-9D32-412E-A270-06AB3A1A1E84}"/>
    <cellStyle name="Normal 96" xfId="4" xr:uid="{29EA7B61-4634-49C3-809D-D94A49629411}"/>
    <cellStyle name="Normal 96 2" xfId="65" xr:uid="{CA47E025-BBCE-47F7-BF4F-84A054DBC2A5}"/>
    <cellStyle name="Normal 96 2_flows 2009 (3)" xfId="132" xr:uid="{8E1547F1-94FD-40CD-A2EC-DBC28D89DE1E}"/>
    <cellStyle name="Normal 96_flows 2009 (3)" xfId="117" xr:uid="{D6E69FFD-F732-4BF0-941C-04EC7D8F2972}"/>
    <cellStyle name="Normal 97" xfId="11" xr:uid="{D2AA6AFE-B554-4C09-997F-96FAE8F865E5}"/>
    <cellStyle name="Normal 97_flows 2009 (3)" xfId="118" xr:uid="{3DF96F50-2329-4741-ADC4-657948F2C5CB}"/>
    <cellStyle name="Normal 98" xfId="23" xr:uid="{F95862FA-EA81-4E6B-91FB-D5484F9F171E}"/>
    <cellStyle name="Normal 98_flows 2009 (3)" xfId="119" xr:uid="{9E003F7B-3C8F-4D2F-991B-873AC905EDAC}"/>
    <cellStyle name="Normal 99" xfId="30" xr:uid="{4FA6D19B-77CE-45DB-BB39-9E35CD9AFC14}"/>
    <cellStyle name="Normal 99_flows 2009 (3)" xfId="120" xr:uid="{FEB7024F-6BBD-4F03-AABF-07CC0349ADB8}"/>
    <cellStyle name="Normal_flows 2009 (3)" xfId="129" xr:uid="{50B384F8-0074-4EF5-8AF5-ECF9B813654A}"/>
    <cellStyle name="Normal_tables" xfId="115" xr:uid="{A3544CBE-7FED-4F45-BEDC-2465F58E26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9.xml"/><Relationship Id="rId18" Type="http://schemas.openxmlformats.org/officeDocument/2006/relationships/worksheet" Target="worksheets/sheet14.xml"/><Relationship Id="rId26" Type="http://schemas.openxmlformats.org/officeDocument/2006/relationships/worksheet" Target="worksheets/sheet2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7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8.xml"/><Relationship Id="rId17" Type="http://schemas.openxmlformats.org/officeDocument/2006/relationships/worksheet" Target="worksheets/sheet13.xml"/><Relationship Id="rId25" Type="http://schemas.openxmlformats.org/officeDocument/2006/relationships/worksheet" Target="worksheets/sheet2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2.xml"/><Relationship Id="rId20" Type="http://schemas.openxmlformats.org/officeDocument/2006/relationships/worksheet" Target="worksheets/sheet1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7.xml"/><Relationship Id="rId24" Type="http://schemas.openxmlformats.org/officeDocument/2006/relationships/worksheet" Target="worksheets/sheet20.xml"/><Relationship Id="rId5" Type="http://schemas.openxmlformats.org/officeDocument/2006/relationships/chartsheet" Target="chartsheets/sheet2.xml"/><Relationship Id="rId15" Type="http://schemas.openxmlformats.org/officeDocument/2006/relationships/worksheet" Target="worksheets/sheet11.xml"/><Relationship Id="rId23" Type="http://schemas.openxmlformats.org/officeDocument/2006/relationships/worksheet" Target="worksheets/sheet19.xml"/><Relationship Id="rId28" Type="http://schemas.openxmlformats.org/officeDocument/2006/relationships/theme" Target="theme/theme1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5.xml"/><Relationship Id="rId31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10.xml"/><Relationship Id="rId22" Type="http://schemas.openxmlformats.org/officeDocument/2006/relationships/worksheet" Target="worksheets/sheet18.xml"/><Relationship Id="rId27" Type="http://schemas.openxmlformats.org/officeDocument/2006/relationships/worksheet" Target="worksheets/sheet23.xml"/><Relationship Id="rId30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Yankee Fork At Bridge Below Flat Rock Campground
Stage Readings vs. Discharge Measurements Rating Curve
2009</a:t>
            </a:r>
          </a:p>
        </c:rich>
      </c:tx>
      <c:layout>
        <c:manualLayout>
          <c:xMode val="edge"/>
          <c:yMode val="edge"/>
          <c:x val="0.30693945863877659"/>
          <c:y val="1.9633505827681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29893238434144E-2"/>
          <c:y val="0.18979057591623039"/>
          <c:w val="0.74199288256227758"/>
          <c:h val="0.70287958115183247"/>
        </c:manualLayout>
      </c:layout>
      <c:scatterChart>
        <c:scatterStyle val="lineMarker"/>
        <c:varyColors val="0"/>
        <c:ser>
          <c:idx val="0"/>
          <c:order val="0"/>
          <c:tx>
            <c:v>discharge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0"/>
            <c:dispEq val="1"/>
            <c:trendlineLbl>
              <c:layout>
                <c:manualLayout>
                  <c:x val="-6.929647732175892E-2"/>
                  <c:y val="-1.4752393559727128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YFFlatRock!$U$7:$U$15</c:f>
              <c:numCache>
                <c:formatCode>General</c:formatCode>
                <c:ptCount val="9"/>
                <c:pt idx="0">
                  <c:v>0.62</c:v>
                </c:pt>
                <c:pt idx="1">
                  <c:v>0.34</c:v>
                </c:pt>
                <c:pt idx="2">
                  <c:v>0.28000000000000003</c:v>
                </c:pt>
                <c:pt idx="3">
                  <c:v>0.2</c:v>
                </c:pt>
                <c:pt idx="4">
                  <c:v>0.1</c:v>
                </c:pt>
                <c:pt idx="5">
                  <c:v>0</c:v>
                </c:pt>
                <c:pt idx="6">
                  <c:v>2.59</c:v>
                </c:pt>
                <c:pt idx="7">
                  <c:v>3.6</c:v>
                </c:pt>
                <c:pt idx="8">
                  <c:v>5.44</c:v>
                </c:pt>
              </c:numCache>
            </c:numRef>
          </c:xVal>
          <c:yVal>
            <c:numRef>
              <c:f>YFFlatRock!$T$7:$T$15</c:f>
              <c:numCache>
                <c:formatCode>General</c:formatCode>
                <c:ptCount val="9"/>
                <c:pt idx="0">
                  <c:v>170.62145000000001</c:v>
                </c:pt>
                <c:pt idx="1">
                  <c:v>125.97320000000001</c:v>
                </c:pt>
                <c:pt idx="2">
                  <c:v>117.96656</c:v>
                </c:pt>
                <c:pt idx="3">
                  <c:v>118.91329999999998</c:v>
                </c:pt>
                <c:pt idx="4">
                  <c:v>84.127549999999985</c:v>
                </c:pt>
                <c:pt idx="5">
                  <c:v>112.01959999999998</c:v>
                </c:pt>
                <c:pt idx="6">
                  <c:v>653</c:v>
                </c:pt>
                <c:pt idx="7">
                  <c:v>1140</c:v>
                </c:pt>
                <c:pt idx="8">
                  <c:v>2160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E9-44DA-909C-4D84BF3A2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895823"/>
        <c:axId val="1"/>
      </c:scatterChart>
      <c:valAx>
        <c:axId val="514895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stage reading</a:t>
                </a:r>
              </a:p>
            </c:rich>
          </c:tx>
          <c:layout>
            <c:manualLayout>
              <c:xMode val="edge"/>
              <c:yMode val="edge"/>
              <c:x val="0.40480422711414416"/>
              <c:y val="0.94502621807474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measured discharge (cfs)</a:t>
                </a:r>
              </a:p>
            </c:rich>
          </c:tx>
          <c:layout>
            <c:manualLayout>
              <c:xMode val="edge"/>
              <c:yMode val="edge"/>
              <c:x val="1.0676099201457083E-2"/>
              <c:y val="0.407068089611768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895823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341639380809375"/>
          <c:y val="0.50785338513494571"/>
          <c:w val="0.1530249064580872"/>
          <c:h val="6.67539885986240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Yankee Fork At Bridge Below Flat Rock Campground Hydrograph
Estimated Discharge
2009</a:t>
            </a:r>
          </a:p>
        </c:rich>
      </c:tx>
      <c:layout>
        <c:manualLayout>
          <c:xMode val="edge"/>
          <c:yMode val="edge"/>
          <c:x val="0.30871886692739103"/>
          <c:y val="1.9633505827681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29893238434144E-2"/>
          <c:y val="0.18979057591623039"/>
          <c:w val="0.86743772241992867"/>
          <c:h val="0.7028795811518324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YFFlatRock!$V$19:$V$97</c:f>
              <c:numCache>
                <c:formatCode>m/d/yyyy\ h:mm</c:formatCode>
                <c:ptCount val="79"/>
                <c:pt idx="0">
                  <c:v>39939.375</c:v>
                </c:pt>
                <c:pt idx="1">
                  <c:v>39951.871527777781</c:v>
                </c:pt>
                <c:pt idx="2">
                  <c:v>39952.666666666664</c:v>
                </c:pt>
                <c:pt idx="3">
                  <c:v>39953.432638888888</c:v>
                </c:pt>
                <c:pt idx="4">
                  <c:v>39958.580555555556</c:v>
                </c:pt>
                <c:pt idx="5">
                  <c:v>39958.768055555556</c:v>
                </c:pt>
                <c:pt idx="6">
                  <c:v>39959.500601851854</c:v>
                </c:pt>
                <c:pt idx="7">
                  <c:v>39961</c:v>
                </c:pt>
                <c:pt idx="8">
                  <c:v>39962.361111111109</c:v>
                </c:pt>
                <c:pt idx="9">
                  <c:v>39963.458333333336</c:v>
                </c:pt>
                <c:pt idx="10">
                  <c:v>39966.648611111108</c:v>
                </c:pt>
                <c:pt idx="11">
                  <c:v>39967.395833333336</c:v>
                </c:pt>
                <c:pt idx="12">
                  <c:v>39968.386111111111</c:v>
                </c:pt>
                <c:pt idx="13">
                  <c:v>39979.604166666664</c:v>
                </c:pt>
                <c:pt idx="14">
                  <c:v>39979.791666666664</c:v>
                </c:pt>
                <c:pt idx="15">
                  <c:v>39980.354166666664</c:v>
                </c:pt>
                <c:pt idx="16">
                  <c:v>39980.399305555555</c:v>
                </c:pt>
                <c:pt idx="17">
                  <c:v>39981.357638888891</c:v>
                </c:pt>
                <c:pt idx="18">
                  <c:v>39986.727083333331</c:v>
                </c:pt>
                <c:pt idx="19">
                  <c:v>39987.395833333336</c:v>
                </c:pt>
                <c:pt idx="20">
                  <c:v>39988.333333333336</c:v>
                </c:pt>
                <c:pt idx="21">
                  <c:v>39989.375</c:v>
                </c:pt>
                <c:pt idx="22">
                  <c:v>39989.770833333336</c:v>
                </c:pt>
                <c:pt idx="23">
                  <c:v>39990.434027777781</c:v>
                </c:pt>
                <c:pt idx="24">
                  <c:v>39990.802083333336</c:v>
                </c:pt>
                <c:pt idx="25">
                  <c:v>39991.53125</c:v>
                </c:pt>
                <c:pt idx="26">
                  <c:v>39993.708333333336</c:v>
                </c:pt>
                <c:pt idx="27">
                  <c:v>39993.791666666664</c:v>
                </c:pt>
                <c:pt idx="28">
                  <c:v>39994.333333333336</c:v>
                </c:pt>
                <c:pt idx="29">
                  <c:v>39994.57708333333</c:v>
                </c:pt>
                <c:pt idx="30">
                  <c:v>39995.333333333336</c:v>
                </c:pt>
                <c:pt idx="31">
                  <c:v>39995.427777777775</c:v>
                </c:pt>
                <c:pt idx="32">
                  <c:v>40002.820833333331</c:v>
                </c:pt>
                <c:pt idx="33">
                  <c:v>40003.375</c:v>
                </c:pt>
                <c:pt idx="34">
                  <c:v>40003.772916666669</c:v>
                </c:pt>
                <c:pt idx="35">
                  <c:v>40004.619444444441</c:v>
                </c:pt>
                <c:pt idx="36">
                  <c:v>40007.79583333333</c:v>
                </c:pt>
                <c:pt idx="37">
                  <c:v>40008.381944444445</c:v>
                </c:pt>
                <c:pt idx="38">
                  <c:v>40009.430555555555</c:v>
                </c:pt>
                <c:pt idx="39">
                  <c:v>40011.729166666664</c:v>
                </c:pt>
                <c:pt idx="40">
                  <c:v>40012.443055555559</c:v>
                </c:pt>
                <c:pt idx="41">
                  <c:v>40013.333333333336</c:v>
                </c:pt>
                <c:pt idx="42">
                  <c:v>40015.597222222219</c:v>
                </c:pt>
                <c:pt idx="43">
                  <c:v>40016.463194444441</c:v>
                </c:pt>
                <c:pt idx="44">
                  <c:v>40017.402777777781</c:v>
                </c:pt>
                <c:pt idx="45">
                  <c:v>40019.5</c:v>
                </c:pt>
                <c:pt idx="46">
                  <c:v>40020.541666666664</c:v>
                </c:pt>
                <c:pt idx="47">
                  <c:v>40021.791666666664</c:v>
                </c:pt>
                <c:pt idx="48">
                  <c:v>40022.392361111109</c:v>
                </c:pt>
                <c:pt idx="49">
                  <c:v>40022.861111111109</c:v>
                </c:pt>
                <c:pt idx="50">
                  <c:v>40023.34375</c:v>
                </c:pt>
                <c:pt idx="51">
                  <c:v>40029.791666666664</c:v>
                </c:pt>
                <c:pt idx="52">
                  <c:v>40030.416666666664</c:v>
                </c:pt>
                <c:pt idx="53">
                  <c:v>40031.4375</c:v>
                </c:pt>
                <c:pt idx="54">
                  <c:v>40035.697916666664</c:v>
                </c:pt>
                <c:pt idx="55">
                  <c:v>40036.340277777781</c:v>
                </c:pt>
                <c:pt idx="56">
                  <c:v>40037.404861111114</c:v>
                </c:pt>
                <c:pt idx="57">
                  <c:v>40038.631944444445</c:v>
                </c:pt>
                <c:pt idx="58">
                  <c:v>40039.600694444445</c:v>
                </c:pt>
                <c:pt idx="59">
                  <c:v>40040.336805555555</c:v>
                </c:pt>
                <c:pt idx="60">
                  <c:v>40040.75</c:v>
                </c:pt>
                <c:pt idx="61">
                  <c:v>40041.326388888891</c:v>
                </c:pt>
                <c:pt idx="62">
                  <c:v>40042.805555555555</c:v>
                </c:pt>
                <c:pt idx="63">
                  <c:v>40043.381944444445</c:v>
                </c:pt>
                <c:pt idx="64">
                  <c:v>40044.302083333336</c:v>
                </c:pt>
                <c:pt idx="65">
                  <c:v>40050.583333333336</c:v>
                </c:pt>
                <c:pt idx="66">
                  <c:v>40051.440972222219</c:v>
                </c:pt>
                <c:pt idx="67">
                  <c:v>40052.336805555555</c:v>
                </c:pt>
                <c:pt idx="68">
                  <c:v>40056.640972222223</c:v>
                </c:pt>
                <c:pt idx="69">
                  <c:v>40057.602083333331</c:v>
                </c:pt>
                <c:pt idx="70">
                  <c:v>40059.826388888891</c:v>
                </c:pt>
                <c:pt idx="71">
                  <c:v>40060.458333333336</c:v>
                </c:pt>
                <c:pt idx="72">
                  <c:v>40070.34097222222</c:v>
                </c:pt>
                <c:pt idx="73">
                  <c:v>40071.375694444447</c:v>
                </c:pt>
                <c:pt idx="74">
                  <c:v>40072.4375</c:v>
                </c:pt>
                <c:pt idx="75">
                  <c:v>40073.78125</c:v>
                </c:pt>
                <c:pt idx="76">
                  <c:v>40086.520833333336</c:v>
                </c:pt>
                <c:pt idx="77">
                  <c:v>40093.527777777781</c:v>
                </c:pt>
                <c:pt idx="78">
                  <c:v>40094.520833333336</c:v>
                </c:pt>
              </c:numCache>
            </c:numRef>
          </c:xVal>
          <c:yVal>
            <c:numRef>
              <c:f>YFFlatRock!$U$19:$U$97</c:f>
              <c:numCache>
                <c:formatCode>General</c:formatCode>
                <c:ptCount val="79"/>
                <c:pt idx="0">
                  <c:v>422.19477179999996</c:v>
                </c:pt>
                <c:pt idx="1">
                  <c:v>1638.3324799999998</c:v>
                </c:pt>
                <c:pt idx="2">
                  <c:v>1727.2703749999998</c:v>
                </c:pt>
                <c:pt idx="3">
                  <c:v>1880.91</c:v>
                </c:pt>
                <c:pt idx="4">
                  <c:v>1697.35392</c:v>
                </c:pt>
                <c:pt idx="5">
                  <c:v>1757.4573199999998</c:v>
                </c:pt>
                <c:pt idx="6">
                  <c:v>1638.3324799999998</c:v>
                </c:pt>
                <c:pt idx="7">
                  <c:v>2074.20372</c:v>
                </c:pt>
                <c:pt idx="8">
                  <c:v>1843.4197728000001</c:v>
                </c:pt>
                <c:pt idx="9">
                  <c:v>1931.5028671999999</c:v>
                </c:pt>
                <c:pt idx="10">
                  <c:v>1787.9147549999996</c:v>
                </c:pt>
                <c:pt idx="11">
                  <c:v>1626.6580272000001</c:v>
                </c:pt>
                <c:pt idx="12">
                  <c:v>1757.4573199999998</c:v>
                </c:pt>
                <c:pt idx="13">
                  <c:v>1005.3903311999998</c:v>
                </c:pt>
                <c:pt idx="14">
                  <c:v>1009.9237957999999</c:v>
                </c:pt>
                <c:pt idx="15">
                  <c:v>996.35586079999985</c:v>
                </c:pt>
                <c:pt idx="16">
                  <c:v>1069.8434192</c:v>
                </c:pt>
                <c:pt idx="17">
                  <c:v>1041.9609968</c:v>
                </c:pt>
                <c:pt idx="18">
                  <c:v>800.50787999999989</c:v>
                </c:pt>
                <c:pt idx="19">
                  <c:v>768.78439519999984</c:v>
                </c:pt>
                <c:pt idx="20">
                  <c:v>696.21634619999986</c:v>
                </c:pt>
                <c:pt idx="21">
                  <c:v>696.21634619999986</c:v>
                </c:pt>
                <c:pt idx="22">
                  <c:v>685.11527999999998</c:v>
                </c:pt>
                <c:pt idx="23">
                  <c:v>703.671155</c:v>
                </c:pt>
                <c:pt idx="24">
                  <c:v>670.46533279999994</c:v>
                </c:pt>
                <c:pt idx="25">
                  <c:v>645.24447980000014</c:v>
                </c:pt>
                <c:pt idx="26">
                  <c:v>556.20863420000001</c:v>
                </c:pt>
                <c:pt idx="27">
                  <c:v>559.49784480000005</c:v>
                </c:pt>
                <c:pt idx="28">
                  <c:v>562.79787499999998</c:v>
                </c:pt>
                <c:pt idx="29">
                  <c:v>552.93024319999995</c:v>
                </c:pt>
                <c:pt idx="30">
                  <c:v>543.15998779999995</c:v>
                </c:pt>
                <c:pt idx="31">
                  <c:v>543.15998779999995</c:v>
                </c:pt>
                <c:pt idx="32">
                  <c:v>332.98539499999998</c:v>
                </c:pt>
                <c:pt idx="33">
                  <c:v>332.98539499999998</c:v>
                </c:pt>
                <c:pt idx="34">
                  <c:v>325.71446719999994</c:v>
                </c:pt>
                <c:pt idx="35">
                  <c:v>309.127655</c:v>
                </c:pt>
                <c:pt idx="36">
                  <c:v>264.65805499999999</c:v>
                </c:pt>
                <c:pt idx="37">
                  <c:v>264.65805499999999</c:v>
                </c:pt>
                <c:pt idx="38">
                  <c:v>244.04619500000001</c:v>
                </c:pt>
                <c:pt idx="39">
                  <c:v>226.4205968</c:v>
                </c:pt>
                <c:pt idx="40">
                  <c:v>228.33571819999997</c:v>
                </c:pt>
                <c:pt idx="41">
                  <c:v>218.8683072</c:v>
                </c:pt>
                <c:pt idx="42">
                  <c:v>209.67138619999997</c:v>
                </c:pt>
                <c:pt idx="43">
                  <c:v>198.99212779999999</c:v>
                </c:pt>
                <c:pt idx="44">
                  <c:v>193.79856319999999</c:v>
                </c:pt>
                <c:pt idx="45">
                  <c:v>180.42511999999999</c:v>
                </c:pt>
                <c:pt idx="46">
                  <c:v>175.5886022</c:v>
                </c:pt>
                <c:pt idx="47">
                  <c:v>164.68207999999998</c:v>
                </c:pt>
                <c:pt idx="48">
                  <c:v>167.7441312</c:v>
                </c:pt>
                <c:pt idx="49">
                  <c:v>160.17015019999997</c:v>
                </c:pt>
                <c:pt idx="50">
                  <c:v>163.16728379999998</c:v>
                </c:pt>
                <c:pt idx="51">
                  <c:v>132.57912619999999</c:v>
                </c:pt>
                <c:pt idx="52">
                  <c:v>136.44188</c:v>
                </c:pt>
                <c:pt idx="53">
                  <c:v>150.02099999999999</c:v>
                </c:pt>
                <c:pt idx="54">
                  <c:v>136.44188</c:v>
                </c:pt>
                <c:pt idx="55">
                  <c:v>135.14347579999998</c:v>
                </c:pt>
                <c:pt idx="56">
                  <c:v>130.058055</c:v>
                </c:pt>
                <c:pt idx="57">
                  <c:v>128.81374879999998</c:v>
                </c:pt>
                <c:pt idx="58">
                  <c:v>128.81374879999998</c:v>
                </c:pt>
                <c:pt idx="59">
                  <c:v>125.1457478</c:v>
                </c:pt>
                <c:pt idx="60">
                  <c:v>121.57512319999999</c:v>
                </c:pt>
                <c:pt idx="61">
                  <c:v>121.57512319999999</c:v>
                </c:pt>
                <c:pt idx="62">
                  <c:v>115.84047419999999</c:v>
                </c:pt>
                <c:pt idx="63">
                  <c:v>116.96576479999999</c:v>
                </c:pt>
                <c:pt idx="64">
                  <c:v>113.62235179999999</c:v>
                </c:pt>
                <c:pt idx="65">
                  <c:v>105.18264619999999</c:v>
                </c:pt>
                <c:pt idx="66">
                  <c:v>103.18091579999999</c:v>
                </c:pt>
                <c:pt idx="67">
                  <c:v>101.22246379999999</c:v>
                </c:pt>
                <c:pt idx="68">
                  <c:v>118.10187499999999</c:v>
                </c:pt>
                <c:pt idx="69">
                  <c:v>109.31594219999999</c:v>
                </c:pt>
                <c:pt idx="70">
                  <c:v>96.515676799999994</c:v>
                </c:pt>
                <c:pt idx="71">
                  <c:v>97.435395</c:v>
                </c:pt>
                <c:pt idx="72">
                  <c:v>84.775679999999994</c:v>
                </c:pt>
                <c:pt idx="73">
                  <c:v>97.435395</c:v>
                </c:pt>
                <c:pt idx="74">
                  <c:v>92.079379799999998</c:v>
                </c:pt>
                <c:pt idx="75">
                  <c:v>84.775679999999994</c:v>
                </c:pt>
                <c:pt idx="76">
                  <c:v>71.682919999999996</c:v>
                </c:pt>
                <c:pt idx="77">
                  <c:v>84.018255799999991</c:v>
                </c:pt>
                <c:pt idx="78">
                  <c:v>83.271651199999994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C2-44E7-AAF7-D388A4A8A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887919"/>
        <c:axId val="1"/>
      </c:scatterChart>
      <c:valAx>
        <c:axId val="5148879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49911029585569278"/>
              <c:y val="0.94502621807474563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estimated discharge (cfs)</a:t>
                </a:r>
              </a:p>
            </c:rich>
          </c:tx>
          <c:layout>
            <c:manualLayout>
              <c:xMode val="edge"/>
              <c:yMode val="edge"/>
              <c:x val="1.0676099201457083E-2"/>
              <c:y val="0.408376886823519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887919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Yankee Fork At</a:t>
            </a:r>
            <a:r>
              <a:rPr lang="en-US" baseline="0"/>
              <a:t> Bridge Below Flat Rock Campground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Turbidity and Estimated Discharge From Staff Gauge Readings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2009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discharge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'YFFRcfs-turb'!$D$5:$D$8661</c:f>
              <c:numCache>
                <c:formatCode>m/d/yy\ h:mm;@</c:formatCode>
                <c:ptCount val="8657"/>
                <c:pt idx="0">
                  <c:v>39947.667361111111</c:v>
                </c:pt>
                <c:pt idx="1">
                  <c:v>39947.688194444447</c:v>
                </c:pt>
                <c:pt idx="2">
                  <c:v>39947.709027777775</c:v>
                </c:pt>
                <c:pt idx="3">
                  <c:v>39947.729861111111</c:v>
                </c:pt>
                <c:pt idx="4">
                  <c:v>39947.750694444447</c:v>
                </c:pt>
                <c:pt idx="5">
                  <c:v>39947.771527777775</c:v>
                </c:pt>
                <c:pt idx="6">
                  <c:v>39947.792361111111</c:v>
                </c:pt>
                <c:pt idx="7">
                  <c:v>39947.813194444447</c:v>
                </c:pt>
                <c:pt idx="8">
                  <c:v>39947.834027777775</c:v>
                </c:pt>
                <c:pt idx="9">
                  <c:v>39947.854861111111</c:v>
                </c:pt>
                <c:pt idx="10">
                  <c:v>39947.875694444447</c:v>
                </c:pt>
                <c:pt idx="11">
                  <c:v>39947.896527777775</c:v>
                </c:pt>
                <c:pt idx="12">
                  <c:v>39947.917361111111</c:v>
                </c:pt>
                <c:pt idx="13">
                  <c:v>39947.938194444447</c:v>
                </c:pt>
                <c:pt idx="14">
                  <c:v>39947.959027777775</c:v>
                </c:pt>
                <c:pt idx="15">
                  <c:v>39947.979861111111</c:v>
                </c:pt>
                <c:pt idx="16">
                  <c:v>39948.000694444447</c:v>
                </c:pt>
                <c:pt idx="17">
                  <c:v>39948.021527777775</c:v>
                </c:pt>
                <c:pt idx="18">
                  <c:v>39948.042361111111</c:v>
                </c:pt>
                <c:pt idx="19">
                  <c:v>39948.063194444447</c:v>
                </c:pt>
                <c:pt idx="20">
                  <c:v>39948.084027777775</c:v>
                </c:pt>
                <c:pt idx="21">
                  <c:v>39948.104861111111</c:v>
                </c:pt>
                <c:pt idx="22">
                  <c:v>39948.125694444447</c:v>
                </c:pt>
                <c:pt idx="23">
                  <c:v>39948.146527777775</c:v>
                </c:pt>
                <c:pt idx="24">
                  <c:v>39948.167361111111</c:v>
                </c:pt>
                <c:pt idx="25">
                  <c:v>39948.188194444447</c:v>
                </c:pt>
                <c:pt idx="26">
                  <c:v>39948.209027777775</c:v>
                </c:pt>
                <c:pt idx="27">
                  <c:v>39948.229861111111</c:v>
                </c:pt>
                <c:pt idx="28">
                  <c:v>39948.250694444447</c:v>
                </c:pt>
                <c:pt idx="29">
                  <c:v>39948.271527777775</c:v>
                </c:pt>
                <c:pt idx="30">
                  <c:v>39948.292361111111</c:v>
                </c:pt>
                <c:pt idx="31">
                  <c:v>39948.313194444447</c:v>
                </c:pt>
                <c:pt idx="32">
                  <c:v>39948.334027777775</c:v>
                </c:pt>
                <c:pt idx="33">
                  <c:v>39948.354861111111</c:v>
                </c:pt>
                <c:pt idx="34">
                  <c:v>39948.375694444447</c:v>
                </c:pt>
                <c:pt idx="35">
                  <c:v>39948.396527777775</c:v>
                </c:pt>
                <c:pt idx="36">
                  <c:v>39948.417361111111</c:v>
                </c:pt>
                <c:pt idx="37">
                  <c:v>39948.438194444447</c:v>
                </c:pt>
                <c:pt idx="38">
                  <c:v>39948.459027777775</c:v>
                </c:pt>
                <c:pt idx="39">
                  <c:v>39948.479861111111</c:v>
                </c:pt>
                <c:pt idx="40">
                  <c:v>39948.500694444447</c:v>
                </c:pt>
                <c:pt idx="41">
                  <c:v>39948.521527777775</c:v>
                </c:pt>
                <c:pt idx="42">
                  <c:v>39948.542361111111</c:v>
                </c:pt>
                <c:pt idx="43">
                  <c:v>39948.563194444447</c:v>
                </c:pt>
                <c:pt idx="44">
                  <c:v>39948.584027777775</c:v>
                </c:pt>
                <c:pt idx="45">
                  <c:v>39948.604861111111</c:v>
                </c:pt>
                <c:pt idx="46">
                  <c:v>39948.625694444447</c:v>
                </c:pt>
                <c:pt idx="47">
                  <c:v>39948.646527777775</c:v>
                </c:pt>
                <c:pt idx="48">
                  <c:v>39948.667361111111</c:v>
                </c:pt>
                <c:pt idx="49">
                  <c:v>39948.688194444447</c:v>
                </c:pt>
                <c:pt idx="50">
                  <c:v>39948.709027777775</c:v>
                </c:pt>
                <c:pt idx="51">
                  <c:v>39948.729861111111</c:v>
                </c:pt>
                <c:pt idx="52">
                  <c:v>39948.750694444447</c:v>
                </c:pt>
                <c:pt idx="53">
                  <c:v>39948.771527777775</c:v>
                </c:pt>
                <c:pt idx="54">
                  <c:v>39948.792361111111</c:v>
                </c:pt>
                <c:pt idx="55">
                  <c:v>39948.813194444447</c:v>
                </c:pt>
                <c:pt idx="56">
                  <c:v>39948.834027777775</c:v>
                </c:pt>
                <c:pt idx="57">
                  <c:v>39948.854861111111</c:v>
                </c:pt>
                <c:pt idx="58">
                  <c:v>39948.875694444447</c:v>
                </c:pt>
                <c:pt idx="59">
                  <c:v>39948.896527777775</c:v>
                </c:pt>
                <c:pt idx="60">
                  <c:v>39948.917361111111</c:v>
                </c:pt>
                <c:pt idx="61">
                  <c:v>39948.938194444447</c:v>
                </c:pt>
                <c:pt idx="62">
                  <c:v>39948.959027777775</c:v>
                </c:pt>
                <c:pt idx="63">
                  <c:v>39948.979861111111</c:v>
                </c:pt>
                <c:pt idx="64">
                  <c:v>39949.000694444447</c:v>
                </c:pt>
                <c:pt idx="65">
                  <c:v>39949.021527777775</c:v>
                </c:pt>
                <c:pt idx="66">
                  <c:v>39949.042361111111</c:v>
                </c:pt>
                <c:pt idx="67">
                  <c:v>39949.063194444447</c:v>
                </c:pt>
                <c:pt idx="68">
                  <c:v>39949.084027777775</c:v>
                </c:pt>
                <c:pt idx="69">
                  <c:v>39949.104861111111</c:v>
                </c:pt>
                <c:pt idx="70">
                  <c:v>39949.125694444447</c:v>
                </c:pt>
                <c:pt idx="71">
                  <c:v>39949.146527777775</c:v>
                </c:pt>
                <c:pt idx="72">
                  <c:v>39949.167361111111</c:v>
                </c:pt>
                <c:pt idx="73">
                  <c:v>39949.188194444447</c:v>
                </c:pt>
                <c:pt idx="74">
                  <c:v>39949.209027777775</c:v>
                </c:pt>
                <c:pt idx="75">
                  <c:v>39949.229861111111</c:v>
                </c:pt>
                <c:pt idx="76">
                  <c:v>39949.250694444447</c:v>
                </c:pt>
                <c:pt idx="77">
                  <c:v>39949.271527777775</c:v>
                </c:pt>
                <c:pt idx="78">
                  <c:v>39949.292361111111</c:v>
                </c:pt>
                <c:pt idx="79">
                  <c:v>39949.313194444447</c:v>
                </c:pt>
                <c:pt idx="80">
                  <c:v>39949.334027777775</c:v>
                </c:pt>
                <c:pt idx="81">
                  <c:v>39949.354861111111</c:v>
                </c:pt>
                <c:pt idx="82">
                  <c:v>39949.375694444447</c:v>
                </c:pt>
                <c:pt idx="83">
                  <c:v>39949.396527777775</c:v>
                </c:pt>
                <c:pt idx="84">
                  <c:v>39949.417361111111</c:v>
                </c:pt>
                <c:pt idx="85">
                  <c:v>39949.438194444447</c:v>
                </c:pt>
                <c:pt idx="86">
                  <c:v>39949.459027777775</c:v>
                </c:pt>
                <c:pt idx="87">
                  <c:v>39949.479861111111</c:v>
                </c:pt>
                <c:pt idx="88">
                  <c:v>39949.500694444447</c:v>
                </c:pt>
                <c:pt idx="89">
                  <c:v>39949.521527777775</c:v>
                </c:pt>
                <c:pt idx="90">
                  <c:v>39949.542361111111</c:v>
                </c:pt>
                <c:pt idx="91">
                  <c:v>39949.563194444447</c:v>
                </c:pt>
                <c:pt idx="92">
                  <c:v>39949.584027777775</c:v>
                </c:pt>
                <c:pt idx="93">
                  <c:v>39949.604861111111</c:v>
                </c:pt>
                <c:pt idx="94">
                  <c:v>39949.625694444447</c:v>
                </c:pt>
                <c:pt idx="95">
                  <c:v>39949.646527777775</c:v>
                </c:pt>
                <c:pt idx="96">
                  <c:v>39949.667361111111</c:v>
                </c:pt>
                <c:pt idx="97">
                  <c:v>39949.688194444447</c:v>
                </c:pt>
                <c:pt idx="98">
                  <c:v>39949.709027777775</c:v>
                </c:pt>
                <c:pt idx="99">
                  <c:v>39949.729861111111</c:v>
                </c:pt>
                <c:pt idx="100">
                  <c:v>39949.750694444447</c:v>
                </c:pt>
                <c:pt idx="101">
                  <c:v>39949.771527777775</c:v>
                </c:pt>
                <c:pt idx="102">
                  <c:v>39949.792361111111</c:v>
                </c:pt>
                <c:pt idx="103">
                  <c:v>39949.813194444447</c:v>
                </c:pt>
                <c:pt idx="104">
                  <c:v>39949.834027777775</c:v>
                </c:pt>
                <c:pt idx="105">
                  <c:v>39949.854861111111</c:v>
                </c:pt>
                <c:pt idx="106">
                  <c:v>39949.875694444447</c:v>
                </c:pt>
                <c:pt idx="107">
                  <c:v>39949.896527777775</c:v>
                </c:pt>
                <c:pt idx="108">
                  <c:v>39949.917361111111</c:v>
                </c:pt>
                <c:pt idx="109">
                  <c:v>39949.938194444447</c:v>
                </c:pt>
                <c:pt idx="110">
                  <c:v>39949.959027777775</c:v>
                </c:pt>
                <c:pt idx="111">
                  <c:v>39949.979861111111</c:v>
                </c:pt>
                <c:pt idx="112">
                  <c:v>39950.000694444447</c:v>
                </c:pt>
                <c:pt idx="113">
                  <c:v>39950.021527777775</c:v>
                </c:pt>
                <c:pt idx="114">
                  <c:v>39950.042361111111</c:v>
                </c:pt>
                <c:pt idx="115">
                  <c:v>39950.063194444447</c:v>
                </c:pt>
                <c:pt idx="116">
                  <c:v>39950.084027777775</c:v>
                </c:pt>
                <c:pt idx="117">
                  <c:v>39950.104861111111</c:v>
                </c:pt>
                <c:pt idx="118">
                  <c:v>39950.125694444447</c:v>
                </c:pt>
                <c:pt idx="119">
                  <c:v>39950.146527777775</c:v>
                </c:pt>
                <c:pt idx="120">
                  <c:v>39950.167361111111</c:v>
                </c:pt>
                <c:pt idx="121">
                  <c:v>39950.188194444447</c:v>
                </c:pt>
                <c:pt idx="122">
                  <c:v>39950.209027777775</c:v>
                </c:pt>
                <c:pt idx="123">
                  <c:v>39950.229861111111</c:v>
                </c:pt>
                <c:pt idx="124">
                  <c:v>39950.250694444447</c:v>
                </c:pt>
                <c:pt idx="125">
                  <c:v>39950.271527777775</c:v>
                </c:pt>
                <c:pt idx="126">
                  <c:v>39950.292361111111</c:v>
                </c:pt>
                <c:pt idx="127">
                  <c:v>39950.313194444447</c:v>
                </c:pt>
                <c:pt idx="128">
                  <c:v>39950.334027777775</c:v>
                </c:pt>
                <c:pt idx="129">
                  <c:v>39950.354861111111</c:v>
                </c:pt>
                <c:pt idx="130">
                  <c:v>39950.375694444447</c:v>
                </c:pt>
                <c:pt idx="131">
                  <c:v>39950.396527777775</c:v>
                </c:pt>
                <c:pt idx="132">
                  <c:v>39950.417361111111</c:v>
                </c:pt>
                <c:pt idx="133">
                  <c:v>39950.438194444447</c:v>
                </c:pt>
                <c:pt idx="134">
                  <c:v>39950.459027777775</c:v>
                </c:pt>
                <c:pt idx="135">
                  <c:v>39950.479861111111</c:v>
                </c:pt>
                <c:pt idx="136">
                  <c:v>39950.500694444447</c:v>
                </c:pt>
                <c:pt idx="137">
                  <c:v>39950.521527777775</c:v>
                </c:pt>
                <c:pt idx="138">
                  <c:v>39950.542361111111</c:v>
                </c:pt>
                <c:pt idx="139">
                  <c:v>39950.563194444447</c:v>
                </c:pt>
                <c:pt idx="140">
                  <c:v>39950.584027777775</c:v>
                </c:pt>
                <c:pt idx="141">
                  <c:v>39950.604861111111</c:v>
                </c:pt>
                <c:pt idx="142">
                  <c:v>39950.625694444447</c:v>
                </c:pt>
                <c:pt idx="143">
                  <c:v>39950.646527777775</c:v>
                </c:pt>
                <c:pt idx="144">
                  <c:v>39950.667361111111</c:v>
                </c:pt>
                <c:pt idx="145">
                  <c:v>39950.688194444447</c:v>
                </c:pt>
                <c:pt idx="146">
                  <c:v>39950.709027777775</c:v>
                </c:pt>
                <c:pt idx="147">
                  <c:v>39950.729861111111</c:v>
                </c:pt>
                <c:pt idx="148">
                  <c:v>39950.750694444447</c:v>
                </c:pt>
                <c:pt idx="149">
                  <c:v>39950.771527777775</c:v>
                </c:pt>
                <c:pt idx="150">
                  <c:v>39950.792361111111</c:v>
                </c:pt>
                <c:pt idx="151">
                  <c:v>39950.813194444447</c:v>
                </c:pt>
                <c:pt idx="152">
                  <c:v>39950.834027777775</c:v>
                </c:pt>
                <c:pt idx="153">
                  <c:v>39950.854861111111</c:v>
                </c:pt>
                <c:pt idx="154">
                  <c:v>39950.875694444447</c:v>
                </c:pt>
                <c:pt idx="155">
                  <c:v>39950.896527777775</c:v>
                </c:pt>
                <c:pt idx="156">
                  <c:v>39950.917361111111</c:v>
                </c:pt>
                <c:pt idx="157">
                  <c:v>39950.938194444447</c:v>
                </c:pt>
                <c:pt idx="158">
                  <c:v>39950.959027777775</c:v>
                </c:pt>
                <c:pt idx="159">
                  <c:v>39950.979861111111</c:v>
                </c:pt>
                <c:pt idx="160">
                  <c:v>39951.000694444447</c:v>
                </c:pt>
                <c:pt idx="161">
                  <c:v>39951.021527777775</c:v>
                </c:pt>
                <c:pt idx="162">
                  <c:v>39951.042361111111</c:v>
                </c:pt>
                <c:pt idx="163">
                  <c:v>39951.063194444447</c:v>
                </c:pt>
                <c:pt idx="164">
                  <c:v>39951.084027777775</c:v>
                </c:pt>
                <c:pt idx="165">
                  <c:v>39951.104861111111</c:v>
                </c:pt>
                <c:pt idx="166">
                  <c:v>39951.125694444447</c:v>
                </c:pt>
                <c:pt idx="167">
                  <c:v>39951.146527777775</c:v>
                </c:pt>
                <c:pt idx="168">
                  <c:v>39951.167361111111</c:v>
                </c:pt>
                <c:pt idx="169">
                  <c:v>39951.188194444447</c:v>
                </c:pt>
                <c:pt idx="170">
                  <c:v>39951.209027777775</c:v>
                </c:pt>
                <c:pt idx="171">
                  <c:v>39951.229861111111</c:v>
                </c:pt>
                <c:pt idx="172">
                  <c:v>39951.250694444447</c:v>
                </c:pt>
                <c:pt idx="173">
                  <c:v>39951.271527777775</c:v>
                </c:pt>
                <c:pt idx="174">
                  <c:v>39951.292361111111</c:v>
                </c:pt>
                <c:pt idx="175">
                  <c:v>39951.313194444447</c:v>
                </c:pt>
                <c:pt idx="176">
                  <c:v>39951.334027777775</c:v>
                </c:pt>
                <c:pt idx="177">
                  <c:v>39951.354861111111</c:v>
                </c:pt>
                <c:pt idx="178">
                  <c:v>39951.375694444447</c:v>
                </c:pt>
                <c:pt idx="179">
                  <c:v>39951.396527777775</c:v>
                </c:pt>
                <c:pt idx="180">
                  <c:v>39951.417361111111</c:v>
                </c:pt>
                <c:pt idx="181">
                  <c:v>39951.438194444447</c:v>
                </c:pt>
                <c:pt idx="182">
                  <c:v>39951.459027777775</c:v>
                </c:pt>
                <c:pt idx="183">
                  <c:v>39951.479861111111</c:v>
                </c:pt>
                <c:pt idx="184">
                  <c:v>39951.500694444447</c:v>
                </c:pt>
                <c:pt idx="185">
                  <c:v>39951.521527777775</c:v>
                </c:pt>
                <c:pt idx="186">
                  <c:v>39951.542361111111</c:v>
                </c:pt>
                <c:pt idx="187">
                  <c:v>39951.563194444447</c:v>
                </c:pt>
                <c:pt idx="188">
                  <c:v>39951.584027777775</c:v>
                </c:pt>
                <c:pt idx="189">
                  <c:v>39951.604861111111</c:v>
                </c:pt>
                <c:pt idx="190">
                  <c:v>39951.625694444447</c:v>
                </c:pt>
                <c:pt idx="191">
                  <c:v>39951.646527777775</c:v>
                </c:pt>
                <c:pt idx="192">
                  <c:v>39951.667361111111</c:v>
                </c:pt>
                <c:pt idx="193">
                  <c:v>39951.688194444447</c:v>
                </c:pt>
                <c:pt idx="194">
                  <c:v>39951.709027777775</c:v>
                </c:pt>
                <c:pt idx="195">
                  <c:v>39951.729861111111</c:v>
                </c:pt>
                <c:pt idx="196">
                  <c:v>39951.750694444447</c:v>
                </c:pt>
                <c:pt idx="197">
                  <c:v>39951.771527777775</c:v>
                </c:pt>
                <c:pt idx="198">
                  <c:v>39951.792361111111</c:v>
                </c:pt>
                <c:pt idx="199">
                  <c:v>39951.813194444447</c:v>
                </c:pt>
                <c:pt idx="200">
                  <c:v>39951.834027777775</c:v>
                </c:pt>
                <c:pt idx="201">
                  <c:v>39951.854861111111</c:v>
                </c:pt>
                <c:pt idx="202">
                  <c:v>39951.875694444447</c:v>
                </c:pt>
                <c:pt idx="203">
                  <c:v>39951.896527777775</c:v>
                </c:pt>
                <c:pt idx="204">
                  <c:v>39951.917361111111</c:v>
                </c:pt>
                <c:pt idx="205">
                  <c:v>39951.938194444447</c:v>
                </c:pt>
                <c:pt idx="206">
                  <c:v>39951.959027777775</c:v>
                </c:pt>
                <c:pt idx="207">
                  <c:v>39951.979861111111</c:v>
                </c:pt>
                <c:pt idx="208">
                  <c:v>39952.000694444447</c:v>
                </c:pt>
                <c:pt idx="209">
                  <c:v>39952.021527777775</c:v>
                </c:pt>
                <c:pt idx="210">
                  <c:v>39952.042361111111</c:v>
                </c:pt>
                <c:pt idx="211">
                  <c:v>39952.063194444447</c:v>
                </c:pt>
                <c:pt idx="212">
                  <c:v>39952.084027777775</c:v>
                </c:pt>
                <c:pt idx="213">
                  <c:v>39952.104861111111</c:v>
                </c:pt>
                <c:pt idx="214">
                  <c:v>39952.125694444447</c:v>
                </c:pt>
                <c:pt idx="215">
                  <c:v>39952.146527777775</c:v>
                </c:pt>
                <c:pt idx="216">
                  <c:v>39952.167361111111</c:v>
                </c:pt>
                <c:pt idx="217">
                  <c:v>39952.188194444447</c:v>
                </c:pt>
                <c:pt idx="218">
                  <c:v>39952.209027777775</c:v>
                </c:pt>
                <c:pt idx="219">
                  <c:v>39952.229861111111</c:v>
                </c:pt>
                <c:pt idx="220">
                  <c:v>39952.250694444447</c:v>
                </c:pt>
                <c:pt idx="221">
                  <c:v>39952.271527777775</c:v>
                </c:pt>
                <c:pt idx="222">
                  <c:v>39952.292361111111</c:v>
                </c:pt>
                <c:pt idx="223">
                  <c:v>39952.313194444447</c:v>
                </c:pt>
                <c:pt idx="224">
                  <c:v>39952.334027777775</c:v>
                </c:pt>
                <c:pt idx="225">
                  <c:v>39952.354861111111</c:v>
                </c:pt>
                <c:pt idx="226">
                  <c:v>39952.375694444447</c:v>
                </c:pt>
                <c:pt idx="227">
                  <c:v>39952.396527777775</c:v>
                </c:pt>
                <c:pt idx="228">
                  <c:v>39952.417361111111</c:v>
                </c:pt>
                <c:pt idx="229">
                  <c:v>39952.438194444447</c:v>
                </c:pt>
                <c:pt idx="230">
                  <c:v>39952.459027777775</c:v>
                </c:pt>
                <c:pt idx="231">
                  <c:v>39952.479861111111</c:v>
                </c:pt>
                <c:pt idx="232">
                  <c:v>39952.500694444447</c:v>
                </c:pt>
                <c:pt idx="233">
                  <c:v>39952.521527777775</c:v>
                </c:pt>
                <c:pt idx="234">
                  <c:v>39952.542361111111</c:v>
                </c:pt>
                <c:pt idx="235">
                  <c:v>39952.563194444447</c:v>
                </c:pt>
                <c:pt idx="236">
                  <c:v>39952.584027777775</c:v>
                </c:pt>
                <c:pt idx="237">
                  <c:v>39952.604861111111</c:v>
                </c:pt>
                <c:pt idx="238">
                  <c:v>39952.625694444447</c:v>
                </c:pt>
                <c:pt idx="239">
                  <c:v>39952.646527777775</c:v>
                </c:pt>
                <c:pt idx="240">
                  <c:v>39952.667361111111</c:v>
                </c:pt>
                <c:pt idx="241">
                  <c:v>39952.688194444447</c:v>
                </c:pt>
                <c:pt idx="242">
                  <c:v>39952.709027777775</c:v>
                </c:pt>
                <c:pt idx="243">
                  <c:v>39952.729861111111</c:v>
                </c:pt>
                <c:pt idx="244">
                  <c:v>39952.750694444447</c:v>
                </c:pt>
                <c:pt idx="245">
                  <c:v>39952.771527777775</c:v>
                </c:pt>
                <c:pt idx="246">
                  <c:v>39952.792361111111</c:v>
                </c:pt>
                <c:pt idx="247">
                  <c:v>39952.813194444447</c:v>
                </c:pt>
                <c:pt idx="248">
                  <c:v>39952.834027777775</c:v>
                </c:pt>
                <c:pt idx="249">
                  <c:v>39952.854861111111</c:v>
                </c:pt>
                <c:pt idx="250">
                  <c:v>39952.875694444447</c:v>
                </c:pt>
                <c:pt idx="251">
                  <c:v>39952.896527777775</c:v>
                </c:pt>
                <c:pt idx="252">
                  <c:v>39952.917361111111</c:v>
                </c:pt>
                <c:pt idx="253">
                  <c:v>39952.938194444447</c:v>
                </c:pt>
                <c:pt idx="254">
                  <c:v>39952.959027777775</c:v>
                </c:pt>
                <c:pt idx="255">
                  <c:v>39952.979861111111</c:v>
                </c:pt>
                <c:pt idx="256">
                  <c:v>39953.000694444447</c:v>
                </c:pt>
                <c:pt idx="257">
                  <c:v>39953.021527777775</c:v>
                </c:pt>
                <c:pt idx="258">
                  <c:v>39953.042361111111</c:v>
                </c:pt>
                <c:pt idx="259">
                  <c:v>39953.063194444447</c:v>
                </c:pt>
                <c:pt idx="260">
                  <c:v>39953.084027777775</c:v>
                </c:pt>
                <c:pt idx="261">
                  <c:v>39953.104861111111</c:v>
                </c:pt>
                <c:pt idx="262">
                  <c:v>39953.125694444447</c:v>
                </c:pt>
                <c:pt idx="263">
                  <c:v>39953.146527777775</c:v>
                </c:pt>
                <c:pt idx="264">
                  <c:v>39953.167361111111</c:v>
                </c:pt>
                <c:pt idx="265">
                  <c:v>39953.188194444447</c:v>
                </c:pt>
                <c:pt idx="266">
                  <c:v>39953.209027777775</c:v>
                </c:pt>
                <c:pt idx="267">
                  <c:v>39953.229861111111</c:v>
                </c:pt>
                <c:pt idx="268">
                  <c:v>39953.250694444447</c:v>
                </c:pt>
                <c:pt idx="269">
                  <c:v>39953.271527777775</c:v>
                </c:pt>
                <c:pt idx="270">
                  <c:v>39953.292361111111</c:v>
                </c:pt>
                <c:pt idx="271">
                  <c:v>39953.313194444447</c:v>
                </c:pt>
                <c:pt idx="272">
                  <c:v>39953.334027777775</c:v>
                </c:pt>
                <c:pt idx="273">
                  <c:v>39953.354861111111</c:v>
                </c:pt>
                <c:pt idx="274">
                  <c:v>39953.375694444447</c:v>
                </c:pt>
                <c:pt idx="275">
                  <c:v>39953.396527777775</c:v>
                </c:pt>
                <c:pt idx="276">
                  <c:v>39953.417361111111</c:v>
                </c:pt>
                <c:pt idx="277">
                  <c:v>39953.438194444447</c:v>
                </c:pt>
                <c:pt idx="278">
                  <c:v>39953.459027777775</c:v>
                </c:pt>
                <c:pt idx="279">
                  <c:v>39953.479861111111</c:v>
                </c:pt>
                <c:pt idx="280">
                  <c:v>39953.500694444447</c:v>
                </c:pt>
                <c:pt idx="281">
                  <c:v>39953.521527777775</c:v>
                </c:pt>
                <c:pt idx="282">
                  <c:v>39953.542361111111</c:v>
                </c:pt>
                <c:pt idx="283">
                  <c:v>39953.563194444447</c:v>
                </c:pt>
                <c:pt idx="284">
                  <c:v>39953.584027777775</c:v>
                </c:pt>
                <c:pt idx="285">
                  <c:v>39953.604861111111</c:v>
                </c:pt>
                <c:pt idx="286">
                  <c:v>39953.625694444447</c:v>
                </c:pt>
                <c:pt idx="287">
                  <c:v>39953.646527777775</c:v>
                </c:pt>
                <c:pt idx="288">
                  <c:v>39953.667361111111</c:v>
                </c:pt>
                <c:pt idx="289">
                  <c:v>39953.688194444447</c:v>
                </c:pt>
                <c:pt idx="290">
                  <c:v>39953.709027777775</c:v>
                </c:pt>
                <c:pt idx="291">
                  <c:v>39953.729861111111</c:v>
                </c:pt>
                <c:pt idx="292">
                  <c:v>39953.750694444447</c:v>
                </c:pt>
                <c:pt idx="293">
                  <c:v>39953.771527777775</c:v>
                </c:pt>
                <c:pt idx="294">
                  <c:v>39953.792361111111</c:v>
                </c:pt>
                <c:pt idx="295">
                  <c:v>39953.813194444447</c:v>
                </c:pt>
                <c:pt idx="296">
                  <c:v>39953.834027777775</c:v>
                </c:pt>
                <c:pt idx="297">
                  <c:v>39953.854861111111</c:v>
                </c:pt>
                <c:pt idx="298">
                  <c:v>39953.875694444447</c:v>
                </c:pt>
                <c:pt idx="299">
                  <c:v>39953.896527777775</c:v>
                </c:pt>
                <c:pt idx="300">
                  <c:v>39953.917361111111</c:v>
                </c:pt>
                <c:pt idx="301">
                  <c:v>39953.938194444447</c:v>
                </c:pt>
                <c:pt idx="302">
                  <c:v>39953.959027777775</c:v>
                </c:pt>
                <c:pt idx="303">
                  <c:v>39953.979861111111</c:v>
                </c:pt>
                <c:pt idx="304">
                  <c:v>39954.000694444447</c:v>
                </c:pt>
                <c:pt idx="305">
                  <c:v>39954.021527777775</c:v>
                </c:pt>
                <c:pt idx="306">
                  <c:v>39954.042361111111</c:v>
                </c:pt>
                <c:pt idx="307">
                  <c:v>39954.063194444447</c:v>
                </c:pt>
                <c:pt idx="308">
                  <c:v>39954.084027777775</c:v>
                </c:pt>
                <c:pt idx="309">
                  <c:v>39954.104861111111</c:v>
                </c:pt>
                <c:pt idx="310">
                  <c:v>39954.125694444447</c:v>
                </c:pt>
                <c:pt idx="311">
                  <c:v>39954.146527777775</c:v>
                </c:pt>
                <c:pt idx="312">
                  <c:v>39954.167361111111</c:v>
                </c:pt>
                <c:pt idx="313">
                  <c:v>39954.188194444447</c:v>
                </c:pt>
                <c:pt idx="314">
                  <c:v>39954.209027777775</c:v>
                </c:pt>
                <c:pt idx="315">
                  <c:v>39954.229861111111</c:v>
                </c:pt>
                <c:pt idx="316">
                  <c:v>39954.250694444447</c:v>
                </c:pt>
                <c:pt idx="317">
                  <c:v>39954.271527777775</c:v>
                </c:pt>
                <c:pt idx="318">
                  <c:v>39954.292361111111</c:v>
                </c:pt>
                <c:pt idx="319">
                  <c:v>39954.313194444447</c:v>
                </c:pt>
                <c:pt idx="320">
                  <c:v>39954.334027777775</c:v>
                </c:pt>
                <c:pt idx="321">
                  <c:v>39954.354861111111</c:v>
                </c:pt>
                <c:pt idx="322">
                  <c:v>39954.375694444447</c:v>
                </c:pt>
                <c:pt idx="323">
                  <c:v>39954.396527777775</c:v>
                </c:pt>
                <c:pt idx="324">
                  <c:v>39954.417361111111</c:v>
                </c:pt>
                <c:pt idx="325">
                  <c:v>39954.438194444447</c:v>
                </c:pt>
                <c:pt idx="326">
                  <c:v>39954.459027777775</c:v>
                </c:pt>
                <c:pt idx="327">
                  <c:v>39954.479861111111</c:v>
                </c:pt>
                <c:pt idx="328">
                  <c:v>39954.500694444447</c:v>
                </c:pt>
                <c:pt idx="329">
                  <c:v>39954.521527777775</c:v>
                </c:pt>
                <c:pt idx="330">
                  <c:v>39954.542361111111</c:v>
                </c:pt>
                <c:pt idx="331">
                  <c:v>39954.563194444447</c:v>
                </c:pt>
                <c:pt idx="332">
                  <c:v>39954.584027777775</c:v>
                </c:pt>
                <c:pt idx="333">
                  <c:v>39954.604861111111</c:v>
                </c:pt>
                <c:pt idx="334">
                  <c:v>39954.625694444447</c:v>
                </c:pt>
                <c:pt idx="335">
                  <c:v>39954.646527777775</c:v>
                </c:pt>
                <c:pt idx="336">
                  <c:v>39954.667361111111</c:v>
                </c:pt>
                <c:pt idx="337">
                  <c:v>39954.688194444447</c:v>
                </c:pt>
                <c:pt idx="338">
                  <c:v>39954.709027777775</c:v>
                </c:pt>
                <c:pt idx="339">
                  <c:v>39954.729861111111</c:v>
                </c:pt>
                <c:pt idx="340">
                  <c:v>39954.750694444447</c:v>
                </c:pt>
                <c:pt idx="341">
                  <c:v>39954.771527777775</c:v>
                </c:pt>
                <c:pt idx="342">
                  <c:v>39954.792361111111</c:v>
                </c:pt>
                <c:pt idx="343">
                  <c:v>39954.813194444447</c:v>
                </c:pt>
                <c:pt idx="344">
                  <c:v>39954.834027777775</c:v>
                </c:pt>
                <c:pt idx="345">
                  <c:v>39954.854861111111</c:v>
                </c:pt>
                <c:pt idx="346">
                  <c:v>39954.875694444447</c:v>
                </c:pt>
                <c:pt idx="347">
                  <c:v>39954.896527777775</c:v>
                </c:pt>
                <c:pt idx="348">
                  <c:v>39954.917361111111</c:v>
                </c:pt>
                <c:pt idx="349">
                  <c:v>39954.938194444447</c:v>
                </c:pt>
                <c:pt idx="350">
                  <c:v>39954.959027777775</c:v>
                </c:pt>
                <c:pt idx="351">
                  <c:v>39954.979861111111</c:v>
                </c:pt>
                <c:pt idx="352">
                  <c:v>39955.000694444447</c:v>
                </c:pt>
                <c:pt idx="353">
                  <c:v>39955.021527777775</c:v>
                </c:pt>
                <c:pt idx="354">
                  <c:v>39955.042361111111</c:v>
                </c:pt>
                <c:pt idx="355">
                  <c:v>39955.063194444447</c:v>
                </c:pt>
                <c:pt idx="356">
                  <c:v>39955.084027777775</c:v>
                </c:pt>
                <c:pt idx="357">
                  <c:v>39955.104861111111</c:v>
                </c:pt>
                <c:pt idx="358">
                  <c:v>39955.125694444447</c:v>
                </c:pt>
                <c:pt idx="359">
                  <c:v>39955.146527777775</c:v>
                </c:pt>
                <c:pt idx="360">
                  <c:v>39955.167361111111</c:v>
                </c:pt>
                <c:pt idx="361">
                  <c:v>39955.188194444447</c:v>
                </c:pt>
                <c:pt idx="362">
                  <c:v>39955.209027777775</c:v>
                </c:pt>
                <c:pt idx="363">
                  <c:v>39955.229861111111</c:v>
                </c:pt>
                <c:pt idx="364">
                  <c:v>39955.250694444447</c:v>
                </c:pt>
                <c:pt idx="365">
                  <c:v>39955.271527777775</c:v>
                </c:pt>
                <c:pt idx="366">
                  <c:v>39955.292361111111</c:v>
                </c:pt>
                <c:pt idx="367">
                  <c:v>39955.313194444447</c:v>
                </c:pt>
                <c:pt idx="368">
                  <c:v>39955.334027777775</c:v>
                </c:pt>
                <c:pt idx="369">
                  <c:v>39955.354861111111</c:v>
                </c:pt>
                <c:pt idx="370">
                  <c:v>39955.375694444447</c:v>
                </c:pt>
                <c:pt idx="371">
                  <c:v>39955.396527777775</c:v>
                </c:pt>
                <c:pt idx="372">
                  <c:v>39955.417361111111</c:v>
                </c:pt>
                <c:pt idx="373">
                  <c:v>39955.438194444447</c:v>
                </c:pt>
                <c:pt idx="374">
                  <c:v>39955.459027777775</c:v>
                </c:pt>
                <c:pt idx="375">
                  <c:v>39955.479861111111</c:v>
                </c:pt>
                <c:pt idx="376">
                  <c:v>39955.500694444447</c:v>
                </c:pt>
                <c:pt idx="377">
                  <c:v>39955.521527777775</c:v>
                </c:pt>
                <c:pt idx="378">
                  <c:v>39955.542361111111</c:v>
                </c:pt>
                <c:pt idx="379">
                  <c:v>39955.563194444447</c:v>
                </c:pt>
                <c:pt idx="380">
                  <c:v>39955.584027777775</c:v>
                </c:pt>
                <c:pt idx="381">
                  <c:v>39955.604861111111</c:v>
                </c:pt>
                <c:pt idx="382">
                  <c:v>39955.625694444447</c:v>
                </c:pt>
                <c:pt idx="383">
                  <c:v>39955.646527777775</c:v>
                </c:pt>
                <c:pt idx="384">
                  <c:v>39955.667361111111</c:v>
                </c:pt>
                <c:pt idx="385">
                  <c:v>39955.688194444447</c:v>
                </c:pt>
                <c:pt idx="386">
                  <c:v>39955.709027777775</c:v>
                </c:pt>
                <c:pt idx="387">
                  <c:v>39955.729861111111</c:v>
                </c:pt>
                <c:pt idx="388">
                  <c:v>39955.750694444447</c:v>
                </c:pt>
                <c:pt idx="389">
                  <c:v>39955.771527777775</c:v>
                </c:pt>
                <c:pt idx="390">
                  <c:v>39955.792361111111</c:v>
                </c:pt>
                <c:pt idx="391">
                  <c:v>39955.813194444447</c:v>
                </c:pt>
                <c:pt idx="392">
                  <c:v>39955.834027777775</c:v>
                </c:pt>
                <c:pt idx="393">
                  <c:v>39955.854861111111</c:v>
                </c:pt>
                <c:pt idx="394">
                  <c:v>39955.875694444447</c:v>
                </c:pt>
                <c:pt idx="395">
                  <c:v>39955.896527777775</c:v>
                </c:pt>
                <c:pt idx="396">
                  <c:v>39955.917361111111</c:v>
                </c:pt>
                <c:pt idx="397">
                  <c:v>39955.938194444447</c:v>
                </c:pt>
                <c:pt idx="398">
                  <c:v>39955.959027777775</c:v>
                </c:pt>
                <c:pt idx="399">
                  <c:v>39955.979861111111</c:v>
                </c:pt>
                <c:pt idx="400">
                  <c:v>39956.000694444447</c:v>
                </c:pt>
                <c:pt idx="401">
                  <c:v>39956.021527777775</c:v>
                </c:pt>
                <c:pt idx="402">
                  <c:v>39956.042361111111</c:v>
                </c:pt>
                <c:pt idx="403">
                  <c:v>39956.063194444447</c:v>
                </c:pt>
                <c:pt idx="404">
                  <c:v>39956.084027777775</c:v>
                </c:pt>
                <c:pt idx="405">
                  <c:v>39956.104861111111</c:v>
                </c:pt>
                <c:pt idx="406">
                  <c:v>39956.125694444447</c:v>
                </c:pt>
                <c:pt idx="407">
                  <c:v>39956.146527777775</c:v>
                </c:pt>
                <c:pt idx="408">
                  <c:v>39956.167361111111</c:v>
                </c:pt>
                <c:pt idx="409">
                  <c:v>39956.188194444447</c:v>
                </c:pt>
                <c:pt idx="410">
                  <c:v>39956.209027777775</c:v>
                </c:pt>
                <c:pt idx="411">
                  <c:v>39956.229861111111</c:v>
                </c:pt>
                <c:pt idx="412">
                  <c:v>39956.250694444447</c:v>
                </c:pt>
                <c:pt idx="413">
                  <c:v>39956.271527777775</c:v>
                </c:pt>
                <c:pt idx="414">
                  <c:v>39956.292361111111</c:v>
                </c:pt>
                <c:pt idx="415">
                  <c:v>39956.313194444447</c:v>
                </c:pt>
                <c:pt idx="416">
                  <c:v>39956.334027777775</c:v>
                </c:pt>
                <c:pt idx="417">
                  <c:v>39956.354861111111</c:v>
                </c:pt>
                <c:pt idx="418">
                  <c:v>39956.375694444447</c:v>
                </c:pt>
                <c:pt idx="419">
                  <c:v>39956.396527777775</c:v>
                </c:pt>
                <c:pt idx="420">
                  <c:v>39956.417361111111</c:v>
                </c:pt>
                <c:pt idx="421">
                  <c:v>39956.438194444447</c:v>
                </c:pt>
                <c:pt idx="422">
                  <c:v>39956.459027777775</c:v>
                </c:pt>
                <c:pt idx="423">
                  <c:v>39956.479861111111</c:v>
                </c:pt>
                <c:pt idx="424">
                  <c:v>39956.500694444447</c:v>
                </c:pt>
                <c:pt idx="425">
                  <c:v>39956.521527777775</c:v>
                </c:pt>
                <c:pt idx="426">
                  <c:v>39956.542361111111</c:v>
                </c:pt>
                <c:pt idx="427">
                  <c:v>39956.563194444447</c:v>
                </c:pt>
                <c:pt idx="428">
                  <c:v>39956.584027777775</c:v>
                </c:pt>
                <c:pt idx="429">
                  <c:v>39956.604861111111</c:v>
                </c:pt>
                <c:pt idx="430">
                  <c:v>39956.625694444447</c:v>
                </c:pt>
                <c:pt idx="431">
                  <c:v>39956.646527777775</c:v>
                </c:pt>
                <c:pt idx="432">
                  <c:v>39956.667361111111</c:v>
                </c:pt>
                <c:pt idx="433">
                  <c:v>39956.688194444447</c:v>
                </c:pt>
                <c:pt idx="434">
                  <c:v>39956.709027777775</c:v>
                </c:pt>
                <c:pt idx="435">
                  <c:v>39956.729861111111</c:v>
                </c:pt>
                <c:pt idx="436">
                  <c:v>39956.750694444447</c:v>
                </c:pt>
                <c:pt idx="437">
                  <c:v>39956.771527777775</c:v>
                </c:pt>
                <c:pt idx="438">
                  <c:v>39956.792361111111</c:v>
                </c:pt>
                <c:pt idx="439">
                  <c:v>39956.813194444447</c:v>
                </c:pt>
                <c:pt idx="440">
                  <c:v>39956.834027777775</c:v>
                </c:pt>
                <c:pt idx="441">
                  <c:v>39956.854861111111</c:v>
                </c:pt>
                <c:pt idx="442">
                  <c:v>39956.875694444447</c:v>
                </c:pt>
                <c:pt idx="443">
                  <c:v>39956.896527777775</c:v>
                </c:pt>
                <c:pt idx="444">
                  <c:v>39956.917361111111</c:v>
                </c:pt>
                <c:pt idx="445">
                  <c:v>39956.938194444447</c:v>
                </c:pt>
                <c:pt idx="446">
                  <c:v>39956.959027777775</c:v>
                </c:pt>
                <c:pt idx="447">
                  <c:v>39956.979861111111</c:v>
                </c:pt>
                <c:pt idx="448">
                  <c:v>39957.000694444447</c:v>
                </c:pt>
                <c:pt idx="449">
                  <c:v>39957.021527777775</c:v>
                </c:pt>
                <c:pt idx="450">
                  <c:v>39957.042361111111</c:v>
                </c:pt>
                <c:pt idx="451">
                  <c:v>39957.063194444447</c:v>
                </c:pt>
                <c:pt idx="452">
                  <c:v>39957.084027777775</c:v>
                </c:pt>
                <c:pt idx="453">
                  <c:v>39957.104861111111</c:v>
                </c:pt>
                <c:pt idx="454">
                  <c:v>39957.125694444447</c:v>
                </c:pt>
                <c:pt idx="455">
                  <c:v>39957.146527777775</c:v>
                </c:pt>
                <c:pt idx="456">
                  <c:v>39957.167361111111</c:v>
                </c:pt>
                <c:pt idx="457">
                  <c:v>39957.188194444447</c:v>
                </c:pt>
                <c:pt idx="458">
                  <c:v>39957.209027777775</c:v>
                </c:pt>
                <c:pt idx="459">
                  <c:v>39957.229861111111</c:v>
                </c:pt>
                <c:pt idx="460">
                  <c:v>39957.250694444447</c:v>
                </c:pt>
                <c:pt idx="461">
                  <c:v>39957.271527777775</c:v>
                </c:pt>
                <c:pt idx="462">
                  <c:v>39957.292361111111</c:v>
                </c:pt>
                <c:pt idx="463">
                  <c:v>39957.313194444447</c:v>
                </c:pt>
                <c:pt idx="464">
                  <c:v>39957.334027777775</c:v>
                </c:pt>
                <c:pt idx="465">
                  <c:v>39957.354861111111</c:v>
                </c:pt>
                <c:pt idx="466">
                  <c:v>39957.375694444447</c:v>
                </c:pt>
                <c:pt idx="467">
                  <c:v>39957.396527777775</c:v>
                </c:pt>
                <c:pt idx="468">
                  <c:v>39957.417361111111</c:v>
                </c:pt>
                <c:pt idx="469">
                  <c:v>39957.438194444447</c:v>
                </c:pt>
                <c:pt idx="470">
                  <c:v>39957.459027777775</c:v>
                </c:pt>
                <c:pt idx="471">
                  <c:v>39957.479861111111</c:v>
                </c:pt>
                <c:pt idx="472">
                  <c:v>39957.500694444447</c:v>
                </c:pt>
                <c:pt idx="473">
                  <c:v>39957.521527777775</c:v>
                </c:pt>
                <c:pt idx="474">
                  <c:v>39957.542361111111</c:v>
                </c:pt>
                <c:pt idx="475">
                  <c:v>39957.563194444447</c:v>
                </c:pt>
                <c:pt idx="476">
                  <c:v>39957.584027777775</c:v>
                </c:pt>
                <c:pt idx="477">
                  <c:v>39957.604861111111</c:v>
                </c:pt>
                <c:pt idx="478">
                  <c:v>39957.625694444447</c:v>
                </c:pt>
                <c:pt idx="479">
                  <c:v>39957.646527777775</c:v>
                </c:pt>
                <c:pt idx="480">
                  <c:v>39957.667361111111</c:v>
                </c:pt>
                <c:pt idx="481">
                  <c:v>39957.688194444447</c:v>
                </c:pt>
                <c:pt idx="482">
                  <c:v>39957.709027777775</c:v>
                </c:pt>
                <c:pt idx="483">
                  <c:v>39957.729861111111</c:v>
                </c:pt>
                <c:pt idx="484">
                  <c:v>39957.750694444447</c:v>
                </c:pt>
                <c:pt idx="485">
                  <c:v>39957.771527777775</c:v>
                </c:pt>
                <c:pt idx="486">
                  <c:v>39957.792361111111</c:v>
                </c:pt>
                <c:pt idx="487">
                  <c:v>39957.813194444447</c:v>
                </c:pt>
                <c:pt idx="488">
                  <c:v>39957.834027777775</c:v>
                </c:pt>
                <c:pt idx="489">
                  <c:v>39957.854861111111</c:v>
                </c:pt>
                <c:pt idx="490">
                  <c:v>39957.875694444447</c:v>
                </c:pt>
                <c:pt idx="491">
                  <c:v>39957.896527777775</c:v>
                </c:pt>
                <c:pt idx="492">
                  <c:v>39957.917361111111</c:v>
                </c:pt>
                <c:pt idx="493">
                  <c:v>39957.938194444447</c:v>
                </c:pt>
                <c:pt idx="494">
                  <c:v>39957.959027777775</c:v>
                </c:pt>
                <c:pt idx="495">
                  <c:v>39957.979861111111</c:v>
                </c:pt>
                <c:pt idx="496">
                  <c:v>39958.000694444447</c:v>
                </c:pt>
                <c:pt idx="497">
                  <c:v>39958.021527777775</c:v>
                </c:pt>
                <c:pt idx="498">
                  <c:v>39958.042361111111</c:v>
                </c:pt>
                <c:pt idx="499">
                  <c:v>39958.063194444447</c:v>
                </c:pt>
                <c:pt idx="500">
                  <c:v>39958.084027777775</c:v>
                </c:pt>
                <c:pt idx="501">
                  <c:v>39958.104861111111</c:v>
                </c:pt>
                <c:pt idx="502">
                  <c:v>39958.125694444447</c:v>
                </c:pt>
                <c:pt idx="503">
                  <c:v>39958.146527777775</c:v>
                </c:pt>
                <c:pt idx="504">
                  <c:v>39958.167361111111</c:v>
                </c:pt>
                <c:pt idx="505">
                  <c:v>39958.188194444447</c:v>
                </c:pt>
                <c:pt idx="506">
                  <c:v>39958.209027777775</c:v>
                </c:pt>
                <c:pt idx="507">
                  <c:v>39958.229861111111</c:v>
                </c:pt>
                <c:pt idx="508">
                  <c:v>39958.250694444447</c:v>
                </c:pt>
                <c:pt idx="509">
                  <c:v>39958.271527777775</c:v>
                </c:pt>
                <c:pt idx="510">
                  <c:v>39958.292361111111</c:v>
                </c:pt>
                <c:pt idx="511">
                  <c:v>39958.313194444447</c:v>
                </c:pt>
                <c:pt idx="512">
                  <c:v>39958.334027777775</c:v>
                </c:pt>
                <c:pt idx="513">
                  <c:v>39958.354861111111</c:v>
                </c:pt>
                <c:pt idx="514">
                  <c:v>39958.375694444447</c:v>
                </c:pt>
                <c:pt idx="515">
                  <c:v>39958.396527777775</c:v>
                </c:pt>
                <c:pt idx="516">
                  <c:v>39958.417361111111</c:v>
                </c:pt>
                <c:pt idx="517">
                  <c:v>39958.438194444447</c:v>
                </c:pt>
                <c:pt idx="518">
                  <c:v>39958.459027777775</c:v>
                </c:pt>
                <c:pt idx="519">
                  <c:v>39958.479861111111</c:v>
                </c:pt>
                <c:pt idx="520">
                  <c:v>39958.500694444447</c:v>
                </c:pt>
                <c:pt idx="521">
                  <c:v>39958.521527777775</c:v>
                </c:pt>
                <c:pt idx="522">
                  <c:v>39958.542361111111</c:v>
                </c:pt>
                <c:pt idx="523">
                  <c:v>39958.563194444447</c:v>
                </c:pt>
                <c:pt idx="524">
                  <c:v>39958.584027777775</c:v>
                </c:pt>
                <c:pt idx="525">
                  <c:v>39958.604861111111</c:v>
                </c:pt>
                <c:pt idx="526">
                  <c:v>39958.625694444447</c:v>
                </c:pt>
                <c:pt idx="527">
                  <c:v>39958.646527777775</c:v>
                </c:pt>
                <c:pt idx="528">
                  <c:v>39958.667361111111</c:v>
                </c:pt>
                <c:pt idx="529">
                  <c:v>39958.688194444447</c:v>
                </c:pt>
                <c:pt idx="530">
                  <c:v>39958.709027777775</c:v>
                </c:pt>
                <c:pt idx="531">
                  <c:v>39958.729861111111</c:v>
                </c:pt>
                <c:pt idx="532">
                  <c:v>39958.750694444447</c:v>
                </c:pt>
                <c:pt idx="533">
                  <c:v>39958.771527777775</c:v>
                </c:pt>
                <c:pt idx="534">
                  <c:v>39958.792361111111</c:v>
                </c:pt>
                <c:pt idx="535">
                  <c:v>39958.813194444447</c:v>
                </c:pt>
                <c:pt idx="536">
                  <c:v>39958.834027777775</c:v>
                </c:pt>
                <c:pt idx="537">
                  <c:v>39958.854861111111</c:v>
                </c:pt>
                <c:pt idx="538">
                  <c:v>39958.875694444447</c:v>
                </c:pt>
                <c:pt idx="539">
                  <c:v>39958.896527777775</c:v>
                </c:pt>
                <c:pt idx="540">
                  <c:v>39958.917361111111</c:v>
                </c:pt>
                <c:pt idx="541">
                  <c:v>39958.938194444447</c:v>
                </c:pt>
                <c:pt idx="542">
                  <c:v>39958.959027777775</c:v>
                </c:pt>
                <c:pt idx="543">
                  <c:v>39958.979861111111</c:v>
                </c:pt>
                <c:pt idx="544">
                  <c:v>39959.000694444447</c:v>
                </c:pt>
                <c:pt idx="545">
                  <c:v>39959.021527777775</c:v>
                </c:pt>
                <c:pt idx="546">
                  <c:v>39959.042361111111</c:v>
                </c:pt>
                <c:pt idx="547">
                  <c:v>39959.063194444447</c:v>
                </c:pt>
                <c:pt idx="548">
                  <c:v>39959.084027777775</c:v>
                </c:pt>
                <c:pt idx="549">
                  <c:v>39959.104861111111</c:v>
                </c:pt>
                <c:pt idx="550">
                  <c:v>39959.125694444447</c:v>
                </c:pt>
                <c:pt idx="551">
                  <c:v>39959.146527777775</c:v>
                </c:pt>
                <c:pt idx="552">
                  <c:v>39959.167361111111</c:v>
                </c:pt>
                <c:pt idx="553">
                  <c:v>39959.188194444447</c:v>
                </c:pt>
                <c:pt idx="554">
                  <c:v>39959.209027777775</c:v>
                </c:pt>
                <c:pt idx="555">
                  <c:v>39959.229861111111</c:v>
                </c:pt>
                <c:pt idx="556">
                  <c:v>39959.250694444447</c:v>
                </c:pt>
                <c:pt idx="557">
                  <c:v>39959.271527777775</c:v>
                </c:pt>
                <c:pt idx="558">
                  <c:v>39959.292361111111</c:v>
                </c:pt>
                <c:pt idx="559">
                  <c:v>39959.313194444447</c:v>
                </c:pt>
                <c:pt idx="560">
                  <c:v>39959.334027777775</c:v>
                </c:pt>
                <c:pt idx="561">
                  <c:v>39959.354861111111</c:v>
                </c:pt>
                <c:pt idx="562">
                  <c:v>39959.375694444447</c:v>
                </c:pt>
                <c:pt idx="563">
                  <c:v>39959.396527777775</c:v>
                </c:pt>
                <c:pt idx="564">
                  <c:v>39959.417361111111</c:v>
                </c:pt>
                <c:pt idx="565">
                  <c:v>39959.438194444447</c:v>
                </c:pt>
                <c:pt idx="566">
                  <c:v>39959.459027777775</c:v>
                </c:pt>
                <c:pt idx="567">
                  <c:v>39959.479861111111</c:v>
                </c:pt>
                <c:pt idx="568">
                  <c:v>39959.500694444447</c:v>
                </c:pt>
                <c:pt idx="569">
                  <c:v>39959.521527777775</c:v>
                </c:pt>
                <c:pt idx="570">
                  <c:v>39959.542361111111</c:v>
                </c:pt>
                <c:pt idx="571">
                  <c:v>39959.563194444447</c:v>
                </c:pt>
                <c:pt idx="572">
                  <c:v>39959.584027777775</c:v>
                </c:pt>
                <c:pt idx="573">
                  <c:v>39959.604861111111</c:v>
                </c:pt>
                <c:pt idx="574">
                  <c:v>39959.625694444447</c:v>
                </c:pt>
                <c:pt idx="575">
                  <c:v>39959.646527777775</c:v>
                </c:pt>
                <c:pt idx="576">
                  <c:v>39959.667361111111</c:v>
                </c:pt>
                <c:pt idx="577">
                  <c:v>39959.688194444447</c:v>
                </c:pt>
                <c:pt idx="578">
                  <c:v>39959.709027777775</c:v>
                </c:pt>
                <c:pt idx="579">
                  <c:v>39959.729861111111</c:v>
                </c:pt>
                <c:pt idx="580">
                  <c:v>39959.750694444447</c:v>
                </c:pt>
                <c:pt idx="581">
                  <c:v>39959.771527777775</c:v>
                </c:pt>
                <c:pt idx="582">
                  <c:v>39959.792361111111</c:v>
                </c:pt>
                <c:pt idx="583">
                  <c:v>39959.813194444447</c:v>
                </c:pt>
                <c:pt idx="584">
                  <c:v>39959.834027777775</c:v>
                </c:pt>
                <c:pt idx="585">
                  <c:v>39959.854861111111</c:v>
                </c:pt>
                <c:pt idx="586">
                  <c:v>39959.875694444447</c:v>
                </c:pt>
                <c:pt idx="587">
                  <c:v>39959.896527777775</c:v>
                </c:pt>
                <c:pt idx="588">
                  <c:v>39959.917361111111</c:v>
                </c:pt>
                <c:pt idx="589">
                  <c:v>39959.938194444447</c:v>
                </c:pt>
                <c:pt idx="590">
                  <c:v>39959.959027777775</c:v>
                </c:pt>
                <c:pt idx="591">
                  <c:v>39959.979861111111</c:v>
                </c:pt>
                <c:pt idx="592">
                  <c:v>39960.000694444447</c:v>
                </c:pt>
                <c:pt idx="593">
                  <c:v>39960.021527777775</c:v>
                </c:pt>
                <c:pt idx="594">
                  <c:v>39960.042361111111</c:v>
                </c:pt>
                <c:pt idx="595">
                  <c:v>39960.063194444447</c:v>
                </c:pt>
                <c:pt idx="596">
                  <c:v>39960.084027777775</c:v>
                </c:pt>
                <c:pt idx="597">
                  <c:v>39960.104861111111</c:v>
                </c:pt>
                <c:pt idx="598">
                  <c:v>39960.125694444447</c:v>
                </c:pt>
                <c:pt idx="599">
                  <c:v>39960.146527777775</c:v>
                </c:pt>
                <c:pt idx="600">
                  <c:v>39960.167361111111</c:v>
                </c:pt>
                <c:pt idx="601">
                  <c:v>39960.188194444447</c:v>
                </c:pt>
                <c:pt idx="602">
                  <c:v>39960.209027777775</c:v>
                </c:pt>
                <c:pt idx="603">
                  <c:v>39960.229861111111</c:v>
                </c:pt>
                <c:pt idx="604">
                  <c:v>39960.250694444447</c:v>
                </c:pt>
                <c:pt idx="605">
                  <c:v>39960.271527777775</c:v>
                </c:pt>
                <c:pt idx="606">
                  <c:v>39960.292361111111</c:v>
                </c:pt>
                <c:pt idx="607">
                  <c:v>39960.313194444447</c:v>
                </c:pt>
                <c:pt idx="608">
                  <c:v>39960.334027777775</c:v>
                </c:pt>
                <c:pt idx="609">
                  <c:v>39960.354861111111</c:v>
                </c:pt>
                <c:pt idx="610">
                  <c:v>39960.375694444447</c:v>
                </c:pt>
                <c:pt idx="611">
                  <c:v>39960.396527777775</c:v>
                </c:pt>
                <c:pt idx="612">
                  <c:v>39960.417361111111</c:v>
                </c:pt>
                <c:pt idx="613">
                  <c:v>39960.438194444447</c:v>
                </c:pt>
                <c:pt idx="614">
                  <c:v>39960.459027777775</c:v>
                </c:pt>
                <c:pt idx="615">
                  <c:v>39960.479861111111</c:v>
                </c:pt>
                <c:pt idx="616">
                  <c:v>39960.500694444447</c:v>
                </c:pt>
                <c:pt idx="617">
                  <c:v>39960.521527777775</c:v>
                </c:pt>
                <c:pt idx="618">
                  <c:v>39960.542361111111</c:v>
                </c:pt>
                <c:pt idx="619">
                  <c:v>39960.563194444447</c:v>
                </c:pt>
                <c:pt idx="620">
                  <c:v>39960.584027777775</c:v>
                </c:pt>
                <c:pt idx="621">
                  <c:v>39960.604861111111</c:v>
                </c:pt>
                <c:pt idx="622">
                  <c:v>39960.625694444447</c:v>
                </c:pt>
                <c:pt idx="623">
                  <c:v>39960.646527777775</c:v>
                </c:pt>
                <c:pt idx="624">
                  <c:v>39960.667361111111</c:v>
                </c:pt>
                <c:pt idx="625">
                  <c:v>39960.688194444447</c:v>
                </c:pt>
                <c:pt idx="626">
                  <c:v>39960.709027777775</c:v>
                </c:pt>
                <c:pt idx="627">
                  <c:v>39960.729861111111</c:v>
                </c:pt>
                <c:pt idx="628">
                  <c:v>39960.750694444447</c:v>
                </c:pt>
                <c:pt idx="629">
                  <c:v>39960.771527777775</c:v>
                </c:pt>
                <c:pt idx="630">
                  <c:v>39960.792361111111</c:v>
                </c:pt>
                <c:pt idx="631">
                  <c:v>39960.813194444447</c:v>
                </c:pt>
                <c:pt idx="632">
                  <c:v>39960.834027777775</c:v>
                </c:pt>
                <c:pt idx="633">
                  <c:v>39960.854861111111</c:v>
                </c:pt>
                <c:pt idx="634">
                  <c:v>39960.875694444447</c:v>
                </c:pt>
                <c:pt idx="635">
                  <c:v>39960.896527777775</c:v>
                </c:pt>
                <c:pt idx="636">
                  <c:v>39960.917361111111</c:v>
                </c:pt>
                <c:pt idx="637">
                  <c:v>39960.938194444447</c:v>
                </c:pt>
                <c:pt idx="638">
                  <c:v>39960.959027777775</c:v>
                </c:pt>
                <c:pt idx="639">
                  <c:v>39960.979861111111</c:v>
                </c:pt>
                <c:pt idx="640">
                  <c:v>39961.000694444447</c:v>
                </c:pt>
                <c:pt idx="641">
                  <c:v>39961.021527777775</c:v>
                </c:pt>
                <c:pt idx="642">
                  <c:v>39961.042361111111</c:v>
                </c:pt>
                <c:pt idx="643">
                  <c:v>39961.063194444447</c:v>
                </c:pt>
                <c:pt idx="644">
                  <c:v>39961.084027777775</c:v>
                </c:pt>
                <c:pt idx="645">
                  <c:v>39961.104861111111</c:v>
                </c:pt>
                <c:pt idx="646">
                  <c:v>39961.125694444447</c:v>
                </c:pt>
                <c:pt idx="647">
                  <c:v>39961.146527777775</c:v>
                </c:pt>
                <c:pt idx="648">
                  <c:v>39961.167361111111</c:v>
                </c:pt>
                <c:pt idx="649">
                  <c:v>39961.188194444447</c:v>
                </c:pt>
                <c:pt idx="650">
                  <c:v>39961.209027777775</c:v>
                </c:pt>
                <c:pt idx="651">
                  <c:v>39961.229861111111</c:v>
                </c:pt>
                <c:pt idx="652">
                  <c:v>39961.250694444447</c:v>
                </c:pt>
                <c:pt idx="653">
                  <c:v>39961.271527777775</c:v>
                </c:pt>
                <c:pt idx="654">
                  <c:v>39961.292361111111</c:v>
                </c:pt>
                <c:pt idx="655">
                  <c:v>39961.313194444447</c:v>
                </c:pt>
                <c:pt idx="656">
                  <c:v>39961.334027777775</c:v>
                </c:pt>
                <c:pt idx="657">
                  <c:v>39961.354861111111</c:v>
                </c:pt>
                <c:pt idx="658">
                  <c:v>39961.375694444447</c:v>
                </c:pt>
                <c:pt idx="659">
                  <c:v>39961.396527777775</c:v>
                </c:pt>
                <c:pt idx="660">
                  <c:v>39961.417361111111</c:v>
                </c:pt>
                <c:pt idx="661">
                  <c:v>39961.438194444447</c:v>
                </c:pt>
                <c:pt idx="662">
                  <c:v>39961.459027777775</c:v>
                </c:pt>
                <c:pt idx="663">
                  <c:v>39961.479861111111</c:v>
                </c:pt>
                <c:pt idx="664">
                  <c:v>39961.500694444447</c:v>
                </c:pt>
                <c:pt idx="665">
                  <c:v>39961.521527777775</c:v>
                </c:pt>
                <c:pt idx="666">
                  <c:v>39961.542361111111</c:v>
                </c:pt>
                <c:pt idx="667">
                  <c:v>39961.563194444447</c:v>
                </c:pt>
                <c:pt idx="668">
                  <c:v>39961.584027777775</c:v>
                </c:pt>
                <c:pt idx="669">
                  <c:v>39961.604861111111</c:v>
                </c:pt>
                <c:pt idx="670">
                  <c:v>39961.625694444447</c:v>
                </c:pt>
                <c:pt idx="671">
                  <c:v>39961.646527777775</c:v>
                </c:pt>
                <c:pt idx="672">
                  <c:v>39961.667361111111</c:v>
                </c:pt>
                <c:pt idx="673">
                  <c:v>39961.688194444447</c:v>
                </c:pt>
                <c:pt idx="674">
                  <c:v>39961.709027777775</c:v>
                </c:pt>
                <c:pt idx="675">
                  <c:v>39961.729861111111</c:v>
                </c:pt>
                <c:pt idx="676">
                  <c:v>39961.750694444447</c:v>
                </c:pt>
                <c:pt idx="677">
                  <c:v>39961.771527777775</c:v>
                </c:pt>
                <c:pt idx="678">
                  <c:v>39961.792361111111</c:v>
                </c:pt>
                <c:pt idx="679">
                  <c:v>39961.813194444447</c:v>
                </c:pt>
                <c:pt idx="680">
                  <c:v>39961.834027777775</c:v>
                </c:pt>
                <c:pt idx="681">
                  <c:v>39961.854861111111</c:v>
                </c:pt>
                <c:pt idx="682">
                  <c:v>39961.875694444447</c:v>
                </c:pt>
                <c:pt idx="683">
                  <c:v>39961.896527777775</c:v>
                </c:pt>
                <c:pt idx="684">
                  <c:v>39961.917361111111</c:v>
                </c:pt>
                <c:pt idx="685">
                  <c:v>39961.938194444447</c:v>
                </c:pt>
                <c:pt idx="686">
                  <c:v>39961.959027777775</c:v>
                </c:pt>
                <c:pt idx="687">
                  <c:v>39961.979861111111</c:v>
                </c:pt>
                <c:pt idx="688">
                  <c:v>39962.000694444447</c:v>
                </c:pt>
                <c:pt idx="689">
                  <c:v>39962.021527777775</c:v>
                </c:pt>
                <c:pt idx="690">
                  <c:v>39962.042361111111</c:v>
                </c:pt>
                <c:pt idx="691">
                  <c:v>39962.063194444447</c:v>
                </c:pt>
                <c:pt idx="692">
                  <c:v>39962.084027777775</c:v>
                </c:pt>
                <c:pt idx="693">
                  <c:v>39962.104861111111</c:v>
                </c:pt>
                <c:pt idx="694">
                  <c:v>39962.125694444447</c:v>
                </c:pt>
                <c:pt idx="695">
                  <c:v>39962.146527777775</c:v>
                </c:pt>
                <c:pt idx="696">
                  <c:v>39962.167361111111</c:v>
                </c:pt>
                <c:pt idx="697">
                  <c:v>39962.188194444447</c:v>
                </c:pt>
                <c:pt idx="698">
                  <c:v>39962.209027777775</c:v>
                </c:pt>
                <c:pt idx="699">
                  <c:v>39962.229861111111</c:v>
                </c:pt>
                <c:pt idx="700">
                  <c:v>39962.250694444447</c:v>
                </c:pt>
                <c:pt idx="701">
                  <c:v>39962.271527777775</c:v>
                </c:pt>
                <c:pt idx="702">
                  <c:v>39962.292361111111</c:v>
                </c:pt>
                <c:pt idx="703">
                  <c:v>39962.313194444447</c:v>
                </c:pt>
                <c:pt idx="704">
                  <c:v>39962.334027777775</c:v>
                </c:pt>
                <c:pt idx="705">
                  <c:v>39962.354861111111</c:v>
                </c:pt>
                <c:pt idx="706">
                  <c:v>39962.375694444447</c:v>
                </c:pt>
                <c:pt idx="707">
                  <c:v>39962.396527777775</c:v>
                </c:pt>
                <c:pt idx="708">
                  <c:v>39962.417361111111</c:v>
                </c:pt>
                <c:pt idx="709">
                  <c:v>39962.438194444447</c:v>
                </c:pt>
                <c:pt idx="710">
                  <c:v>39962.667361111111</c:v>
                </c:pt>
                <c:pt idx="711">
                  <c:v>39962.688194444447</c:v>
                </c:pt>
                <c:pt idx="712">
                  <c:v>39962.709027777775</c:v>
                </c:pt>
                <c:pt idx="713">
                  <c:v>39962.729861111111</c:v>
                </c:pt>
                <c:pt idx="714">
                  <c:v>39962.750694444447</c:v>
                </c:pt>
                <c:pt idx="715">
                  <c:v>39962.771527777775</c:v>
                </c:pt>
                <c:pt idx="716">
                  <c:v>39962.792361111111</c:v>
                </c:pt>
                <c:pt idx="717">
                  <c:v>39962.813194444447</c:v>
                </c:pt>
                <c:pt idx="718">
                  <c:v>39962.834027777775</c:v>
                </c:pt>
                <c:pt idx="719">
                  <c:v>39962.854861111111</c:v>
                </c:pt>
                <c:pt idx="720">
                  <c:v>39962.875694444447</c:v>
                </c:pt>
                <c:pt idx="721">
                  <c:v>39962.896527777775</c:v>
                </c:pt>
                <c:pt idx="722">
                  <c:v>39962.917361111111</c:v>
                </c:pt>
                <c:pt idx="723">
                  <c:v>39962.938194444447</c:v>
                </c:pt>
                <c:pt idx="724">
                  <c:v>39962.959027777775</c:v>
                </c:pt>
                <c:pt idx="725">
                  <c:v>39962.979861111111</c:v>
                </c:pt>
                <c:pt idx="726">
                  <c:v>39963.000694444447</c:v>
                </c:pt>
                <c:pt idx="727">
                  <c:v>39963.021527777775</c:v>
                </c:pt>
                <c:pt idx="728">
                  <c:v>39963.042361111111</c:v>
                </c:pt>
                <c:pt idx="729">
                  <c:v>39963.063194444447</c:v>
                </c:pt>
                <c:pt idx="730">
                  <c:v>39963.084027777775</c:v>
                </c:pt>
                <c:pt idx="731">
                  <c:v>39963.104861111111</c:v>
                </c:pt>
                <c:pt idx="732">
                  <c:v>39963.125694444447</c:v>
                </c:pt>
                <c:pt idx="733">
                  <c:v>39963.146527777775</c:v>
                </c:pt>
                <c:pt idx="734">
                  <c:v>39963.167361111111</c:v>
                </c:pt>
                <c:pt idx="735">
                  <c:v>39963.188194444447</c:v>
                </c:pt>
                <c:pt idx="736">
                  <c:v>39963.209027777775</c:v>
                </c:pt>
                <c:pt idx="737">
                  <c:v>39963.229861111111</c:v>
                </c:pt>
                <c:pt idx="738">
                  <c:v>39963.250694444447</c:v>
                </c:pt>
                <c:pt idx="739">
                  <c:v>39963.271527777775</c:v>
                </c:pt>
                <c:pt idx="740">
                  <c:v>39963.292361111111</c:v>
                </c:pt>
                <c:pt idx="741">
                  <c:v>39963.313194444447</c:v>
                </c:pt>
                <c:pt idx="742">
                  <c:v>39963.334027777775</c:v>
                </c:pt>
                <c:pt idx="743">
                  <c:v>39963.354861111111</c:v>
                </c:pt>
                <c:pt idx="744">
                  <c:v>39963.375694444447</c:v>
                </c:pt>
                <c:pt idx="745">
                  <c:v>39963.396527777775</c:v>
                </c:pt>
                <c:pt idx="746">
                  <c:v>39963.417361111111</c:v>
                </c:pt>
                <c:pt idx="747">
                  <c:v>39963.438194444447</c:v>
                </c:pt>
                <c:pt idx="748">
                  <c:v>39963.459027777775</c:v>
                </c:pt>
                <c:pt idx="749">
                  <c:v>39963.479861111111</c:v>
                </c:pt>
                <c:pt idx="750">
                  <c:v>39963.500694444447</c:v>
                </c:pt>
                <c:pt idx="751">
                  <c:v>39963.521527777775</c:v>
                </c:pt>
                <c:pt idx="752">
                  <c:v>39963.542361111111</c:v>
                </c:pt>
                <c:pt idx="753">
                  <c:v>39963.563194444447</c:v>
                </c:pt>
                <c:pt idx="754">
                  <c:v>39963.584027777775</c:v>
                </c:pt>
                <c:pt idx="755">
                  <c:v>39963.604861111111</c:v>
                </c:pt>
                <c:pt idx="756">
                  <c:v>39963.625694444447</c:v>
                </c:pt>
                <c:pt idx="757">
                  <c:v>39963.646527777775</c:v>
                </c:pt>
                <c:pt idx="758">
                  <c:v>39963.667361111111</c:v>
                </c:pt>
                <c:pt idx="759">
                  <c:v>39963.688194444447</c:v>
                </c:pt>
                <c:pt idx="760">
                  <c:v>39963.709027777775</c:v>
                </c:pt>
                <c:pt idx="761">
                  <c:v>39963.729861111111</c:v>
                </c:pt>
                <c:pt idx="762">
                  <c:v>39963.750694444447</c:v>
                </c:pt>
                <c:pt idx="763">
                  <c:v>39963.771527777775</c:v>
                </c:pt>
                <c:pt idx="764">
                  <c:v>39963.792361111111</c:v>
                </c:pt>
                <c:pt idx="765">
                  <c:v>39963.813194444447</c:v>
                </c:pt>
                <c:pt idx="766">
                  <c:v>39963.834027777775</c:v>
                </c:pt>
                <c:pt idx="767">
                  <c:v>39963.854861111111</c:v>
                </c:pt>
                <c:pt idx="768">
                  <c:v>39963.875694444447</c:v>
                </c:pt>
                <c:pt idx="769">
                  <c:v>39963.896527777775</c:v>
                </c:pt>
                <c:pt idx="770">
                  <c:v>39963.917361111111</c:v>
                </c:pt>
                <c:pt idx="771">
                  <c:v>39963.938194444447</c:v>
                </c:pt>
                <c:pt idx="772">
                  <c:v>39963.959027777775</c:v>
                </c:pt>
                <c:pt idx="773">
                  <c:v>39963.979861111111</c:v>
                </c:pt>
                <c:pt idx="774">
                  <c:v>39964.000694444447</c:v>
                </c:pt>
                <c:pt idx="775">
                  <c:v>39964.021527777775</c:v>
                </c:pt>
                <c:pt idx="776">
                  <c:v>39964.042361111111</c:v>
                </c:pt>
                <c:pt idx="777">
                  <c:v>39964.063194444447</c:v>
                </c:pt>
                <c:pt idx="778">
                  <c:v>39964.084027777775</c:v>
                </c:pt>
                <c:pt idx="779">
                  <c:v>39964.104861111111</c:v>
                </c:pt>
                <c:pt idx="780">
                  <c:v>39964.125694444447</c:v>
                </c:pt>
                <c:pt idx="781">
                  <c:v>39964.146527777775</c:v>
                </c:pt>
                <c:pt idx="782">
                  <c:v>39964.167361111111</c:v>
                </c:pt>
                <c:pt idx="783">
                  <c:v>39964.188194444447</c:v>
                </c:pt>
                <c:pt idx="784">
                  <c:v>39964.209027777775</c:v>
                </c:pt>
                <c:pt idx="785">
                  <c:v>39964.229861111111</c:v>
                </c:pt>
                <c:pt idx="786">
                  <c:v>39964.250694444447</c:v>
                </c:pt>
                <c:pt idx="787">
                  <c:v>39964.271527777775</c:v>
                </c:pt>
                <c:pt idx="788">
                  <c:v>39964.292361111111</c:v>
                </c:pt>
                <c:pt idx="789">
                  <c:v>39964.313194444447</c:v>
                </c:pt>
                <c:pt idx="790">
                  <c:v>39964.334027777775</c:v>
                </c:pt>
                <c:pt idx="791">
                  <c:v>39964.354861111111</c:v>
                </c:pt>
                <c:pt idx="792">
                  <c:v>39964.375694444447</c:v>
                </c:pt>
                <c:pt idx="793">
                  <c:v>39964.396527777775</c:v>
                </c:pt>
                <c:pt idx="794">
                  <c:v>39964.417361111111</c:v>
                </c:pt>
                <c:pt idx="795">
                  <c:v>39964.438194444447</c:v>
                </c:pt>
                <c:pt idx="796">
                  <c:v>39964.459027777775</c:v>
                </c:pt>
                <c:pt idx="797">
                  <c:v>39964.479861111111</c:v>
                </c:pt>
                <c:pt idx="798">
                  <c:v>39964.500694444447</c:v>
                </c:pt>
                <c:pt idx="799">
                  <c:v>39964.521527777775</c:v>
                </c:pt>
                <c:pt idx="800">
                  <c:v>39964.542361111111</c:v>
                </c:pt>
                <c:pt idx="801">
                  <c:v>39964.563194444447</c:v>
                </c:pt>
                <c:pt idx="802">
                  <c:v>39964.584027777775</c:v>
                </c:pt>
                <c:pt idx="803">
                  <c:v>39964.604861111111</c:v>
                </c:pt>
                <c:pt idx="804">
                  <c:v>39964.625694444447</c:v>
                </c:pt>
                <c:pt idx="805">
                  <c:v>39964.646527777775</c:v>
                </c:pt>
                <c:pt idx="806">
                  <c:v>39964.667361111111</c:v>
                </c:pt>
                <c:pt idx="807">
                  <c:v>39964.688194444447</c:v>
                </c:pt>
                <c:pt idx="808">
                  <c:v>39964.709027777775</c:v>
                </c:pt>
                <c:pt idx="809">
                  <c:v>39964.729861111111</c:v>
                </c:pt>
                <c:pt idx="810">
                  <c:v>39964.750694444447</c:v>
                </c:pt>
                <c:pt idx="811">
                  <c:v>39964.771527777775</c:v>
                </c:pt>
                <c:pt idx="812">
                  <c:v>39964.792361111111</c:v>
                </c:pt>
                <c:pt idx="813">
                  <c:v>39964.813194444447</c:v>
                </c:pt>
                <c:pt idx="814">
                  <c:v>39964.834027777775</c:v>
                </c:pt>
                <c:pt idx="815">
                  <c:v>39964.854861111111</c:v>
                </c:pt>
                <c:pt idx="816">
                  <c:v>39964.875694444447</c:v>
                </c:pt>
                <c:pt idx="817">
                  <c:v>39964.896527777775</c:v>
                </c:pt>
                <c:pt idx="818">
                  <c:v>39964.917361111111</c:v>
                </c:pt>
                <c:pt idx="819">
                  <c:v>39964.938194444447</c:v>
                </c:pt>
                <c:pt idx="820">
                  <c:v>39964.959027777775</c:v>
                </c:pt>
                <c:pt idx="821">
                  <c:v>39964.979861111111</c:v>
                </c:pt>
                <c:pt idx="822">
                  <c:v>39965.000694444447</c:v>
                </c:pt>
                <c:pt idx="823">
                  <c:v>39965.021527777775</c:v>
                </c:pt>
                <c:pt idx="824">
                  <c:v>39965.042361111111</c:v>
                </c:pt>
                <c:pt idx="825">
                  <c:v>39965.063194444447</c:v>
                </c:pt>
                <c:pt idx="826">
                  <c:v>39965.084027777775</c:v>
                </c:pt>
                <c:pt idx="827">
                  <c:v>39965.104861111111</c:v>
                </c:pt>
                <c:pt idx="828">
                  <c:v>39965.125694444447</c:v>
                </c:pt>
                <c:pt idx="829">
                  <c:v>39965.146527777775</c:v>
                </c:pt>
                <c:pt idx="830">
                  <c:v>39965.167361111111</c:v>
                </c:pt>
                <c:pt idx="831">
                  <c:v>39965.188194444447</c:v>
                </c:pt>
                <c:pt idx="832">
                  <c:v>39965.209027777775</c:v>
                </c:pt>
                <c:pt idx="833">
                  <c:v>39965.229861111111</c:v>
                </c:pt>
                <c:pt idx="834">
                  <c:v>39965.250694444447</c:v>
                </c:pt>
                <c:pt idx="835">
                  <c:v>39965.271527777775</c:v>
                </c:pt>
                <c:pt idx="836">
                  <c:v>39965.292361111111</c:v>
                </c:pt>
                <c:pt idx="837">
                  <c:v>39965.313194444447</c:v>
                </c:pt>
                <c:pt idx="838">
                  <c:v>39965.334027777775</c:v>
                </c:pt>
                <c:pt idx="839">
                  <c:v>39965.354861111111</c:v>
                </c:pt>
                <c:pt idx="840">
                  <c:v>39965.375694444447</c:v>
                </c:pt>
                <c:pt idx="841">
                  <c:v>39965.396527777775</c:v>
                </c:pt>
                <c:pt idx="842">
                  <c:v>39965.417361111111</c:v>
                </c:pt>
                <c:pt idx="843">
                  <c:v>39965.438194444447</c:v>
                </c:pt>
                <c:pt idx="844">
                  <c:v>39965.459027777775</c:v>
                </c:pt>
                <c:pt idx="845">
                  <c:v>39965.479861111111</c:v>
                </c:pt>
                <c:pt idx="846">
                  <c:v>39965.500694444447</c:v>
                </c:pt>
                <c:pt idx="847">
                  <c:v>39965.521527777775</c:v>
                </c:pt>
                <c:pt idx="848">
                  <c:v>39965.542361111111</c:v>
                </c:pt>
                <c:pt idx="849">
                  <c:v>39965.563194444447</c:v>
                </c:pt>
                <c:pt idx="850">
                  <c:v>39965.584027777775</c:v>
                </c:pt>
                <c:pt idx="851">
                  <c:v>39965.604861111111</c:v>
                </c:pt>
                <c:pt idx="852">
                  <c:v>39965.625694444447</c:v>
                </c:pt>
                <c:pt idx="853">
                  <c:v>39965.646527777775</c:v>
                </c:pt>
                <c:pt idx="854">
                  <c:v>39965.667361111111</c:v>
                </c:pt>
                <c:pt idx="855">
                  <c:v>39965.688194444447</c:v>
                </c:pt>
                <c:pt idx="856">
                  <c:v>39965.709027777775</c:v>
                </c:pt>
                <c:pt idx="857">
                  <c:v>39965.729861111111</c:v>
                </c:pt>
                <c:pt idx="858">
                  <c:v>39965.750694444447</c:v>
                </c:pt>
                <c:pt idx="859">
                  <c:v>39965.771527777775</c:v>
                </c:pt>
                <c:pt idx="860">
                  <c:v>39965.792361111111</c:v>
                </c:pt>
                <c:pt idx="861">
                  <c:v>39965.813194444447</c:v>
                </c:pt>
                <c:pt idx="862">
                  <c:v>39965.834027777775</c:v>
                </c:pt>
                <c:pt idx="863">
                  <c:v>39965.854861111111</c:v>
                </c:pt>
                <c:pt idx="864">
                  <c:v>39965.875694444447</c:v>
                </c:pt>
                <c:pt idx="865">
                  <c:v>39965.896527777775</c:v>
                </c:pt>
                <c:pt idx="866">
                  <c:v>39965.917361111111</c:v>
                </c:pt>
                <c:pt idx="867">
                  <c:v>39965.938194444447</c:v>
                </c:pt>
                <c:pt idx="868">
                  <c:v>39965.959027777775</c:v>
                </c:pt>
                <c:pt idx="869">
                  <c:v>39965.979861111111</c:v>
                </c:pt>
                <c:pt idx="870">
                  <c:v>39966.000694444447</c:v>
                </c:pt>
                <c:pt idx="871">
                  <c:v>39966.021527777775</c:v>
                </c:pt>
                <c:pt idx="872">
                  <c:v>39966.042361111111</c:v>
                </c:pt>
                <c:pt idx="873">
                  <c:v>39966.063194444447</c:v>
                </c:pt>
                <c:pt idx="874">
                  <c:v>39966.084027777775</c:v>
                </c:pt>
                <c:pt idx="875">
                  <c:v>39966.104861111111</c:v>
                </c:pt>
                <c:pt idx="876">
                  <c:v>39966.125694444447</c:v>
                </c:pt>
                <c:pt idx="877">
                  <c:v>39966.146527777775</c:v>
                </c:pt>
                <c:pt idx="878">
                  <c:v>39966.167361111111</c:v>
                </c:pt>
                <c:pt idx="879">
                  <c:v>39966.188194444447</c:v>
                </c:pt>
                <c:pt idx="880">
                  <c:v>39966.209027777775</c:v>
                </c:pt>
                <c:pt idx="881">
                  <c:v>39966.229861111111</c:v>
                </c:pt>
                <c:pt idx="882">
                  <c:v>39966.250694444447</c:v>
                </c:pt>
                <c:pt idx="883">
                  <c:v>39966.271527777775</c:v>
                </c:pt>
                <c:pt idx="884">
                  <c:v>39966.292361111111</c:v>
                </c:pt>
                <c:pt idx="885">
                  <c:v>39966.313194444447</c:v>
                </c:pt>
                <c:pt idx="886">
                  <c:v>39966.334027777775</c:v>
                </c:pt>
                <c:pt idx="887">
                  <c:v>39966.354861111111</c:v>
                </c:pt>
                <c:pt idx="888">
                  <c:v>39966.375694444447</c:v>
                </c:pt>
                <c:pt idx="889">
                  <c:v>39966.396527777775</c:v>
                </c:pt>
                <c:pt idx="890">
                  <c:v>39966.417361111111</c:v>
                </c:pt>
                <c:pt idx="891">
                  <c:v>39966.438194444447</c:v>
                </c:pt>
                <c:pt idx="892">
                  <c:v>39966.459027777775</c:v>
                </c:pt>
                <c:pt idx="893">
                  <c:v>39966.479861111111</c:v>
                </c:pt>
                <c:pt idx="894">
                  <c:v>39966.500694444447</c:v>
                </c:pt>
                <c:pt idx="895">
                  <c:v>39966.521527777775</c:v>
                </c:pt>
                <c:pt idx="896">
                  <c:v>39966.542361111111</c:v>
                </c:pt>
                <c:pt idx="897">
                  <c:v>39966.563194444447</c:v>
                </c:pt>
                <c:pt idx="898">
                  <c:v>39966.584027777775</c:v>
                </c:pt>
                <c:pt idx="899">
                  <c:v>39966.604861111111</c:v>
                </c:pt>
                <c:pt idx="900">
                  <c:v>39966.625694444447</c:v>
                </c:pt>
                <c:pt idx="901">
                  <c:v>39966.646527777775</c:v>
                </c:pt>
                <c:pt idx="902">
                  <c:v>39966.667361111111</c:v>
                </c:pt>
                <c:pt idx="903">
                  <c:v>39966.688194444447</c:v>
                </c:pt>
                <c:pt idx="904">
                  <c:v>39966.709027777775</c:v>
                </c:pt>
                <c:pt idx="905">
                  <c:v>39966.729861111111</c:v>
                </c:pt>
                <c:pt idx="906">
                  <c:v>39966.750694444447</c:v>
                </c:pt>
                <c:pt idx="907">
                  <c:v>39966.771527777775</c:v>
                </c:pt>
                <c:pt idx="908">
                  <c:v>39966.792361111111</c:v>
                </c:pt>
                <c:pt idx="909">
                  <c:v>39966.813194444447</c:v>
                </c:pt>
                <c:pt idx="910">
                  <c:v>39966.834027777775</c:v>
                </c:pt>
                <c:pt idx="911">
                  <c:v>39966.854861111111</c:v>
                </c:pt>
                <c:pt idx="912">
                  <c:v>39966.875694444447</c:v>
                </c:pt>
                <c:pt idx="913">
                  <c:v>39966.896527777775</c:v>
                </c:pt>
                <c:pt idx="914">
                  <c:v>39966.917361111111</c:v>
                </c:pt>
                <c:pt idx="915">
                  <c:v>39966.938194444447</c:v>
                </c:pt>
                <c:pt idx="916">
                  <c:v>39966.959027777775</c:v>
                </c:pt>
                <c:pt idx="917">
                  <c:v>39966.979861111111</c:v>
                </c:pt>
                <c:pt idx="918">
                  <c:v>39967.000694444447</c:v>
                </c:pt>
                <c:pt idx="919">
                  <c:v>39967.021527777775</c:v>
                </c:pt>
                <c:pt idx="920">
                  <c:v>39967.042361111111</c:v>
                </c:pt>
                <c:pt idx="921">
                  <c:v>39967.063194444447</c:v>
                </c:pt>
                <c:pt idx="922">
                  <c:v>39967.084027777775</c:v>
                </c:pt>
                <c:pt idx="923">
                  <c:v>39967.104861111111</c:v>
                </c:pt>
                <c:pt idx="924">
                  <c:v>39967.125694444447</c:v>
                </c:pt>
                <c:pt idx="925">
                  <c:v>39967.146527777775</c:v>
                </c:pt>
                <c:pt idx="926">
                  <c:v>39967.167361111111</c:v>
                </c:pt>
                <c:pt idx="927">
                  <c:v>39967.188194444447</c:v>
                </c:pt>
                <c:pt idx="928">
                  <c:v>39967.209027777775</c:v>
                </c:pt>
                <c:pt idx="929">
                  <c:v>39967.229861111111</c:v>
                </c:pt>
                <c:pt idx="930">
                  <c:v>39967.250694444447</c:v>
                </c:pt>
                <c:pt idx="931">
                  <c:v>39967.271527777775</c:v>
                </c:pt>
                <c:pt idx="932">
                  <c:v>39967.292361111111</c:v>
                </c:pt>
                <c:pt idx="933">
                  <c:v>39967.313194444447</c:v>
                </c:pt>
                <c:pt idx="934">
                  <c:v>39967.334027777775</c:v>
                </c:pt>
                <c:pt idx="935">
                  <c:v>39967.354861111111</c:v>
                </c:pt>
                <c:pt idx="936">
                  <c:v>39967.375694444447</c:v>
                </c:pt>
                <c:pt idx="937">
                  <c:v>39967.396527777775</c:v>
                </c:pt>
                <c:pt idx="938">
                  <c:v>39967.417361111111</c:v>
                </c:pt>
                <c:pt idx="939">
                  <c:v>39967.438194444447</c:v>
                </c:pt>
                <c:pt idx="940">
                  <c:v>39967.459027777775</c:v>
                </c:pt>
                <c:pt idx="941">
                  <c:v>39967.479861111111</c:v>
                </c:pt>
                <c:pt idx="942">
                  <c:v>39967.500694444447</c:v>
                </c:pt>
                <c:pt idx="943">
                  <c:v>39967.521527777775</c:v>
                </c:pt>
                <c:pt idx="944">
                  <c:v>39967.542361111111</c:v>
                </c:pt>
                <c:pt idx="945">
                  <c:v>39967.563194444447</c:v>
                </c:pt>
                <c:pt idx="946">
                  <c:v>39967.584027777775</c:v>
                </c:pt>
                <c:pt idx="947">
                  <c:v>39967.604861111111</c:v>
                </c:pt>
                <c:pt idx="948">
                  <c:v>39967.625694444447</c:v>
                </c:pt>
                <c:pt idx="949">
                  <c:v>39967.646527777775</c:v>
                </c:pt>
                <c:pt idx="950">
                  <c:v>39967.667361111111</c:v>
                </c:pt>
                <c:pt idx="951">
                  <c:v>39967.688194444447</c:v>
                </c:pt>
                <c:pt idx="952">
                  <c:v>39967.709027777775</c:v>
                </c:pt>
                <c:pt idx="953">
                  <c:v>39967.729861111111</c:v>
                </c:pt>
                <c:pt idx="954">
                  <c:v>39967.750694444447</c:v>
                </c:pt>
                <c:pt idx="955">
                  <c:v>39967.771527777775</c:v>
                </c:pt>
                <c:pt idx="956">
                  <c:v>39967.792361111111</c:v>
                </c:pt>
                <c:pt idx="957">
                  <c:v>39967.813194444447</c:v>
                </c:pt>
                <c:pt idx="958">
                  <c:v>39967.834027777775</c:v>
                </c:pt>
                <c:pt idx="959">
                  <c:v>39967.854861111111</c:v>
                </c:pt>
                <c:pt idx="960">
                  <c:v>39967.875694444447</c:v>
                </c:pt>
                <c:pt idx="961">
                  <c:v>39967.896527777775</c:v>
                </c:pt>
                <c:pt idx="962">
                  <c:v>39967.917361111111</c:v>
                </c:pt>
                <c:pt idx="963">
                  <c:v>39967.938194444447</c:v>
                </c:pt>
                <c:pt idx="964">
                  <c:v>39967.959027777775</c:v>
                </c:pt>
                <c:pt idx="965">
                  <c:v>39967.979861111111</c:v>
                </c:pt>
                <c:pt idx="966">
                  <c:v>39968.000694444447</c:v>
                </c:pt>
                <c:pt idx="967">
                  <c:v>39968.021527777775</c:v>
                </c:pt>
                <c:pt idx="968">
                  <c:v>39968.042361111111</c:v>
                </c:pt>
                <c:pt idx="969">
                  <c:v>39968.063194444447</c:v>
                </c:pt>
                <c:pt idx="970">
                  <c:v>39968.084027777775</c:v>
                </c:pt>
                <c:pt idx="971">
                  <c:v>39968.104861111111</c:v>
                </c:pt>
                <c:pt idx="972">
                  <c:v>39968.125694444447</c:v>
                </c:pt>
                <c:pt idx="973">
                  <c:v>39968.146527777775</c:v>
                </c:pt>
                <c:pt idx="974">
                  <c:v>39968.167361111111</c:v>
                </c:pt>
                <c:pt idx="975">
                  <c:v>39968.188194444447</c:v>
                </c:pt>
                <c:pt idx="976">
                  <c:v>39968.209027777775</c:v>
                </c:pt>
                <c:pt idx="977">
                  <c:v>39968.229861111111</c:v>
                </c:pt>
                <c:pt idx="978">
                  <c:v>39968.250694444447</c:v>
                </c:pt>
                <c:pt idx="979">
                  <c:v>39968.271527777775</c:v>
                </c:pt>
                <c:pt idx="980">
                  <c:v>39968.292361111111</c:v>
                </c:pt>
                <c:pt idx="981">
                  <c:v>39968.313194444447</c:v>
                </c:pt>
                <c:pt idx="982">
                  <c:v>39968.334027777775</c:v>
                </c:pt>
                <c:pt idx="983">
                  <c:v>39968.354861111111</c:v>
                </c:pt>
                <c:pt idx="984">
                  <c:v>39968.375694444447</c:v>
                </c:pt>
                <c:pt idx="985">
                  <c:v>39968.396527777775</c:v>
                </c:pt>
                <c:pt idx="986">
                  <c:v>39968.417361111111</c:v>
                </c:pt>
                <c:pt idx="987">
                  <c:v>39968.438194444447</c:v>
                </c:pt>
                <c:pt idx="988">
                  <c:v>39968.459027777775</c:v>
                </c:pt>
                <c:pt idx="989">
                  <c:v>39968.479861111111</c:v>
                </c:pt>
                <c:pt idx="990">
                  <c:v>39968.500694444447</c:v>
                </c:pt>
                <c:pt idx="991">
                  <c:v>39968.521527777775</c:v>
                </c:pt>
                <c:pt idx="992">
                  <c:v>39968.542361111111</c:v>
                </c:pt>
                <c:pt idx="993">
                  <c:v>39968.563194444447</c:v>
                </c:pt>
                <c:pt idx="994">
                  <c:v>39968.584027777775</c:v>
                </c:pt>
                <c:pt idx="995">
                  <c:v>39968.604861111111</c:v>
                </c:pt>
                <c:pt idx="996">
                  <c:v>39968.625694444447</c:v>
                </c:pt>
                <c:pt idx="997">
                  <c:v>39968.646527777775</c:v>
                </c:pt>
                <c:pt idx="998">
                  <c:v>39968.667361111111</c:v>
                </c:pt>
                <c:pt idx="999">
                  <c:v>39968.688194444447</c:v>
                </c:pt>
                <c:pt idx="1000">
                  <c:v>39968.709027777775</c:v>
                </c:pt>
                <c:pt idx="1001">
                  <c:v>39968.729861111111</c:v>
                </c:pt>
                <c:pt idx="1002">
                  <c:v>39968.750694444447</c:v>
                </c:pt>
                <c:pt idx="1003">
                  <c:v>39968.771527777775</c:v>
                </c:pt>
                <c:pt idx="1004">
                  <c:v>39968.792361111111</c:v>
                </c:pt>
                <c:pt idx="1005">
                  <c:v>39968.813194444447</c:v>
                </c:pt>
                <c:pt idx="1006">
                  <c:v>39968.834027777775</c:v>
                </c:pt>
                <c:pt idx="1007">
                  <c:v>39968.854861111111</c:v>
                </c:pt>
                <c:pt idx="1008">
                  <c:v>39968.875694444447</c:v>
                </c:pt>
                <c:pt idx="1009">
                  <c:v>39968.896527777775</c:v>
                </c:pt>
                <c:pt idx="1010">
                  <c:v>39968.917361111111</c:v>
                </c:pt>
                <c:pt idx="1011">
                  <c:v>39968.938194444447</c:v>
                </c:pt>
                <c:pt idx="1012">
                  <c:v>39968.959027777775</c:v>
                </c:pt>
                <c:pt idx="1013">
                  <c:v>39968.979861111111</c:v>
                </c:pt>
                <c:pt idx="1014">
                  <c:v>39969.000694444447</c:v>
                </c:pt>
                <c:pt idx="1015">
                  <c:v>39969.021527777775</c:v>
                </c:pt>
                <c:pt idx="1016">
                  <c:v>39969.042361111111</c:v>
                </c:pt>
                <c:pt idx="1017">
                  <c:v>39969.063194444447</c:v>
                </c:pt>
                <c:pt idx="1018">
                  <c:v>39969.084027777775</c:v>
                </c:pt>
                <c:pt idx="1019">
                  <c:v>39969.104861111111</c:v>
                </c:pt>
                <c:pt idx="1020">
                  <c:v>39969.125694444447</c:v>
                </c:pt>
                <c:pt idx="1021">
                  <c:v>39969.146527777775</c:v>
                </c:pt>
                <c:pt idx="1022">
                  <c:v>39969.167361111111</c:v>
                </c:pt>
                <c:pt idx="1023">
                  <c:v>39969.188194444447</c:v>
                </c:pt>
                <c:pt idx="1024">
                  <c:v>39969.209027777775</c:v>
                </c:pt>
                <c:pt idx="1025">
                  <c:v>39969.229861111111</c:v>
                </c:pt>
                <c:pt idx="1026">
                  <c:v>39969.250694444447</c:v>
                </c:pt>
                <c:pt idx="1027">
                  <c:v>39969.271527777775</c:v>
                </c:pt>
                <c:pt idx="1028">
                  <c:v>39969.292361111111</c:v>
                </c:pt>
                <c:pt idx="1029">
                  <c:v>39969.313194444447</c:v>
                </c:pt>
                <c:pt idx="1030">
                  <c:v>39969.334027777775</c:v>
                </c:pt>
                <c:pt idx="1031">
                  <c:v>39969.354861111111</c:v>
                </c:pt>
                <c:pt idx="1032">
                  <c:v>39969.375694444447</c:v>
                </c:pt>
                <c:pt idx="1033">
                  <c:v>39969.396527777775</c:v>
                </c:pt>
                <c:pt idx="1034">
                  <c:v>39969.417361111111</c:v>
                </c:pt>
                <c:pt idx="1035">
                  <c:v>39969.438194444447</c:v>
                </c:pt>
                <c:pt idx="1036">
                  <c:v>39969.459027777775</c:v>
                </c:pt>
                <c:pt idx="1037">
                  <c:v>39969.479861111111</c:v>
                </c:pt>
                <c:pt idx="1038">
                  <c:v>39969.500694444447</c:v>
                </c:pt>
                <c:pt idx="1039">
                  <c:v>39969.521527777775</c:v>
                </c:pt>
                <c:pt idx="1040">
                  <c:v>39969.542361111111</c:v>
                </c:pt>
                <c:pt idx="1041">
                  <c:v>39969.563194444447</c:v>
                </c:pt>
                <c:pt idx="1042">
                  <c:v>39969.584027777775</c:v>
                </c:pt>
                <c:pt idx="1043">
                  <c:v>39969.604861111111</c:v>
                </c:pt>
                <c:pt idx="1044">
                  <c:v>39969.625694444447</c:v>
                </c:pt>
                <c:pt idx="1045">
                  <c:v>39969.646527777775</c:v>
                </c:pt>
                <c:pt idx="1046">
                  <c:v>39969.667361111111</c:v>
                </c:pt>
                <c:pt idx="1047">
                  <c:v>39969.688194444447</c:v>
                </c:pt>
                <c:pt idx="1048">
                  <c:v>39969.709027777775</c:v>
                </c:pt>
                <c:pt idx="1049">
                  <c:v>39969.729861111111</c:v>
                </c:pt>
                <c:pt idx="1050">
                  <c:v>39969.750694444447</c:v>
                </c:pt>
                <c:pt idx="1051">
                  <c:v>39969.771527777775</c:v>
                </c:pt>
                <c:pt idx="1052">
                  <c:v>39969.792361111111</c:v>
                </c:pt>
                <c:pt idx="1053">
                  <c:v>39969.813194444447</c:v>
                </c:pt>
                <c:pt idx="1054">
                  <c:v>39969.834027777775</c:v>
                </c:pt>
                <c:pt idx="1055">
                  <c:v>39969.854861111111</c:v>
                </c:pt>
                <c:pt idx="1056">
                  <c:v>39969.875694444447</c:v>
                </c:pt>
                <c:pt idx="1057">
                  <c:v>39969.896527777775</c:v>
                </c:pt>
                <c:pt idx="1058">
                  <c:v>39969.917361111111</c:v>
                </c:pt>
                <c:pt idx="1059">
                  <c:v>39969.938194444447</c:v>
                </c:pt>
                <c:pt idx="1060">
                  <c:v>39969.959027777775</c:v>
                </c:pt>
                <c:pt idx="1061">
                  <c:v>39969.979861111111</c:v>
                </c:pt>
                <c:pt idx="1062">
                  <c:v>39970.000694444447</c:v>
                </c:pt>
                <c:pt idx="1063">
                  <c:v>39970.021527777775</c:v>
                </c:pt>
                <c:pt idx="1064">
                  <c:v>39970.042361111111</c:v>
                </c:pt>
                <c:pt idx="1065">
                  <c:v>39970.063194444447</c:v>
                </c:pt>
                <c:pt idx="1066">
                  <c:v>39970.084027777775</c:v>
                </c:pt>
                <c:pt idx="1067">
                  <c:v>39970.104861111111</c:v>
                </c:pt>
                <c:pt idx="1068">
                  <c:v>39970.125694444447</c:v>
                </c:pt>
                <c:pt idx="1069">
                  <c:v>39970.146527777775</c:v>
                </c:pt>
                <c:pt idx="1070">
                  <c:v>39970.167361111111</c:v>
                </c:pt>
                <c:pt idx="1071">
                  <c:v>39970.188194444447</c:v>
                </c:pt>
                <c:pt idx="1072">
                  <c:v>39970.209027777775</c:v>
                </c:pt>
                <c:pt idx="1073">
                  <c:v>39970.229861111111</c:v>
                </c:pt>
                <c:pt idx="1074">
                  <c:v>39970.250694444447</c:v>
                </c:pt>
                <c:pt idx="1075">
                  <c:v>39970.271527777775</c:v>
                </c:pt>
                <c:pt idx="1076">
                  <c:v>39970.292361111111</c:v>
                </c:pt>
                <c:pt idx="1077">
                  <c:v>39970.313194444447</c:v>
                </c:pt>
                <c:pt idx="1078">
                  <c:v>39970.334027777775</c:v>
                </c:pt>
                <c:pt idx="1079">
                  <c:v>39970.354861111111</c:v>
                </c:pt>
                <c:pt idx="1080">
                  <c:v>39970.375694444447</c:v>
                </c:pt>
                <c:pt idx="1081">
                  <c:v>39970.396527777775</c:v>
                </c:pt>
                <c:pt idx="1082">
                  <c:v>39970.417361111111</c:v>
                </c:pt>
                <c:pt idx="1083">
                  <c:v>39970.438194444447</c:v>
                </c:pt>
                <c:pt idx="1084">
                  <c:v>39970.459027777775</c:v>
                </c:pt>
                <c:pt idx="1085">
                  <c:v>39970.479861111111</c:v>
                </c:pt>
                <c:pt idx="1086">
                  <c:v>39970.500694444447</c:v>
                </c:pt>
                <c:pt idx="1087">
                  <c:v>39970.521527777775</c:v>
                </c:pt>
                <c:pt idx="1088">
                  <c:v>39970.542361111111</c:v>
                </c:pt>
                <c:pt idx="1089">
                  <c:v>39970.563194444447</c:v>
                </c:pt>
                <c:pt idx="1090">
                  <c:v>39970.584027777775</c:v>
                </c:pt>
                <c:pt idx="1091">
                  <c:v>39970.604861111111</c:v>
                </c:pt>
                <c:pt idx="1092">
                  <c:v>39970.625694444447</c:v>
                </c:pt>
                <c:pt idx="1093">
                  <c:v>39970.646527777775</c:v>
                </c:pt>
                <c:pt idx="1094">
                  <c:v>39970.667361111111</c:v>
                </c:pt>
                <c:pt idx="1095">
                  <c:v>39970.688194444447</c:v>
                </c:pt>
                <c:pt idx="1096">
                  <c:v>39970.709027777775</c:v>
                </c:pt>
                <c:pt idx="1097">
                  <c:v>39970.729861111111</c:v>
                </c:pt>
                <c:pt idx="1098">
                  <c:v>39970.750694444447</c:v>
                </c:pt>
                <c:pt idx="1099">
                  <c:v>39970.771527777775</c:v>
                </c:pt>
                <c:pt idx="1100">
                  <c:v>39970.792361111111</c:v>
                </c:pt>
                <c:pt idx="1101">
                  <c:v>39970.813194444447</c:v>
                </c:pt>
                <c:pt idx="1102">
                  <c:v>39970.834027777775</c:v>
                </c:pt>
                <c:pt idx="1103">
                  <c:v>39970.854861111111</c:v>
                </c:pt>
                <c:pt idx="1104">
                  <c:v>39970.875694444447</c:v>
                </c:pt>
                <c:pt idx="1105">
                  <c:v>39970.896527777775</c:v>
                </c:pt>
                <c:pt idx="1106">
                  <c:v>39970.917361111111</c:v>
                </c:pt>
                <c:pt idx="1107">
                  <c:v>39970.938194444447</c:v>
                </c:pt>
                <c:pt idx="1108">
                  <c:v>39970.959027777775</c:v>
                </c:pt>
                <c:pt idx="1109">
                  <c:v>39970.979861111111</c:v>
                </c:pt>
                <c:pt idx="1110">
                  <c:v>39971.000694444447</c:v>
                </c:pt>
                <c:pt idx="1111">
                  <c:v>39971.021527777775</c:v>
                </c:pt>
                <c:pt idx="1112">
                  <c:v>39971.042361111111</c:v>
                </c:pt>
                <c:pt idx="1113">
                  <c:v>39971.063194444447</c:v>
                </c:pt>
                <c:pt idx="1114">
                  <c:v>39971.084027777775</c:v>
                </c:pt>
                <c:pt idx="1115">
                  <c:v>39971.104861111111</c:v>
                </c:pt>
                <c:pt idx="1116">
                  <c:v>39971.125694444447</c:v>
                </c:pt>
                <c:pt idx="1117">
                  <c:v>39971.146527777775</c:v>
                </c:pt>
                <c:pt idx="1118">
                  <c:v>39971.167361111111</c:v>
                </c:pt>
                <c:pt idx="1119">
                  <c:v>39971.188194444447</c:v>
                </c:pt>
                <c:pt idx="1120">
                  <c:v>39971.209027777775</c:v>
                </c:pt>
                <c:pt idx="1121">
                  <c:v>39971.229861111111</c:v>
                </c:pt>
                <c:pt idx="1122">
                  <c:v>39971.250694444447</c:v>
                </c:pt>
                <c:pt idx="1123">
                  <c:v>39971.271527777775</c:v>
                </c:pt>
                <c:pt idx="1124">
                  <c:v>39971.292361111111</c:v>
                </c:pt>
                <c:pt idx="1125">
                  <c:v>39971.313194444447</c:v>
                </c:pt>
                <c:pt idx="1126">
                  <c:v>39971.334027777775</c:v>
                </c:pt>
                <c:pt idx="1127">
                  <c:v>39971.354861111111</c:v>
                </c:pt>
                <c:pt idx="1128">
                  <c:v>39971.375694444447</c:v>
                </c:pt>
                <c:pt idx="1129">
                  <c:v>39971.396527777775</c:v>
                </c:pt>
                <c:pt idx="1130">
                  <c:v>39971.417361111111</c:v>
                </c:pt>
                <c:pt idx="1131">
                  <c:v>39971.438194444447</c:v>
                </c:pt>
                <c:pt idx="1132">
                  <c:v>39971.459027777775</c:v>
                </c:pt>
                <c:pt idx="1133">
                  <c:v>39971.479861111111</c:v>
                </c:pt>
                <c:pt idx="1134">
                  <c:v>39971.500694444447</c:v>
                </c:pt>
                <c:pt idx="1135">
                  <c:v>39971.521527777775</c:v>
                </c:pt>
                <c:pt idx="1136">
                  <c:v>39971.542361111111</c:v>
                </c:pt>
                <c:pt idx="1137">
                  <c:v>39971.563194444447</c:v>
                </c:pt>
                <c:pt idx="1138">
                  <c:v>39971.584027777775</c:v>
                </c:pt>
                <c:pt idx="1139">
                  <c:v>39971.604861111111</c:v>
                </c:pt>
                <c:pt idx="1140">
                  <c:v>39971.625694444447</c:v>
                </c:pt>
                <c:pt idx="1141">
                  <c:v>39971.646527777775</c:v>
                </c:pt>
                <c:pt idx="1142">
                  <c:v>39971.667361111111</c:v>
                </c:pt>
                <c:pt idx="1143">
                  <c:v>39971.688194444447</c:v>
                </c:pt>
                <c:pt idx="1144">
                  <c:v>39971.709027777775</c:v>
                </c:pt>
                <c:pt idx="1145">
                  <c:v>39971.729861111111</c:v>
                </c:pt>
                <c:pt idx="1146">
                  <c:v>39971.750694444447</c:v>
                </c:pt>
                <c:pt idx="1147">
                  <c:v>39971.771527777775</c:v>
                </c:pt>
                <c:pt idx="1148">
                  <c:v>39971.792361111111</c:v>
                </c:pt>
                <c:pt idx="1149">
                  <c:v>39971.813194444447</c:v>
                </c:pt>
                <c:pt idx="1150">
                  <c:v>39971.834027777775</c:v>
                </c:pt>
                <c:pt idx="1151">
                  <c:v>39971.854861111111</c:v>
                </c:pt>
                <c:pt idx="1152">
                  <c:v>39971.875694444447</c:v>
                </c:pt>
                <c:pt idx="1153">
                  <c:v>39971.896527777775</c:v>
                </c:pt>
                <c:pt idx="1154">
                  <c:v>39971.917361111111</c:v>
                </c:pt>
                <c:pt idx="1155">
                  <c:v>39971.938194444447</c:v>
                </c:pt>
                <c:pt idx="1156">
                  <c:v>39971.959027777775</c:v>
                </c:pt>
                <c:pt idx="1157">
                  <c:v>39971.979861111111</c:v>
                </c:pt>
                <c:pt idx="1158">
                  <c:v>39972.000694444447</c:v>
                </c:pt>
                <c:pt idx="1159">
                  <c:v>39972.021527777775</c:v>
                </c:pt>
                <c:pt idx="1160">
                  <c:v>39972.042361111111</c:v>
                </c:pt>
                <c:pt idx="1161">
                  <c:v>39972.063194444447</c:v>
                </c:pt>
                <c:pt idx="1162">
                  <c:v>39972.084027777775</c:v>
                </c:pt>
                <c:pt idx="1163">
                  <c:v>39972.104861111111</c:v>
                </c:pt>
                <c:pt idx="1164">
                  <c:v>39972.125694444447</c:v>
                </c:pt>
                <c:pt idx="1165">
                  <c:v>39972.146527777775</c:v>
                </c:pt>
                <c:pt idx="1166">
                  <c:v>39972.167361111111</c:v>
                </c:pt>
                <c:pt idx="1167">
                  <c:v>39972.188194444447</c:v>
                </c:pt>
                <c:pt idx="1168">
                  <c:v>39972.209027777775</c:v>
                </c:pt>
                <c:pt idx="1169">
                  <c:v>39972.229861111111</c:v>
                </c:pt>
                <c:pt idx="1170">
                  <c:v>39972.250694444447</c:v>
                </c:pt>
                <c:pt idx="1171">
                  <c:v>39972.271527777775</c:v>
                </c:pt>
                <c:pt idx="1172">
                  <c:v>39972.292361111111</c:v>
                </c:pt>
                <c:pt idx="1173">
                  <c:v>39972.313194444447</c:v>
                </c:pt>
                <c:pt idx="1174">
                  <c:v>39972.334027777775</c:v>
                </c:pt>
                <c:pt idx="1175">
                  <c:v>39972.354861111111</c:v>
                </c:pt>
                <c:pt idx="1176">
                  <c:v>39972.375694444447</c:v>
                </c:pt>
                <c:pt idx="1177">
                  <c:v>39972.396527777775</c:v>
                </c:pt>
                <c:pt idx="1178">
                  <c:v>39972.417361111111</c:v>
                </c:pt>
                <c:pt idx="1179">
                  <c:v>39972.438194444447</c:v>
                </c:pt>
                <c:pt idx="1180">
                  <c:v>39972.459027777775</c:v>
                </c:pt>
                <c:pt idx="1181">
                  <c:v>39972.479861111111</c:v>
                </c:pt>
                <c:pt idx="1182">
                  <c:v>39972.500694444447</c:v>
                </c:pt>
                <c:pt idx="1183">
                  <c:v>39972.521527777775</c:v>
                </c:pt>
                <c:pt idx="1184">
                  <c:v>39972.542361111111</c:v>
                </c:pt>
                <c:pt idx="1185">
                  <c:v>39972.563194444447</c:v>
                </c:pt>
                <c:pt idx="1186">
                  <c:v>39972.584027777775</c:v>
                </c:pt>
                <c:pt idx="1187">
                  <c:v>39972.604861111111</c:v>
                </c:pt>
                <c:pt idx="1188">
                  <c:v>39972.625694444447</c:v>
                </c:pt>
                <c:pt idx="1189">
                  <c:v>39972.646527777775</c:v>
                </c:pt>
                <c:pt idx="1190">
                  <c:v>39972.667361111111</c:v>
                </c:pt>
                <c:pt idx="1191">
                  <c:v>39972.688194444447</c:v>
                </c:pt>
                <c:pt idx="1192">
                  <c:v>39972.709027777775</c:v>
                </c:pt>
                <c:pt idx="1193">
                  <c:v>39972.729861111111</c:v>
                </c:pt>
                <c:pt idx="1194">
                  <c:v>39972.750694444447</c:v>
                </c:pt>
                <c:pt idx="1195">
                  <c:v>39972.771527777775</c:v>
                </c:pt>
                <c:pt idx="1196">
                  <c:v>39972.792361111111</c:v>
                </c:pt>
                <c:pt idx="1197">
                  <c:v>39972.813194444447</c:v>
                </c:pt>
                <c:pt idx="1198">
                  <c:v>39972.834027777775</c:v>
                </c:pt>
                <c:pt idx="1199">
                  <c:v>39972.854861111111</c:v>
                </c:pt>
                <c:pt idx="1200">
                  <c:v>39972.875694444447</c:v>
                </c:pt>
                <c:pt idx="1201">
                  <c:v>39972.896527777775</c:v>
                </c:pt>
                <c:pt idx="1202">
                  <c:v>39972.917361111111</c:v>
                </c:pt>
                <c:pt idx="1203">
                  <c:v>39972.938194444447</c:v>
                </c:pt>
                <c:pt idx="1204">
                  <c:v>39972.959027777775</c:v>
                </c:pt>
                <c:pt idx="1205">
                  <c:v>39972.979861111111</c:v>
                </c:pt>
                <c:pt idx="1206">
                  <c:v>39973.000694444447</c:v>
                </c:pt>
                <c:pt idx="1207">
                  <c:v>39973.021527777775</c:v>
                </c:pt>
                <c:pt idx="1208">
                  <c:v>39973.042361111111</c:v>
                </c:pt>
                <c:pt idx="1209">
                  <c:v>39973.063194444447</c:v>
                </c:pt>
                <c:pt idx="1210">
                  <c:v>39973.084027777775</c:v>
                </c:pt>
                <c:pt idx="1211">
                  <c:v>39973.104861111111</c:v>
                </c:pt>
                <c:pt idx="1212">
                  <c:v>39973.125694444447</c:v>
                </c:pt>
                <c:pt idx="1213">
                  <c:v>39973.146527777775</c:v>
                </c:pt>
                <c:pt idx="1214">
                  <c:v>39973.167361111111</c:v>
                </c:pt>
                <c:pt idx="1215">
                  <c:v>39973.188194444447</c:v>
                </c:pt>
                <c:pt idx="1216">
                  <c:v>39973.209027777775</c:v>
                </c:pt>
                <c:pt idx="1217">
                  <c:v>39973.229861111111</c:v>
                </c:pt>
                <c:pt idx="1218">
                  <c:v>39973.250694444447</c:v>
                </c:pt>
                <c:pt idx="1219">
                  <c:v>39973.271527777775</c:v>
                </c:pt>
                <c:pt idx="1220">
                  <c:v>39973.292361111111</c:v>
                </c:pt>
                <c:pt idx="1221">
                  <c:v>39973.313194444447</c:v>
                </c:pt>
                <c:pt idx="1222">
                  <c:v>39973.334027777775</c:v>
                </c:pt>
                <c:pt idx="1223">
                  <c:v>39973.354861111111</c:v>
                </c:pt>
                <c:pt idx="1224">
                  <c:v>39973.375694444447</c:v>
                </c:pt>
                <c:pt idx="1225">
                  <c:v>39973.396527777775</c:v>
                </c:pt>
                <c:pt idx="1226">
                  <c:v>39973.417361111111</c:v>
                </c:pt>
                <c:pt idx="1227">
                  <c:v>39973.438194444447</c:v>
                </c:pt>
                <c:pt idx="1228">
                  <c:v>39973.459027777775</c:v>
                </c:pt>
                <c:pt idx="1229">
                  <c:v>39973.479861111111</c:v>
                </c:pt>
                <c:pt idx="1230">
                  <c:v>39973.500694444447</c:v>
                </c:pt>
                <c:pt idx="1231">
                  <c:v>39973.521527777775</c:v>
                </c:pt>
                <c:pt idx="1232">
                  <c:v>39973.542361111111</c:v>
                </c:pt>
                <c:pt idx="1233">
                  <c:v>39973.563194444447</c:v>
                </c:pt>
                <c:pt idx="1234">
                  <c:v>39973.584027777775</c:v>
                </c:pt>
                <c:pt idx="1235">
                  <c:v>39973.604861111111</c:v>
                </c:pt>
                <c:pt idx="1236">
                  <c:v>39973.625694444447</c:v>
                </c:pt>
                <c:pt idx="1237">
                  <c:v>39973.646527777775</c:v>
                </c:pt>
                <c:pt idx="1238">
                  <c:v>39973.667361111111</c:v>
                </c:pt>
                <c:pt idx="1239">
                  <c:v>39973.688194444447</c:v>
                </c:pt>
                <c:pt idx="1240">
                  <c:v>39973.709027777775</c:v>
                </c:pt>
                <c:pt idx="1241">
                  <c:v>39973.729861111111</c:v>
                </c:pt>
                <c:pt idx="1242">
                  <c:v>39973.750694444447</c:v>
                </c:pt>
                <c:pt idx="1243">
                  <c:v>39973.771527777775</c:v>
                </c:pt>
                <c:pt idx="1244">
                  <c:v>39973.792361111111</c:v>
                </c:pt>
                <c:pt idx="1245">
                  <c:v>39973.813194444447</c:v>
                </c:pt>
                <c:pt idx="1246">
                  <c:v>39973.834027777775</c:v>
                </c:pt>
                <c:pt idx="1247">
                  <c:v>39973.854861111111</c:v>
                </c:pt>
                <c:pt idx="1248">
                  <c:v>39973.875694444447</c:v>
                </c:pt>
                <c:pt idx="1249">
                  <c:v>39973.896527777775</c:v>
                </c:pt>
                <c:pt idx="1250">
                  <c:v>39973.917361111111</c:v>
                </c:pt>
                <c:pt idx="1251">
                  <c:v>39973.938194444447</c:v>
                </c:pt>
                <c:pt idx="1252">
                  <c:v>39973.959027777775</c:v>
                </c:pt>
                <c:pt idx="1253">
                  <c:v>39973.979861111111</c:v>
                </c:pt>
                <c:pt idx="1254">
                  <c:v>39974.000694444447</c:v>
                </c:pt>
                <c:pt idx="1255">
                  <c:v>39974.021527777775</c:v>
                </c:pt>
                <c:pt idx="1256">
                  <c:v>39974.042361111111</c:v>
                </c:pt>
                <c:pt idx="1257">
                  <c:v>39974.063194444447</c:v>
                </c:pt>
                <c:pt idx="1258">
                  <c:v>39974.084027777775</c:v>
                </c:pt>
                <c:pt idx="1259">
                  <c:v>39974.104861111111</c:v>
                </c:pt>
                <c:pt idx="1260">
                  <c:v>39974.125694444447</c:v>
                </c:pt>
                <c:pt idx="1261">
                  <c:v>39974.146527777775</c:v>
                </c:pt>
                <c:pt idx="1262">
                  <c:v>39974.167361111111</c:v>
                </c:pt>
                <c:pt idx="1263">
                  <c:v>39974.188194444447</c:v>
                </c:pt>
                <c:pt idx="1264">
                  <c:v>39974.209027777775</c:v>
                </c:pt>
                <c:pt idx="1265">
                  <c:v>39974.229861111111</c:v>
                </c:pt>
                <c:pt idx="1266">
                  <c:v>39974.250694444447</c:v>
                </c:pt>
                <c:pt idx="1267">
                  <c:v>39974.271527777775</c:v>
                </c:pt>
                <c:pt idx="1268">
                  <c:v>39974.292361111111</c:v>
                </c:pt>
                <c:pt idx="1269">
                  <c:v>39974.313194444447</c:v>
                </c:pt>
                <c:pt idx="1270">
                  <c:v>39974.334027777775</c:v>
                </c:pt>
                <c:pt idx="1271">
                  <c:v>39974.354861111111</c:v>
                </c:pt>
                <c:pt idx="1272">
                  <c:v>39974.375694444447</c:v>
                </c:pt>
                <c:pt idx="1273">
                  <c:v>39974.396527777775</c:v>
                </c:pt>
                <c:pt idx="1274">
                  <c:v>39974.417361111111</c:v>
                </c:pt>
                <c:pt idx="1275">
                  <c:v>39974.438194444447</c:v>
                </c:pt>
                <c:pt idx="1276">
                  <c:v>39974.459027777775</c:v>
                </c:pt>
                <c:pt idx="1277">
                  <c:v>39974.479861111111</c:v>
                </c:pt>
                <c:pt idx="1278">
                  <c:v>39974.500694444447</c:v>
                </c:pt>
                <c:pt idx="1279">
                  <c:v>39974.521527777775</c:v>
                </c:pt>
                <c:pt idx="1280">
                  <c:v>39974.542361111111</c:v>
                </c:pt>
                <c:pt idx="1281">
                  <c:v>39974.563194444447</c:v>
                </c:pt>
                <c:pt idx="1282">
                  <c:v>39974.584027777775</c:v>
                </c:pt>
                <c:pt idx="1283">
                  <c:v>39974.604861111111</c:v>
                </c:pt>
                <c:pt idx="1284">
                  <c:v>39974.625694444447</c:v>
                </c:pt>
                <c:pt idx="1285">
                  <c:v>39974.646527777775</c:v>
                </c:pt>
                <c:pt idx="1286">
                  <c:v>39974.667361111111</c:v>
                </c:pt>
                <c:pt idx="1287">
                  <c:v>39974.688194444447</c:v>
                </c:pt>
                <c:pt idx="1288">
                  <c:v>39974.709027777775</c:v>
                </c:pt>
                <c:pt idx="1289">
                  <c:v>39974.729861111111</c:v>
                </c:pt>
                <c:pt idx="1290">
                  <c:v>39974.750694444447</c:v>
                </c:pt>
                <c:pt idx="1291">
                  <c:v>39974.771527777775</c:v>
                </c:pt>
                <c:pt idx="1292">
                  <c:v>39974.792361111111</c:v>
                </c:pt>
                <c:pt idx="1293">
                  <c:v>39974.813194444447</c:v>
                </c:pt>
                <c:pt idx="1294">
                  <c:v>39974.834027777775</c:v>
                </c:pt>
                <c:pt idx="1295">
                  <c:v>39974.854861111111</c:v>
                </c:pt>
                <c:pt idx="1296">
                  <c:v>39974.875694444447</c:v>
                </c:pt>
                <c:pt idx="1297">
                  <c:v>39974.896527777775</c:v>
                </c:pt>
                <c:pt idx="1298">
                  <c:v>39974.917361111111</c:v>
                </c:pt>
                <c:pt idx="1299">
                  <c:v>39974.938194444447</c:v>
                </c:pt>
                <c:pt idx="1300">
                  <c:v>39974.959027777775</c:v>
                </c:pt>
                <c:pt idx="1301">
                  <c:v>39974.979861111111</c:v>
                </c:pt>
                <c:pt idx="1302">
                  <c:v>39975.000694444447</c:v>
                </c:pt>
                <c:pt idx="1303">
                  <c:v>39975.021527777775</c:v>
                </c:pt>
                <c:pt idx="1304">
                  <c:v>39975.042361111111</c:v>
                </c:pt>
                <c:pt idx="1305">
                  <c:v>39975.063194444447</c:v>
                </c:pt>
                <c:pt idx="1306">
                  <c:v>39975.084027777775</c:v>
                </c:pt>
                <c:pt idx="1307">
                  <c:v>39975.104861111111</c:v>
                </c:pt>
                <c:pt idx="1308">
                  <c:v>39975.125694444447</c:v>
                </c:pt>
                <c:pt idx="1309">
                  <c:v>39975.146527777775</c:v>
                </c:pt>
                <c:pt idx="1310">
                  <c:v>39975.167361111111</c:v>
                </c:pt>
                <c:pt idx="1311">
                  <c:v>39975.188194444447</c:v>
                </c:pt>
                <c:pt idx="1312">
                  <c:v>39975.209027777775</c:v>
                </c:pt>
                <c:pt idx="1313">
                  <c:v>39975.229861111111</c:v>
                </c:pt>
                <c:pt idx="1314">
                  <c:v>39975.250694444447</c:v>
                </c:pt>
                <c:pt idx="1315">
                  <c:v>39975.271527777775</c:v>
                </c:pt>
                <c:pt idx="1316">
                  <c:v>39975.292361111111</c:v>
                </c:pt>
                <c:pt idx="1317">
                  <c:v>39975.313194444447</c:v>
                </c:pt>
                <c:pt idx="1318">
                  <c:v>39975.334027777775</c:v>
                </c:pt>
                <c:pt idx="1319">
                  <c:v>39975.354861111111</c:v>
                </c:pt>
                <c:pt idx="1320">
                  <c:v>39975.375694444447</c:v>
                </c:pt>
                <c:pt idx="1321">
                  <c:v>39975.396527777775</c:v>
                </c:pt>
                <c:pt idx="1322">
                  <c:v>39975.417361111111</c:v>
                </c:pt>
                <c:pt idx="1323">
                  <c:v>39975.438194444447</c:v>
                </c:pt>
                <c:pt idx="1324">
                  <c:v>39975.459027777775</c:v>
                </c:pt>
                <c:pt idx="1325">
                  <c:v>39975.479861111111</c:v>
                </c:pt>
                <c:pt idx="1326">
                  <c:v>39975.500694444447</c:v>
                </c:pt>
                <c:pt idx="1327">
                  <c:v>39975.521527777775</c:v>
                </c:pt>
                <c:pt idx="1328">
                  <c:v>39975.542361111111</c:v>
                </c:pt>
                <c:pt idx="1329">
                  <c:v>39975.563194444447</c:v>
                </c:pt>
                <c:pt idx="1330">
                  <c:v>39975.584027777775</c:v>
                </c:pt>
                <c:pt idx="1331">
                  <c:v>39975.604861111111</c:v>
                </c:pt>
                <c:pt idx="1332">
                  <c:v>39975.625694444447</c:v>
                </c:pt>
                <c:pt idx="1333">
                  <c:v>39975.646527777775</c:v>
                </c:pt>
                <c:pt idx="1334">
                  <c:v>39975.667361111111</c:v>
                </c:pt>
                <c:pt idx="1335">
                  <c:v>39975.688194444447</c:v>
                </c:pt>
                <c:pt idx="1336">
                  <c:v>39975.709027777775</c:v>
                </c:pt>
                <c:pt idx="1337">
                  <c:v>39975.729861111111</c:v>
                </c:pt>
                <c:pt idx="1338">
                  <c:v>39975.750694444447</c:v>
                </c:pt>
                <c:pt idx="1339">
                  <c:v>39975.771527777775</c:v>
                </c:pt>
                <c:pt idx="1340">
                  <c:v>39975.792361111111</c:v>
                </c:pt>
                <c:pt idx="1341">
                  <c:v>39975.813194444447</c:v>
                </c:pt>
                <c:pt idx="1342">
                  <c:v>39975.834027777775</c:v>
                </c:pt>
                <c:pt idx="1343">
                  <c:v>39975.854861111111</c:v>
                </c:pt>
                <c:pt idx="1344">
                  <c:v>39975.875694444447</c:v>
                </c:pt>
                <c:pt idx="1345">
                  <c:v>39975.896527777775</c:v>
                </c:pt>
                <c:pt idx="1346">
                  <c:v>39975.917361111111</c:v>
                </c:pt>
                <c:pt idx="1347">
                  <c:v>39975.938194444447</c:v>
                </c:pt>
                <c:pt idx="1348">
                  <c:v>39975.959027777775</c:v>
                </c:pt>
                <c:pt idx="1349">
                  <c:v>39975.979861111111</c:v>
                </c:pt>
                <c:pt idx="1350">
                  <c:v>39976.000694444447</c:v>
                </c:pt>
                <c:pt idx="1351">
                  <c:v>39976.021527777775</c:v>
                </c:pt>
                <c:pt idx="1352">
                  <c:v>39976.042361111111</c:v>
                </c:pt>
                <c:pt idx="1353">
                  <c:v>39976.063194444447</c:v>
                </c:pt>
                <c:pt idx="1354">
                  <c:v>39976.084027777775</c:v>
                </c:pt>
                <c:pt idx="1355">
                  <c:v>39976.104861111111</c:v>
                </c:pt>
                <c:pt idx="1356">
                  <c:v>39976.125694444447</c:v>
                </c:pt>
                <c:pt idx="1357">
                  <c:v>39976.146527777775</c:v>
                </c:pt>
                <c:pt idx="1358">
                  <c:v>39976.167361111111</c:v>
                </c:pt>
                <c:pt idx="1359">
                  <c:v>39976.188194444447</c:v>
                </c:pt>
                <c:pt idx="1360">
                  <c:v>39976.209027777775</c:v>
                </c:pt>
                <c:pt idx="1361">
                  <c:v>39976.229861111111</c:v>
                </c:pt>
                <c:pt idx="1362">
                  <c:v>39976.250694444447</c:v>
                </c:pt>
                <c:pt idx="1363">
                  <c:v>39976.271527777775</c:v>
                </c:pt>
                <c:pt idx="1364">
                  <c:v>39976.292361111111</c:v>
                </c:pt>
                <c:pt idx="1365">
                  <c:v>39976.313194444447</c:v>
                </c:pt>
                <c:pt idx="1366">
                  <c:v>39976.334027777775</c:v>
                </c:pt>
                <c:pt idx="1367">
                  <c:v>39976.354861111111</c:v>
                </c:pt>
                <c:pt idx="1368">
                  <c:v>39976.375694444447</c:v>
                </c:pt>
                <c:pt idx="1369">
                  <c:v>39976.396527777775</c:v>
                </c:pt>
                <c:pt idx="1370">
                  <c:v>39976.417361111111</c:v>
                </c:pt>
                <c:pt idx="1371">
                  <c:v>39976.438194444447</c:v>
                </c:pt>
                <c:pt idx="1372">
                  <c:v>39976.459027777775</c:v>
                </c:pt>
                <c:pt idx="1373">
                  <c:v>39976.479861111111</c:v>
                </c:pt>
                <c:pt idx="1374">
                  <c:v>39976.500694444447</c:v>
                </c:pt>
                <c:pt idx="1375">
                  <c:v>39976.521527777775</c:v>
                </c:pt>
                <c:pt idx="1376">
                  <c:v>39976.542361111111</c:v>
                </c:pt>
                <c:pt idx="1377">
                  <c:v>39976.563194444447</c:v>
                </c:pt>
                <c:pt idx="1378">
                  <c:v>39976.584027777775</c:v>
                </c:pt>
                <c:pt idx="1379">
                  <c:v>39976.604861111111</c:v>
                </c:pt>
                <c:pt idx="1380">
                  <c:v>39976.625694444447</c:v>
                </c:pt>
                <c:pt idx="1381">
                  <c:v>39976.646527777775</c:v>
                </c:pt>
                <c:pt idx="1382">
                  <c:v>39976.667361111111</c:v>
                </c:pt>
                <c:pt idx="1383">
                  <c:v>39976.688194444447</c:v>
                </c:pt>
                <c:pt idx="1384">
                  <c:v>39976.709027777775</c:v>
                </c:pt>
                <c:pt idx="1385">
                  <c:v>39976.729861111111</c:v>
                </c:pt>
                <c:pt idx="1386">
                  <c:v>39976.750694444447</c:v>
                </c:pt>
                <c:pt idx="1387">
                  <c:v>39976.771527777775</c:v>
                </c:pt>
                <c:pt idx="1388">
                  <c:v>39976.792361111111</c:v>
                </c:pt>
                <c:pt idx="1389">
                  <c:v>39976.813194444447</c:v>
                </c:pt>
                <c:pt idx="1390">
                  <c:v>39976.834027777775</c:v>
                </c:pt>
                <c:pt idx="1391">
                  <c:v>39976.854861111111</c:v>
                </c:pt>
                <c:pt idx="1392">
                  <c:v>39976.875694444447</c:v>
                </c:pt>
                <c:pt idx="1393">
                  <c:v>39976.896527777775</c:v>
                </c:pt>
                <c:pt idx="1394">
                  <c:v>39976.917361111111</c:v>
                </c:pt>
                <c:pt idx="1395">
                  <c:v>39976.938194444447</c:v>
                </c:pt>
                <c:pt idx="1396">
                  <c:v>39976.959027777775</c:v>
                </c:pt>
                <c:pt idx="1397">
                  <c:v>39976.979861111111</c:v>
                </c:pt>
                <c:pt idx="1398">
                  <c:v>39977.000694444447</c:v>
                </c:pt>
                <c:pt idx="1399">
                  <c:v>39977.021527777775</c:v>
                </c:pt>
                <c:pt idx="1400">
                  <c:v>39977.042361111111</c:v>
                </c:pt>
                <c:pt idx="1401">
                  <c:v>39977.063194444447</c:v>
                </c:pt>
                <c:pt idx="1402">
                  <c:v>39977.084027777775</c:v>
                </c:pt>
                <c:pt idx="1403">
                  <c:v>39977.104861111111</c:v>
                </c:pt>
                <c:pt idx="1404">
                  <c:v>39977.125694444447</c:v>
                </c:pt>
                <c:pt idx="1405">
                  <c:v>39977.146527777775</c:v>
                </c:pt>
                <c:pt idx="1406">
                  <c:v>39977.167361111111</c:v>
                </c:pt>
                <c:pt idx="1407">
                  <c:v>39977.188194444447</c:v>
                </c:pt>
                <c:pt idx="1408">
                  <c:v>39977.209027777775</c:v>
                </c:pt>
                <c:pt idx="1409">
                  <c:v>39977.229861111111</c:v>
                </c:pt>
                <c:pt idx="1410">
                  <c:v>39977.250694444447</c:v>
                </c:pt>
                <c:pt idx="1411">
                  <c:v>39977.271527777775</c:v>
                </c:pt>
                <c:pt idx="1412">
                  <c:v>39977.292361111111</c:v>
                </c:pt>
                <c:pt idx="1413">
                  <c:v>39977.313194444447</c:v>
                </c:pt>
                <c:pt idx="1414">
                  <c:v>39977.334027777775</c:v>
                </c:pt>
                <c:pt idx="1415">
                  <c:v>39977.354861111111</c:v>
                </c:pt>
                <c:pt idx="1416">
                  <c:v>39977.375694444447</c:v>
                </c:pt>
                <c:pt idx="1417">
                  <c:v>39977.396527777775</c:v>
                </c:pt>
                <c:pt idx="1418">
                  <c:v>39977.417361111111</c:v>
                </c:pt>
                <c:pt idx="1419">
                  <c:v>39977.438194444447</c:v>
                </c:pt>
                <c:pt idx="1420">
                  <c:v>39977.459027777775</c:v>
                </c:pt>
                <c:pt idx="1421">
                  <c:v>39977.479861111111</c:v>
                </c:pt>
                <c:pt idx="1422">
                  <c:v>39977.500694444447</c:v>
                </c:pt>
                <c:pt idx="1423">
                  <c:v>39977.521527777775</c:v>
                </c:pt>
                <c:pt idx="1424">
                  <c:v>39977.542361111111</c:v>
                </c:pt>
                <c:pt idx="1425">
                  <c:v>39977.563194444447</c:v>
                </c:pt>
                <c:pt idx="1426">
                  <c:v>39977.584027777775</c:v>
                </c:pt>
                <c:pt idx="1427">
                  <c:v>39977.604861111111</c:v>
                </c:pt>
                <c:pt idx="1428">
                  <c:v>39977.625694444447</c:v>
                </c:pt>
                <c:pt idx="1429">
                  <c:v>39977.646527777775</c:v>
                </c:pt>
                <c:pt idx="1430">
                  <c:v>39977.667361111111</c:v>
                </c:pt>
                <c:pt idx="1431">
                  <c:v>39977.688194444447</c:v>
                </c:pt>
                <c:pt idx="1432">
                  <c:v>39977.709027777775</c:v>
                </c:pt>
                <c:pt idx="1433">
                  <c:v>39977.729861111111</c:v>
                </c:pt>
                <c:pt idx="1434">
                  <c:v>39977.750694444447</c:v>
                </c:pt>
                <c:pt idx="1435">
                  <c:v>39977.771527777775</c:v>
                </c:pt>
                <c:pt idx="1436">
                  <c:v>39977.792361111111</c:v>
                </c:pt>
                <c:pt idx="1437">
                  <c:v>39977.813194444447</c:v>
                </c:pt>
                <c:pt idx="1438">
                  <c:v>39977.834027777775</c:v>
                </c:pt>
                <c:pt idx="1439">
                  <c:v>39977.854861111111</c:v>
                </c:pt>
                <c:pt idx="1440">
                  <c:v>39977.875694444447</c:v>
                </c:pt>
                <c:pt idx="1441">
                  <c:v>39977.896527777775</c:v>
                </c:pt>
                <c:pt idx="1442">
                  <c:v>39977.917361111111</c:v>
                </c:pt>
                <c:pt idx="1443">
                  <c:v>39977.938194444447</c:v>
                </c:pt>
                <c:pt idx="1444">
                  <c:v>39977.959027777775</c:v>
                </c:pt>
                <c:pt idx="1445">
                  <c:v>39977.979861111111</c:v>
                </c:pt>
                <c:pt idx="1446">
                  <c:v>39978.000694444447</c:v>
                </c:pt>
                <c:pt idx="1447">
                  <c:v>39978.021527777775</c:v>
                </c:pt>
                <c:pt idx="1448">
                  <c:v>39978.042361111111</c:v>
                </c:pt>
                <c:pt idx="1449">
                  <c:v>39978.063194444447</c:v>
                </c:pt>
                <c:pt idx="1450">
                  <c:v>39978.084027777775</c:v>
                </c:pt>
                <c:pt idx="1451">
                  <c:v>39978.104861111111</c:v>
                </c:pt>
                <c:pt idx="1452">
                  <c:v>39978.125694444447</c:v>
                </c:pt>
                <c:pt idx="1453">
                  <c:v>39978.146527777775</c:v>
                </c:pt>
                <c:pt idx="1454">
                  <c:v>39978.167361111111</c:v>
                </c:pt>
                <c:pt idx="1455">
                  <c:v>39978.188194444447</c:v>
                </c:pt>
                <c:pt idx="1456">
                  <c:v>39978.209027777775</c:v>
                </c:pt>
                <c:pt idx="1457">
                  <c:v>39978.229861111111</c:v>
                </c:pt>
                <c:pt idx="1458">
                  <c:v>39978.250694444447</c:v>
                </c:pt>
                <c:pt idx="1459">
                  <c:v>39978.271527777775</c:v>
                </c:pt>
                <c:pt idx="1460">
                  <c:v>39978.292361111111</c:v>
                </c:pt>
                <c:pt idx="1461">
                  <c:v>39978.313194444447</c:v>
                </c:pt>
                <c:pt idx="1462">
                  <c:v>39978.334027777775</c:v>
                </c:pt>
                <c:pt idx="1463">
                  <c:v>39978.354861111111</c:v>
                </c:pt>
                <c:pt idx="1464">
                  <c:v>39978.375694444447</c:v>
                </c:pt>
                <c:pt idx="1465">
                  <c:v>39978.396527777775</c:v>
                </c:pt>
                <c:pt idx="1466">
                  <c:v>39978.417361111111</c:v>
                </c:pt>
                <c:pt idx="1467">
                  <c:v>39978.438194444447</c:v>
                </c:pt>
                <c:pt idx="1468">
                  <c:v>39978.459027777775</c:v>
                </c:pt>
                <c:pt idx="1469">
                  <c:v>39978.479861111111</c:v>
                </c:pt>
                <c:pt idx="1470">
                  <c:v>39978.500694444447</c:v>
                </c:pt>
                <c:pt idx="1471">
                  <c:v>39978.521527777775</c:v>
                </c:pt>
                <c:pt idx="1472">
                  <c:v>39978.542361111111</c:v>
                </c:pt>
                <c:pt idx="1473">
                  <c:v>39978.563194444447</c:v>
                </c:pt>
                <c:pt idx="1474">
                  <c:v>39978.584027777775</c:v>
                </c:pt>
                <c:pt idx="1475">
                  <c:v>39978.604861111111</c:v>
                </c:pt>
                <c:pt idx="1476">
                  <c:v>39978.625694444447</c:v>
                </c:pt>
                <c:pt idx="1477">
                  <c:v>39978.646527777775</c:v>
                </c:pt>
                <c:pt idx="1478">
                  <c:v>39978.667361111111</c:v>
                </c:pt>
                <c:pt idx="1479">
                  <c:v>39978.688194444447</c:v>
                </c:pt>
                <c:pt idx="1480">
                  <c:v>39978.709027777775</c:v>
                </c:pt>
                <c:pt idx="1481">
                  <c:v>39978.729861111111</c:v>
                </c:pt>
                <c:pt idx="1482">
                  <c:v>39978.750694444447</c:v>
                </c:pt>
                <c:pt idx="1483">
                  <c:v>39978.771527777775</c:v>
                </c:pt>
                <c:pt idx="1484">
                  <c:v>39978.792361111111</c:v>
                </c:pt>
                <c:pt idx="1485">
                  <c:v>39978.813194444447</c:v>
                </c:pt>
                <c:pt idx="1486">
                  <c:v>39978.834027777775</c:v>
                </c:pt>
                <c:pt idx="1487">
                  <c:v>39978.854861111111</c:v>
                </c:pt>
                <c:pt idx="1488">
                  <c:v>39978.875694444447</c:v>
                </c:pt>
                <c:pt idx="1489">
                  <c:v>39978.896527777775</c:v>
                </c:pt>
                <c:pt idx="1490">
                  <c:v>39978.917361111111</c:v>
                </c:pt>
                <c:pt idx="1491">
                  <c:v>39978.938194444447</c:v>
                </c:pt>
                <c:pt idx="1492">
                  <c:v>39978.959027777775</c:v>
                </c:pt>
                <c:pt idx="1493">
                  <c:v>39978.979861111111</c:v>
                </c:pt>
                <c:pt idx="1494">
                  <c:v>39979.000694444447</c:v>
                </c:pt>
                <c:pt idx="1495">
                  <c:v>39979.021527777775</c:v>
                </c:pt>
                <c:pt idx="1496">
                  <c:v>39979.042361111111</c:v>
                </c:pt>
                <c:pt idx="1497">
                  <c:v>39979.063194444447</c:v>
                </c:pt>
                <c:pt idx="1498">
                  <c:v>39979.084027777775</c:v>
                </c:pt>
                <c:pt idx="1499">
                  <c:v>39979.104861111111</c:v>
                </c:pt>
                <c:pt idx="1500">
                  <c:v>39979.125694444447</c:v>
                </c:pt>
                <c:pt idx="1501">
                  <c:v>39979.146527777775</c:v>
                </c:pt>
                <c:pt idx="1502">
                  <c:v>39979.167361111111</c:v>
                </c:pt>
                <c:pt idx="1503">
                  <c:v>39979.188194444447</c:v>
                </c:pt>
                <c:pt idx="1504">
                  <c:v>39979.209027777775</c:v>
                </c:pt>
                <c:pt idx="1505">
                  <c:v>39979.229861111111</c:v>
                </c:pt>
                <c:pt idx="1506">
                  <c:v>39979.250694444447</c:v>
                </c:pt>
                <c:pt idx="1507">
                  <c:v>39979.271527777775</c:v>
                </c:pt>
                <c:pt idx="1508">
                  <c:v>39979.292361111111</c:v>
                </c:pt>
                <c:pt idx="1509">
                  <c:v>39979.313194444447</c:v>
                </c:pt>
                <c:pt idx="1510">
                  <c:v>39979.334027777775</c:v>
                </c:pt>
                <c:pt idx="1511">
                  <c:v>39979.354861111111</c:v>
                </c:pt>
                <c:pt idx="1512">
                  <c:v>39979.375694444447</c:v>
                </c:pt>
                <c:pt idx="1513">
                  <c:v>39979.396527777775</c:v>
                </c:pt>
                <c:pt idx="1514">
                  <c:v>39979.417361111111</c:v>
                </c:pt>
                <c:pt idx="1515">
                  <c:v>39979.438194444447</c:v>
                </c:pt>
                <c:pt idx="1516">
                  <c:v>39979.459027777775</c:v>
                </c:pt>
                <c:pt idx="1517">
                  <c:v>39979.479861111111</c:v>
                </c:pt>
                <c:pt idx="1518">
                  <c:v>39979.500694444447</c:v>
                </c:pt>
                <c:pt idx="1519">
                  <c:v>39979.521527777775</c:v>
                </c:pt>
                <c:pt idx="1520">
                  <c:v>39979.542361111111</c:v>
                </c:pt>
                <c:pt idx="1521">
                  <c:v>39979.563194444447</c:v>
                </c:pt>
                <c:pt idx="1522">
                  <c:v>39979.584027777775</c:v>
                </c:pt>
                <c:pt idx="1523">
                  <c:v>39979.604861111111</c:v>
                </c:pt>
                <c:pt idx="1524">
                  <c:v>39979.625694444447</c:v>
                </c:pt>
                <c:pt idx="1525">
                  <c:v>39979.646527777775</c:v>
                </c:pt>
                <c:pt idx="1526">
                  <c:v>39979.667361111111</c:v>
                </c:pt>
                <c:pt idx="1527">
                  <c:v>39979.688194444447</c:v>
                </c:pt>
                <c:pt idx="1528">
                  <c:v>39979.709027777775</c:v>
                </c:pt>
                <c:pt idx="1529">
                  <c:v>39979.729861111111</c:v>
                </c:pt>
                <c:pt idx="1530">
                  <c:v>39979.750694444447</c:v>
                </c:pt>
                <c:pt idx="1531">
                  <c:v>39979.771527777775</c:v>
                </c:pt>
                <c:pt idx="1532">
                  <c:v>39979.792361111111</c:v>
                </c:pt>
                <c:pt idx="1533">
                  <c:v>39979.813194444447</c:v>
                </c:pt>
                <c:pt idx="1534">
                  <c:v>39979.834027777775</c:v>
                </c:pt>
                <c:pt idx="1535">
                  <c:v>39979.854861111111</c:v>
                </c:pt>
                <c:pt idx="1536">
                  <c:v>39979.875694444447</c:v>
                </c:pt>
                <c:pt idx="1537">
                  <c:v>39979.896527777775</c:v>
                </c:pt>
                <c:pt idx="1538">
                  <c:v>39979.917361111111</c:v>
                </c:pt>
                <c:pt idx="1539">
                  <c:v>39979.938194444447</c:v>
                </c:pt>
                <c:pt idx="1540">
                  <c:v>39979.959027777775</c:v>
                </c:pt>
                <c:pt idx="1541">
                  <c:v>39979.979861111111</c:v>
                </c:pt>
                <c:pt idx="1542">
                  <c:v>39980.000694444447</c:v>
                </c:pt>
                <c:pt idx="1543">
                  <c:v>39980.021527777775</c:v>
                </c:pt>
                <c:pt idx="1544">
                  <c:v>39980.042361111111</c:v>
                </c:pt>
                <c:pt idx="1545">
                  <c:v>39980.063194444447</c:v>
                </c:pt>
                <c:pt idx="1546">
                  <c:v>39980.084027777775</c:v>
                </c:pt>
                <c:pt idx="1547">
                  <c:v>39980.104861111111</c:v>
                </c:pt>
                <c:pt idx="1548">
                  <c:v>39980.125694444447</c:v>
                </c:pt>
                <c:pt idx="1549">
                  <c:v>39980.146527777775</c:v>
                </c:pt>
                <c:pt idx="1550">
                  <c:v>39980.167361111111</c:v>
                </c:pt>
                <c:pt idx="1551">
                  <c:v>39980.188194444447</c:v>
                </c:pt>
                <c:pt idx="1552">
                  <c:v>39980.209027777775</c:v>
                </c:pt>
                <c:pt idx="1553">
                  <c:v>39980.229861111111</c:v>
                </c:pt>
                <c:pt idx="1554">
                  <c:v>39980.250694444447</c:v>
                </c:pt>
                <c:pt idx="1555">
                  <c:v>39980.271527777775</c:v>
                </c:pt>
                <c:pt idx="1556">
                  <c:v>39980.292361111111</c:v>
                </c:pt>
                <c:pt idx="1557">
                  <c:v>39980.313194444447</c:v>
                </c:pt>
                <c:pt idx="1558">
                  <c:v>39980.334027777775</c:v>
                </c:pt>
                <c:pt idx="1559">
                  <c:v>39980.354861111111</c:v>
                </c:pt>
                <c:pt idx="1560">
                  <c:v>39980.375694444447</c:v>
                </c:pt>
                <c:pt idx="1561">
                  <c:v>39980.396527777775</c:v>
                </c:pt>
                <c:pt idx="1562">
                  <c:v>39980.625694444447</c:v>
                </c:pt>
                <c:pt idx="1563">
                  <c:v>39980.646527777775</c:v>
                </c:pt>
                <c:pt idx="1564">
                  <c:v>39980.667361111111</c:v>
                </c:pt>
                <c:pt idx="1565">
                  <c:v>39980.688194444447</c:v>
                </c:pt>
                <c:pt idx="1566">
                  <c:v>39980.709027777775</c:v>
                </c:pt>
                <c:pt idx="1567">
                  <c:v>39980.729861111111</c:v>
                </c:pt>
                <c:pt idx="1568">
                  <c:v>39980.750694444447</c:v>
                </c:pt>
                <c:pt idx="1569">
                  <c:v>39980.771527777775</c:v>
                </c:pt>
                <c:pt idx="1570">
                  <c:v>39980.792361111111</c:v>
                </c:pt>
                <c:pt idx="1571">
                  <c:v>39980.813194444447</c:v>
                </c:pt>
                <c:pt idx="1572">
                  <c:v>39980.834027777775</c:v>
                </c:pt>
                <c:pt idx="1573">
                  <c:v>39980.854861111111</c:v>
                </c:pt>
                <c:pt idx="1574">
                  <c:v>39980.875694444447</c:v>
                </c:pt>
                <c:pt idx="1575">
                  <c:v>39980.896527777775</c:v>
                </c:pt>
                <c:pt idx="1576">
                  <c:v>39980.917361111111</c:v>
                </c:pt>
                <c:pt idx="1577">
                  <c:v>39980.938194444447</c:v>
                </c:pt>
                <c:pt idx="1578">
                  <c:v>39980.959027777775</c:v>
                </c:pt>
                <c:pt idx="1579">
                  <c:v>39980.979861111111</c:v>
                </c:pt>
                <c:pt idx="1580">
                  <c:v>39981.000694444447</c:v>
                </c:pt>
                <c:pt idx="1581">
                  <c:v>39981.021527777775</c:v>
                </c:pt>
                <c:pt idx="1582">
                  <c:v>39981.042361111111</c:v>
                </c:pt>
                <c:pt idx="1583">
                  <c:v>39981.063194444447</c:v>
                </c:pt>
                <c:pt idx="1584">
                  <c:v>39981.084027777775</c:v>
                </c:pt>
                <c:pt idx="1585">
                  <c:v>39981.104861111111</c:v>
                </c:pt>
                <c:pt idx="1586">
                  <c:v>39981.125694444447</c:v>
                </c:pt>
                <c:pt idx="1587">
                  <c:v>39981.146527777775</c:v>
                </c:pt>
                <c:pt idx="1588">
                  <c:v>39981.167361111111</c:v>
                </c:pt>
                <c:pt idx="1589">
                  <c:v>39981.188194444447</c:v>
                </c:pt>
                <c:pt idx="1590">
                  <c:v>39981.209027777775</c:v>
                </c:pt>
                <c:pt idx="1591">
                  <c:v>39981.229861111111</c:v>
                </c:pt>
                <c:pt idx="1592">
                  <c:v>39981.250694444447</c:v>
                </c:pt>
                <c:pt idx="1593">
                  <c:v>39981.271527777775</c:v>
                </c:pt>
                <c:pt idx="1594">
                  <c:v>39981.292361111111</c:v>
                </c:pt>
                <c:pt idx="1595">
                  <c:v>39981.313194444447</c:v>
                </c:pt>
                <c:pt idx="1596">
                  <c:v>39981.334027777775</c:v>
                </c:pt>
                <c:pt idx="1597">
                  <c:v>39981.354861111111</c:v>
                </c:pt>
                <c:pt idx="1598">
                  <c:v>39981.375694444447</c:v>
                </c:pt>
                <c:pt idx="1599">
                  <c:v>39981.396527777775</c:v>
                </c:pt>
                <c:pt idx="1600">
                  <c:v>39981.417361111111</c:v>
                </c:pt>
                <c:pt idx="1601">
                  <c:v>39981.438194444447</c:v>
                </c:pt>
                <c:pt idx="1602">
                  <c:v>39981.459027777775</c:v>
                </c:pt>
                <c:pt idx="1603">
                  <c:v>39981.479861111111</c:v>
                </c:pt>
                <c:pt idx="1604">
                  <c:v>39981.500694444447</c:v>
                </c:pt>
                <c:pt idx="1605">
                  <c:v>39981.521527777775</c:v>
                </c:pt>
                <c:pt idx="1606">
                  <c:v>39981.542361111111</c:v>
                </c:pt>
                <c:pt idx="1607">
                  <c:v>39981.563194444447</c:v>
                </c:pt>
                <c:pt idx="1608">
                  <c:v>39981.584027777775</c:v>
                </c:pt>
                <c:pt idx="1609">
                  <c:v>39981.604861111111</c:v>
                </c:pt>
                <c:pt idx="1610">
                  <c:v>39981.625694444447</c:v>
                </c:pt>
                <c:pt idx="1611">
                  <c:v>39981.646527777775</c:v>
                </c:pt>
                <c:pt idx="1612">
                  <c:v>39981.667361111111</c:v>
                </c:pt>
                <c:pt idx="1613">
                  <c:v>39981.688194444447</c:v>
                </c:pt>
                <c:pt idx="1614">
                  <c:v>39981.709027777775</c:v>
                </c:pt>
                <c:pt idx="1615">
                  <c:v>39981.729861111111</c:v>
                </c:pt>
                <c:pt idx="1616">
                  <c:v>39981.750694444447</c:v>
                </c:pt>
                <c:pt idx="1617">
                  <c:v>39981.771527777775</c:v>
                </c:pt>
                <c:pt idx="1618">
                  <c:v>39981.792361111111</c:v>
                </c:pt>
                <c:pt idx="1619">
                  <c:v>39981.813194444447</c:v>
                </c:pt>
                <c:pt idx="1620">
                  <c:v>39981.834027777775</c:v>
                </c:pt>
                <c:pt idx="1621">
                  <c:v>39981.854861111111</c:v>
                </c:pt>
                <c:pt idx="1622">
                  <c:v>39981.875694444447</c:v>
                </c:pt>
                <c:pt idx="1623">
                  <c:v>39981.896527777775</c:v>
                </c:pt>
                <c:pt idx="1624">
                  <c:v>39981.917361111111</c:v>
                </c:pt>
                <c:pt idx="1625">
                  <c:v>39981.938194444447</c:v>
                </c:pt>
                <c:pt idx="1626">
                  <c:v>39981.959027777775</c:v>
                </c:pt>
                <c:pt idx="1627">
                  <c:v>39981.979861111111</c:v>
                </c:pt>
                <c:pt idx="1628">
                  <c:v>39982.000694444447</c:v>
                </c:pt>
                <c:pt idx="1629">
                  <c:v>39982.021527777775</c:v>
                </c:pt>
                <c:pt idx="1630">
                  <c:v>39982.042361111111</c:v>
                </c:pt>
                <c:pt idx="1631">
                  <c:v>39982.063194444447</c:v>
                </c:pt>
                <c:pt idx="1632">
                  <c:v>39982.084027777775</c:v>
                </c:pt>
                <c:pt idx="1633">
                  <c:v>39982.104861111111</c:v>
                </c:pt>
                <c:pt idx="1634">
                  <c:v>39982.125694444447</c:v>
                </c:pt>
                <c:pt idx="1635">
                  <c:v>39982.146527777775</c:v>
                </c:pt>
                <c:pt idx="1636">
                  <c:v>39982.167361111111</c:v>
                </c:pt>
                <c:pt idx="1637">
                  <c:v>39982.188194444447</c:v>
                </c:pt>
                <c:pt idx="1638">
                  <c:v>39982.209027777775</c:v>
                </c:pt>
                <c:pt idx="1639">
                  <c:v>39982.229861111111</c:v>
                </c:pt>
                <c:pt idx="1640">
                  <c:v>39982.250694444447</c:v>
                </c:pt>
                <c:pt idx="1641">
                  <c:v>39982.271527777775</c:v>
                </c:pt>
                <c:pt idx="1642">
                  <c:v>39982.292361111111</c:v>
                </c:pt>
                <c:pt idx="1643">
                  <c:v>39982.313194444447</c:v>
                </c:pt>
                <c:pt idx="1644">
                  <c:v>39982.334027777775</c:v>
                </c:pt>
                <c:pt idx="1645">
                  <c:v>39982.354861111111</c:v>
                </c:pt>
                <c:pt idx="1646">
                  <c:v>39982.375694444447</c:v>
                </c:pt>
                <c:pt idx="1647">
                  <c:v>39982.396527777775</c:v>
                </c:pt>
                <c:pt idx="1648">
                  <c:v>39982.417361111111</c:v>
                </c:pt>
                <c:pt idx="1649">
                  <c:v>39982.438194444447</c:v>
                </c:pt>
                <c:pt idx="1650">
                  <c:v>39982.459027777775</c:v>
                </c:pt>
                <c:pt idx="1651">
                  <c:v>39982.479861111111</c:v>
                </c:pt>
                <c:pt idx="1652">
                  <c:v>39982.500694444447</c:v>
                </c:pt>
                <c:pt idx="1653">
                  <c:v>39982.521527777775</c:v>
                </c:pt>
                <c:pt idx="1654">
                  <c:v>39982.542361111111</c:v>
                </c:pt>
                <c:pt idx="1655">
                  <c:v>39982.563194444447</c:v>
                </c:pt>
                <c:pt idx="1656">
                  <c:v>39982.584027777775</c:v>
                </c:pt>
                <c:pt idx="1657">
                  <c:v>39982.604861111111</c:v>
                </c:pt>
                <c:pt idx="1658">
                  <c:v>39982.625694444447</c:v>
                </c:pt>
                <c:pt idx="1659">
                  <c:v>39982.646527777775</c:v>
                </c:pt>
                <c:pt idx="1660">
                  <c:v>39982.667361111111</c:v>
                </c:pt>
                <c:pt idx="1661">
                  <c:v>39982.688194444447</c:v>
                </c:pt>
                <c:pt idx="1662">
                  <c:v>39982.709027777775</c:v>
                </c:pt>
                <c:pt idx="1663">
                  <c:v>39982.729861111111</c:v>
                </c:pt>
                <c:pt idx="1664">
                  <c:v>39982.750694444447</c:v>
                </c:pt>
                <c:pt idx="1665">
                  <c:v>39982.771527777775</c:v>
                </c:pt>
                <c:pt idx="1666">
                  <c:v>39982.792361111111</c:v>
                </c:pt>
                <c:pt idx="1667">
                  <c:v>39982.813194444447</c:v>
                </c:pt>
                <c:pt idx="1668">
                  <c:v>39982.834027777775</c:v>
                </c:pt>
                <c:pt idx="1669">
                  <c:v>39982.854861111111</c:v>
                </c:pt>
                <c:pt idx="1670">
                  <c:v>39982.875694444447</c:v>
                </c:pt>
                <c:pt idx="1671">
                  <c:v>39982.896527777775</c:v>
                </c:pt>
                <c:pt idx="1672">
                  <c:v>39982.917361111111</c:v>
                </c:pt>
                <c:pt idx="1673">
                  <c:v>39982.938194444447</c:v>
                </c:pt>
                <c:pt idx="1674">
                  <c:v>39982.959027777775</c:v>
                </c:pt>
                <c:pt idx="1675">
                  <c:v>39982.979861111111</c:v>
                </c:pt>
                <c:pt idx="1676">
                  <c:v>39983.000694444447</c:v>
                </c:pt>
                <c:pt idx="1677">
                  <c:v>39983.021527777775</c:v>
                </c:pt>
                <c:pt idx="1678">
                  <c:v>39983.042361111111</c:v>
                </c:pt>
                <c:pt idx="1679">
                  <c:v>39983.063194444447</c:v>
                </c:pt>
                <c:pt idx="1680">
                  <c:v>39983.084027777775</c:v>
                </c:pt>
                <c:pt idx="1681">
                  <c:v>39983.104861111111</c:v>
                </c:pt>
                <c:pt idx="1682">
                  <c:v>39983.125694444447</c:v>
                </c:pt>
                <c:pt idx="1683">
                  <c:v>39983.146527777775</c:v>
                </c:pt>
                <c:pt idx="1684">
                  <c:v>39983.167361111111</c:v>
                </c:pt>
                <c:pt idx="1685">
                  <c:v>39983.188194444447</c:v>
                </c:pt>
                <c:pt idx="1686">
                  <c:v>39983.209027777775</c:v>
                </c:pt>
                <c:pt idx="1687">
                  <c:v>39983.229861111111</c:v>
                </c:pt>
                <c:pt idx="1688">
                  <c:v>39983.250694444447</c:v>
                </c:pt>
                <c:pt idx="1689">
                  <c:v>39983.271527777775</c:v>
                </c:pt>
                <c:pt idx="1690">
                  <c:v>39983.292361111111</c:v>
                </c:pt>
                <c:pt idx="1691">
                  <c:v>39983.313194444447</c:v>
                </c:pt>
                <c:pt idx="1692">
                  <c:v>39983.334027777775</c:v>
                </c:pt>
                <c:pt idx="1693">
                  <c:v>39983.354861111111</c:v>
                </c:pt>
                <c:pt idx="1694">
                  <c:v>39983.375694444447</c:v>
                </c:pt>
                <c:pt idx="1695">
                  <c:v>39983.396527777775</c:v>
                </c:pt>
                <c:pt idx="1696">
                  <c:v>39983.417361111111</c:v>
                </c:pt>
                <c:pt idx="1697">
                  <c:v>39983.438194444447</c:v>
                </c:pt>
                <c:pt idx="1698">
                  <c:v>39983.459027777775</c:v>
                </c:pt>
                <c:pt idx="1699">
                  <c:v>39983.479861111111</c:v>
                </c:pt>
                <c:pt idx="1700">
                  <c:v>39983.500694444447</c:v>
                </c:pt>
                <c:pt idx="1701">
                  <c:v>39983.521527777775</c:v>
                </c:pt>
                <c:pt idx="1702">
                  <c:v>39983.542361111111</c:v>
                </c:pt>
                <c:pt idx="1703">
                  <c:v>39983.563194444447</c:v>
                </c:pt>
                <c:pt idx="1704">
                  <c:v>39983.584027777775</c:v>
                </c:pt>
                <c:pt idx="1705">
                  <c:v>39983.604861111111</c:v>
                </c:pt>
                <c:pt idx="1706">
                  <c:v>39983.625694444447</c:v>
                </c:pt>
                <c:pt idx="1707">
                  <c:v>39983.646527777775</c:v>
                </c:pt>
                <c:pt idx="1708">
                  <c:v>39983.667361111111</c:v>
                </c:pt>
                <c:pt idx="1709">
                  <c:v>39983.688194444447</c:v>
                </c:pt>
                <c:pt idx="1710">
                  <c:v>39983.709027777775</c:v>
                </c:pt>
                <c:pt idx="1711">
                  <c:v>39983.729861111111</c:v>
                </c:pt>
                <c:pt idx="1712">
                  <c:v>39983.750694444447</c:v>
                </c:pt>
                <c:pt idx="1713">
                  <c:v>39983.771527777775</c:v>
                </c:pt>
                <c:pt idx="1714">
                  <c:v>39983.792361111111</c:v>
                </c:pt>
                <c:pt idx="1715">
                  <c:v>39983.813194444447</c:v>
                </c:pt>
                <c:pt idx="1716">
                  <c:v>39983.834027777775</c:v>
                </c:pt>
                <c:pt idx="1717">
                  <c:v>39983.854861111111</c:v>
                </c:pt>
                <c:pt idx="1718">
                  <c:v>39983.875694444447</c:v>
                </c:pt>
                <c:pt idx="1719">
                  <c:v>39983.896527777775</c:v>
                </c:pt>
                <c:pt idx="1720">
                  <c:v>39983.917361111111</c:v>
                </c:pt>
                <c:pt idx="1721">
                  <c:v>39983.938194444447</c:v>
                </c:pt>
                <c:pt idx="1722">
                  <c:v>39983.959027777775</c:v>
                </c:pt>
                <c:pt idx="1723">
                  <c:v>39983.979861111111</c:v>
                </c:pt>
                <c:pt idx="1724">
                  <c:v>39984.000694444447</c:v>
                </c:pt>
                <c:pt idx="1725">
                  <c:v>39984.021527777775</c:v>
                </c:pt>
                <c:pt idx="1726">
                  <c:v>39984.042361111111</c:v>
                </c:pt>
                <c:pt idx="1727">
                  <c:v>39984.063194444447</c:v>
                </c:pt>
                <c:pt idx="1728">
                  <c:v>39984.084027777775</c:v>
                </c:pt>
                <c:pt idx="1729">
                  <c:v>39984.104861111111</c:v>
                </c:pt>
                <c:pt idx="1730">
                  <c:v>39984.125694444447</c:v>
                </c:pt>
                <c:pt idx="1731">
                  <c:v>39984.146527777775</c:v>
                </c:pt>
                <c:pt idx="1732">
                  <c:v>39984.167361111111</c:v>
                </c:pt>
                <c:pt idx="1733">
                  <c:v>39984.188194444447</c:v>
                </c:pt>
                <c:pt idx="1734">
                  <c:v>39984.209027777775</c:v>
                </c:pt>
                <c:pt idx="1735">
                  <c:v>39984.229861111111</c:v>
                </c:pt>
                <c:pt idx="1736">
                  <c:v>39984.250694444447</c:v>
                </c:pt>
                <c:pt idx="1737">
                  <c:v>39984.271527777775</c:v>
                </c:pt>
                <c:pt idx="1738">
                  <c:v>39984.292361111111</c:v>
                </c:pt>
                <c:pt idx="1739">
                  <c:v>39984.313194444447</c:v>
                </c:pt>
                <c:pt idx="1740">
                  <c:v>39984.334027777775</c:v>
                </c:pt>
                <c:pt idx="1741">
                  <c:v>39984.354861111111</c:v>
                </c:pt>
                <c:pt idx="1742">
                  <c:v>39984.375694444447</c:v>
                </c:pt>
                <c:pt idx="1743">
                  <c:v>39984.396527777775</c:v>
                </c:pt>
                <c:pt idx="1744">
                  <c:v>39984.417361111111</c:v>
                </c:pt>
                <c:pt idx="1745">
                  <c:v>39984.438194444447</c:v>
                </c:pt>
                <c:pt idx="1746">
                  <c:v>39984.459027777775</c:v>
                </c:pt>
                <c:pt idx="1747">
                  <c:v>39984.479861111111</c:v>
                </c:pt>
                <c:pt idx="1748">
                  <c:v>39984.500694444447</c:v>
                </c:pt>
                <c:pt idx="1749">
                  <c:v>39984.521527777775</c:v>
                </c:pt>
                <c:pt idx="1750">
                  <c:v>39984.542361111111</c:v>
                </c:pt>
                <c:pt idx="1751">
                  <c:v>39984.563194444447</c:v>
                </c:pt>
                <c:pt idx="1752">
                  <c:v>39984.584027777775</c:v>
                </c:pt>
                <c:pt idx="1753">
                  <c:v>39984.604861111111</c:v>
                </c:pt>
                <c:pt idx="1754">
                  <c:v>39984.625694444447</c:v>
                </c:pt>
                <c:pt idx="1755">
                  <c:v>39984.646527777775</c:v>
                </c:pt>
                <c:pt idx="1756">
                  <c:v>39984.667361111111</c:v>
                </c:pt>
                <c:pt idx="1757">
                  <c:v>39984.688194444447</c:v>
                </c:pt>
                <c:pt idx="1758">
                  <c:v>39984.709027777775</c:v>
                </c:pt>
                <c:pt idx="1759">
                  <c:v>39984.729861111111</c:v>
                </c:pt>
                <c:pt idx="1760">
                  <c:v>39984.750694444447</c:v>
                </c:pt>
                <c:pt idx="1761">
                  <c:v>39984.771527777775</c:v>
                </c:pt>
                <c:pt idx="1762">
                  <c:v>39984.792361111111</c:v>
                </c:pt>
                <c:pt idx="1763">
                  <c:v>39984.813194444447</c:v>
                </c:pt>
                <c:pt idx="1764">
                  <c:v>39984.834027777775</c:v>
                </c:pt>
                <c:pt idx="1765">
                  <c:v>39984.854861111111</c:v>
                </c:pt>
                <c:pt idx="1766">
                  <c:v>39984.875694444447</c:v>
                </c:pt>
                <c:pt idx="1767">
                  <c:v>39984.896527777775</c:v>
                </c:pt>
                <c:pt idx="1768">
                  <c:v>39984.917361111111</c:v>
                </c:pt>
                <c:pt idx="1769">
                  <c:v>39984.938194444447</c:v>
                </c:pt>
                <c:pt idx="1770">
                  <c:v>39984.959027777775</c:v>
                </c:pt>
                <c:pt idx="1771">
                  <c:v>39984.979861111111</c:v>
                </c:pt>
                <c:pt idx="1772">
                  <c:v>39985.000694444447</c:v>
                </c:pt>
                <c:pt idx="1773">
                  <c:v>39985.021527777775</c:v>
                </c:pt>
                <c:pt idx="1774">
                  <c:v>39985.042361111111</c:v>
                </c:pt>
                <c:pt idx="1775">
                  <c:v>39985.063194444447</c:v>
                </c:pt>
                <c:pt idx="1776">
                  <c:v>39985.084027777775</c:v>
                </c:pt>
                <c:pt idx="1777">
                  <c:v>39985.104861111111</c:v>
                </c:pt>
                <c:pt idx="1778">
                  <c:v>39985.125694444447</c:v>
                </c:pt>
                <c:pt idx="1779">
                  <c:v>39985.146527777775</c:v>
                </c:pt>
                <c:pt idx="1780">
                  <c:v>39985.167361111111</c:v>
                </c:pt>
                <c:pt idx="1781">
                  <c:v>39985.188194444447</c:v>
                </c:pt>
                <c:pt idx="1782">
                  <c:v>39985.209027777775</c:v>
                </c:pt>
                <c:pt idx="1783">
                  <c:v>39985.229861111111</c:v>
                </c:pt>
                <c:pt idx="1784">
                  <c:v>39985.250694444447</c:v>
                </c:pt>
                <c:pt idx="1785">
                  <c:v>39985.271527777775</c:v>
                </c:pt>
                <c:pt idx="1786">
                  <c:v>39985.292361111111</c:v>
                </c:pt>
                <c:pt idx="1787">
                  <c:v>39985.313194444447</c:v>
                </c:pt>
                <c:pt idx="1788">
                  <c:v>39985.334027777775</c:v>
                </c:pt>
                <c:pt idx="1789">
                  <c:v>39985.354861111111</c:v>
                </c:pt>
                <c:pt idx="1790">
                  <c:v>39985.375694444447</c:v>
                </c:pt>
                <c:pt idx="1791">
                  <c:v>39985.396527777775</c:v>
                </c:pt>
                <c:pt idx="1792">
                  <c:v>39985.417361111111</c:v>
                </c:pt>
                <c:pt idx="1793">
                  <c:v>39985.438194444447</c:v>
                </c:pt>
                <c:pt idx="1794">
                  <c:v>39985.459027777775</c:v>
                </c:pt>
                <c:pt idx="1795">
                  <c:v>39985.479861111111</c:v>
                </c:pt>
                <c:pt idx="1796">
                  <c:v>39985.500694444447</c:v>
                </c:pt>
                <c:pt idx="1797">
                  <c:v>39985.521527777775</c:v>
                </c:pt>
                <c:pt idx="1798">
                  <c:v>39985.542361111111</c:v>
                </c:pt>
                <c:pt idx="1799">
                  <c:v>39985.563194444447</c:v>
                </c:pt>
                <c:pt idx="1800">
                  <c:v>39985.584027777775</c:v>
                </c:pt>
                <c:pt idx="1801">
                  <c:v>39985.604861111111</c:v>
                </c:pt>
                <c:pt idx="1802">
                  <c:v>39985.625694444447</c:v>
                </c:pt>
                <c:pt idx="1803">
                  <c:v>39985.646527777775</c:v>
                </c:pt>
                <c:pt idx="1804">
                  <c:v>39985.667361111111</c:v>
                </c:pt>
                <c:pt idx="1805">
                  <c:v>39985.688194444447</c:v>
                </c:pt>
                <c:pt idx="1806">
                  <c:v>39985.709027777775</c:v>
                </c:pt>
                <c:pt idx="1807">
                  <c:v>39985.729861111111</c:v>
                </c:pt>
                <c:pt idx="1808">
                  <c:v>39985.750694444447</c:v>
                </c:pt>
                <c:pt idx="1809">
                  <c:v>39985.771527777775</c:v>
                </c:pt>
                <c:pt idx="1810">
                  <c:v>39985.792361111111</c:v>
                </c:pt>
                <c:pt idx="1811">
                  <c:v>39985.813194444447</c:v>
                </c:pt>
                <c:pt idx="1812">
                  <c:v>39985.834027777775</c:v>
                </c:pt>
                <c:pt idx="1813">
                  <c:v>39985.854861111111</c:v>
                </c:pt>
                <c:pt idx="1814">
                  <c:v>39985.875694444447</c:v>
                </c:pt>
                <c:pt idx="1815">
                  <c:v>39985.896527777775</c:v>
                </c:pt>
                <c:pt idx="1816">
                  <c:v>39985.917361111111</c:v>
                </c:pt>
                <c:pt idx="1817">
                  <c:v>39985.938194444447</c:v>
                </c:pt>
                <c:pt idx="1818">
                  <c:v>39985.959027777775</c:v>
                </c:pt>
                <c:pt idx="1819">
                  <c:v>39985.979861111111</c:v>
                </c:pt>
                <c:pt idx="1820">
                  <c:v>39986.000694444447</c:v>
                </c:pt>
                <c:pt idx="1821">
                  <c:v>39986.021527777775</c:v>
                </c:pt>
                <c:pt idx="1822">
                  <c:v>39986.042361111111</c:v>
                </c:pt>
                <c:pt idx="1823">
                  <c:v>39986.063194444447</c:v>
                </c:pt>
                <c:pt idx="1824">
                  <c:v>39986.084027777775</c:v>
                </c:pt>
                <c:pt idx="1825">
                  <c:v>39986.104861111111</c:v>
                </c:pt>
                <c:pt idx="1826">
                  <c:v>39986.125694444447</c:v>
                </c:pt>
                <c:pt idx="1827">
                  <c:v>39986.146527777775</c:v>
                </c:pt>
                <c:pt idx="1828">
                  <c:v>39986.167361111111</c:v>
                </c:pt>
                <c:pt idx="1829">
                  <c:v>39986.188194444447</c:v>
                </c:pt>
                <c:pt idx="1830">
                  <c:v>39986.209027777775</c:v>
                </c:pt>
                <c:pt idx="1831">
                  <c:v>39986.229861111111</c:v>
                </c:pt>
                <c:pt idx="1832">
                  <c:v>39986.250694444447</c:v>
                </c:pt>
                <c:pt idx="1833">
                  <c:v>39986.271527777775</c:v>
                </c:pt>
                <c:pt idx="1834">
                  <c:v>39986.292361111111</c:v>
                </c:pt>
                <c:pt idx="1835">
                  <c:v>39986.313194444447</c:v>
                </c:pt>
                <c:pt idx="1836">
                  <c:v>39986.334027777775</c:v>
                </c:pt>
                <c:pt idx="1837">
                  <c:v>39986.354861111111</c:v>
                </c:pt>
                <c:pt idx="1838">
                  <c:v>39986.375694444447</c:v>
                </c:pt>
                <c:pt idx="1839">
                  <c:v>39986.396527777775</c:v>
                </c:pt>
                <c:pt idx="1840">
                  <c:v>39986.417361111111</c:v>
                </c:pt>
                <c:pt idx="1841">
                  <c:v>39986.438194444447</c:v>
                </c:pt>
                <c:pt idx="1842">
                  <c:v>39986.459027777775</c:v>
                </c:pt>
                <c:pt idx="1843">
                  <c:v>39986.479861111111</c:v>
                </c:pt>
                <c:pt idx="1844">
                  <c:v>39986.500694444447</c:v>
                </c:pt>
                <c:pt idx="1845">
                  <c:v>39986.521527777775</c:v>
                </c:pt>
                <c:pt idx="1846">
                  <c:v>39986.542361111111</c:v>
                </c:pt>
                <c:pt idx="1847">
                  <c:v>39986.563194444447</c:v>
                </c:pt>
                <c:pt idx="1848">
                  <c:v>39986.584027777775</c:v>
                </c:pt>
                <c:pt idx="1849">
                  <c:v>39986.604861111111</c:v>
                </c:pt>
                <c:pt idx="1850">
                  <c:v>39986.625694444447</c:v>
                </c:pt>
                <c:pt idx="1851">
                  <c:v>39986.646527777775</c:v>
                </c:pt>
                <c:pt idx="1852">
                  <c:v>39986.667361111111</c:v>
                </c:pt>
                <c:pt idx="1853">
                  <c:v>39986.688194444447</c:v>
                </c:pt>
                <c:pt idx="1854">
                  <c:v>39986.709027777775</c:v>
                </c:pt>
                <c:pt idx="1855">
                  <c:v>39986.729861111111</c:v>
                </c:pt>
                <c:pt idx="1856">
                  <c:v>39986.750694444447</c:v>
                </c:pt>
                <c:pt idx="1857">
                  <c:v>39986.771527777775</c:v>
                </c:pt>
                <c:pt idx="1858">
                  <c:v>39986.792361111111</c:v>
                </c:pt>
                <c:pt idx="1859">
                  <c:v>39986.813194444447</c:v>
                </c:pt>
                <c:pt idx="1860">
                  <c:v>39986.834027777775</c:v>
                </c:pt>
                <c:pt idx="1861">
                  <c:v>39986.854861111111</c:v>
                </c:pt>
                <c:pt idx="1862">
                  <c:v>39986.875694444447</c:v>
                </c:pt>
                <c:pt idx="1863">
                  <c:v>39986.896527777775</c:v>
                </c:pt>
                <c:pt idx="1864">
                  <c:v>39986.917361111111</c:v>
                </c:pt>
                <c:pt idx="1865">
                  <c:v>39986.938194444447</c:v>
                </c:pt>
                <c:pt idx="1866">
                  <c:v>39986.959027777775</c:v>
                </c:pt>
                <c:pt idx="1867">
                  <c:v>39986.979861111111</c:v>
                </c:pt>
                <c:pt idx="1868">
                  <c:v>39987.000694444447</c:v>
                </c:pt>
                <c:pt idx="1869">
                  <c:v>39987.021527777775</c:v>
                </c:pt>
                <c:pt idx="1870">
                  <c:v>39987.042361111111</c:v>
                </c:pt>
                <c:pt idx="1871">
                  <c:v>39987.063194444447</c:v>
                </c:pt>
                <c:pt idx="1872">
                  <c:v>39987.084027777775</c:v>
                </c:pt>
                <c:pt idx="1873">
                  <c:v>39987.104861111111</c:v>
                </c:pt>
                <c:pt idx="1874">
                  <c:v>39987.125694444447</c:v>
                </c:pt>
                <c:pt idx="1875">
                  <c:v>39987.146527777775</c:v>
                </c:pt>
                <c:pt idx="1876">
                  <c:v>39987.167361111111</c:v>
                </c:pt>
                <c:pt idx="1877">
                  <c:v>39987.188194444447</c:v>
                </c:pt>
                <c:pt idx="1878">
                  <c:v>39987.209027777775</c:v>
                </c:pt>
                <c:pt idx="1879">
                  <c:v>39987.229861111111</c:v>
                </c:pt>
                <c:pt idx="1880">
                  <c:v>39987.250694444447</c:v>
                </c:pt>
                <c:pt idx="1881">
                  <c:v>39987.271527777775</c:v>
                </c:pt>
                <c:pt idx="1882">
                  <c:v>39987.292361111111</c:v>
                </c:pt>
                <c:pt idx="1883">
                  <c:v>39987.313194444447</c:v>
                </c:pt>
                <c:pt idx="1884">
                  <c:v>39987.334027777775</c:v>
                </c:pt>
                <c:pt idx="1885">
                  <c:v>39987.354861111111</c:v>
                </c:pt>
                <c:pt idx="1886">
                  <c:v>39987.375694444447</c:v>
                </c:pt>
                <c:pt idx="1887">
                  <c:v>39987.396527777775</c:v>
                </c:pt>
                <c:pt idx="1888">
                  <c:v>39987.417361111111</c:v>
                </c:pt>
                <c:pt idx="1889">
                  <c:v>39987.438194444447</c:v>
                </c:pt>
                <c:pt idx="1890">
                  <c:v>39987.459027777775</c:v>
                </c:pt>
                <c:pt idx="1891">
                  <c:v>39987.479861111111</c:v>
                </c:pt>
                <c:pt idx="1892">
                  <c:v>39987.500694444447</c:v>
                </c:pt>
                <c:pt idx="1893">
                  <c:v>39987.521527777775</c:v>
                </c:pt>
                <c:pt idx="1894">
                  <c:v>39987.542361111111</c:v>
                </c:pt>
                <c:pt idx="1895">
                  <c:v>39987.563194444447</c:v>
                </c:pt>
                <c:pt idx="1896">
                  <c:v>39987.584027777775</c:v>
                </c:pt>
                <c:pt idx="1897">
                  <c:v>39987.604861111111</c:v>
                </c:pt>
                <c:pt idx="1898">
                  <c:v>39987.625694444447</c:v>
                </c:pt>
                <c:pt idx="1899">
                  <c:v>39987.646527777775</c:v>
                </c:pt>
                <c:pt idx="1900">
                  <c:v>39987.667361111111</c:v>
                </c:pt>
                <c:pt idx="1901">
                  <c:v>39987.688194444447</c:v>
                </c:pt>
                <c:pt idx="1902">
                  <c:v>39987.709027777775</c:v>
                </c:pt>
                <c:pt idx="1903">
                  <c:v>39987.729861111111</c:v>
                </c:pt>
                <c:pt idx="1904">
                  <c:v>39987.750694444447</c:v>
                </c:pt>
                <c:pt idx="1905">
                  <c:v>39987.771527777775</c:v>
                </c:pt>
                <c:pt idx="1906">
                  <c:v>39987.792361111111</c:v>
                </c:pt>
                <c:pt idx="1907">
                  <c:v>39987.813194444447</c:v>
                </c:pt>
                <c:pt idx="1908">
                  <c:v>39987.834027777775</c:v>
                </c:pt>
                <c:pt idx="1909">
                  <c:v>39987.854861111111</c:v>
                </c:pt>
                <c:pt idx="1910">
                  <c:v>39987.875694444447</c:v>
                </c:pt>
                <c:pt idx="1911">
                  <c:v>39987.896527777775</c:v>
                </c:pt>
                <c:pt idx="1912">
                  <c:v>39987.917361111111</c:v>
                </c:pt>
                <c:pt idx="1913">
                  <c:v>39987.938194444447</c:v>
                </c:pt>
                <c:pt idx="1914">
                  <c:v>39987.959027777775</c:v>
                </c:pt>
                <c:pt idx="1915">
                  <c:v>39987.979861111111</c:v>
                </c:pt>
                <c:pt idx="1916">
                  <c:v>39988.000694444447</c:v>
                </c:pt>
                <c:pt idx="1917">
                  <c:v>39988.021527777775</c:v>
                </c:pt>
                <c:pt idx="1918">
                  <c:v>39988.042361111111</c:v>
                </c:pt>
                <c:pt idx="1919">
                  <c:v>39988.063194444447</c:v>
                </c:pt>
                <c:pt idx="1920">
                  <c:v>39988.084027777775</c:v>
                </c:pt>
                <c:pt idx="1921">
                  <c:v>39988.104861111111</c:v>
                </c:pt>
                <c:pt idx="1922">
                  <c:v>39988.125694444447</c:v>
                </c:pt>
                <c:pt idx="1923">
                  <c:v>39988.146527777775</c:v>
                </c:pt>
                <c:pt idx="1924">
                  <c:v>39988.167361111111</c:v>
                </c:pt>
                <c:pt idx="1925">
                  <c:v>39988.188194444447</c:v>
                </c:pt>
                <c:pt idx="1926">
                  <c:v>39988.209027777775</c:v>
                </c:pt>
                <c:pt idx="1927">
                  <c:v>39988.229861111111</c:v>
                </c:pt>
                <c:pt idx="1928">
                  <c:v>39988.250694444447</c:v>
                </c:pt>
                <c:pt idx="1929">
                  <c:v>39988.271527777775</c:v>
                </c:pt>
                <c:pt idx="1930">
                  <c:v>39988.292361111111</c:v>
                </c:pt>
                <c:pt idx="1931">
                  <c:v>39988.313194444447</c:v>
                </c:pt>
                <c:pt idx="1932">
                  <c:v>39988.334027777775</c:v>
                </c:pt>
                <c:pt idx="1933">
                  <c:v>39988.354861111111</c:v>
                </c:pt>
                <c:pt idx="1934">
                  <c:v>39988.375694444447</c:v>
                </c:pt>
                <c:pt idx="1935">
                  <c:v>39988.396527777775</c:v>
                </c:pt>
                <c:pt idx="1936">
                  <c:v>39988.417361111111</c:v>
                </c:pt>
                <c:pt idx="1937">
                  <c:v>39988.438194444447</c:v>
                </c:pt>
                <c:pt idx="1938">
                  <c:v>39988.459027777775</c:v>
                </c:pt>
                <c:pt idx="1939">
                  <c:v>39988.479861111111</c:v>
                </c:pt>
                <c:pt idx="1940">
                  <c:v>39988.500694444447</c:v>
                </c:pt>
                <c:pt idx="1941">
                  <c:v>39988.521527777775</c:v>
                </c:pt>
                <c:pt idx="1942">
                  <c:v>39988.542361111111</c:v>
                </c:pt>
                <c:pt idx="1943">
                  <c:v>39988.563194444447</c:v>
                </c:pt>
                <c:pt idx="1944">
                  <c:v>39988.584027777775</c:v>
                </c:pt>
                <c:pt idx="1945">
                  <c:v>39988.604861111111</c:v>
                </c:pt>
                <c:pt idx="1946">
                  <c:v>39988.625694444447</c:v>
                </c:pt>
                <c:pt idx="1947">
                  <c:v>39988.646527777775</c:v>
                </c:pt>
                <c:pt idx="1948">
                  <c:v>39988.667361111111</c:v>
                </c:pt>
                <c:pt idx="1949">
                  <c:v>39988.688194444447</c:v>
                </c:pt>
                <c:pt idx="1950">
                  <c:v>39988.709027777775</c:v>
                </c:pt>
                <c:pt idx="1951">
                  <c:v>39988.729861111111</c:v>
                </c:pt>
                <c:pt idx="1952">
                  <c:v>39988.750694444447</c:v>
                </c:pt>
                <c:pt idx="1953">
                  <c:v>39988.771527777775</c:v>
                </c:pt>
                <c:pt idx="1954">
                  <c:v>39988.792361111111</c:v>
                </c:pt>
                <c:pt idx="1955">
                  <c:v>39988.813194444447</c:v>
                </c:pt>
                <c:pt idx="1956">
                  <c:v>39988.834027777775</c:v>
                </c:pt>
                <c:pt idx="1957">
                  <c:v>39988.854861111111</c:v>
                </c:pt>
                <c:pt idx="1958">
                  <c:v>39988.875694444447</c:v>
                </c:pt>
                <c:pt idx="1959">
                  <c:v>39988.896527777775</c:v>
                </c:pt>
                <c:pt idx="1960">
                  <c:v>39988.917361111111</c:v>
                </c:pt>
                <c:pt idx="1961">
                  <c:v>39988.938194444447</c:v>
                </c:pt>
                <c:pt idx="1962">
                  <c:v>39988.959027777775</c:v>
                </c:pt>
                <c:pt idx="1963">
                  <c:v>39988.979861111111</c:v>
                </c:pt>
                <c:pt idx="1964">
                  <c:v>39989.000694444447</c:v>
                </c:pt>
                <c:pt idx="1965">
                  <c:v>39989.021527777775</c:v>
                </c:pt>
                <c:pt idx="1966">
                  <c:v>39989.042361111111</c:v>
                </c:pt>
                <c:pt idx="1967">
                  <c:v>39989.063194444447</c:v>
                </c:pt>
                <c:pt idx="1968">
                  <c:v>39989.084027777775</c:v>
                </c:pt>
                <c:pt idx="1969">
                  <c:v>39989.104861111111</c:v>
                </c:pt>
                <c:pt idx="1970">
                  <c:v>39989.125694444447</c:v>
                </c:pt>
                <c:pt idx="1971">
                  <c:v>39989.146527777775</c:v>
                </c:pt>
                <c:pt idx="1972">
                  <c:v>39989.167361111111</c:v>
                </c:pt>
                <c:pt idx="1973">
                  <c:v>39989.188194444447</c:v>
                </c:pt>
                <c:pt idx="1974">
                  <c:v>39989.209027777775</c:v>
                </c:pt>
                <c:pt idx="1975">
                  <c:v>39989.229861111111</c:v>
                </c:pt>
                <c:pt idx="1976">
                  <c:v>39989.250694444447</c:v>
                </c:pt>
                <c:pt idx="1977">
                  <c:v>39989.271527777775</c:v>
                </c:pt>
                <c:pt idx="1978">
                  <c:v>39989.292361111111</c:v>
                </c:pt>
                <c:pt idx="1979">
                  <c:v>39989.313194444447</c:v>
                </c:pt>
                <c:pt idx="1980">
                  <c:v>39989.334027777775</c:v>
                </c:pt>
                <c:pt idx="1981">
                  <c:v>39989.354861111111</c:v>
                </c:pt>
                <c:pt idx="1982">
                  <c:v>39989.375694444447</c:v>
                </c:pt>
                <c:pt idx="1983">
                  <c:v>39989.396527777775</c:v>
                </c:pt>
                <c:pt idx="1984">
                  <c:v>39989.417361111111</c:v>
                </c:pt>
                <c:pt idx="1985">
                  <c:v>39989.438194444447</c:v>
                </c:pt>
                <c:pt idx="1986">
                  <c:v>39989.459027777775</c:v>
                </c:pt>
                <c:pt idx="1987">
                  <c:v>39989.479861111111</c:v>
                </c:pt>
                <c:pt idx="1988">
                  <c:v>39989.500694444447</c:v>
                </c:pt>
                <c:pt idx="1989">
                  <c:v>39989.521527777775</c:v>
                </c:pt>
                <c:pt idx="1990">
                  <c:v>39989.542361111111</c:v>
                </c:pt>
                <c:pt idx="1991">
                  <c:v>39989.563194444447</c:v>
                </c:pt>
                <c:pt idx="1992">
                  <c:v>39989.584027777775</c:v>
                </c:pt>
                <c:pt idx="1993">
                  <c:v>39989.604861111111</c:v>
                </c:pt>
                <c:pt idx="1994">
                  <c:v>39989.625694444447</c:v>
                </c:pt>
                <c:pt idx="1995">
                  <c:v>39989.646527777775</c:v>
                </c:pt>
                <c:pt idx="1996">
                  <c:v>39989.667361111111</c:v>
                </c:pt>
                <c:pt idx="1997">
                  <c:v>39989.688194444447</c:v>
                </c:pt>
                <c:pt idx="1998">
                  <c:v>39989.709027777775</c:v>
                </c:pt>
                <c:pt idx="1999">
                  <c:v>39989.729861111111</c:v>
                </c:pt>
                <c:pt idx="2000">
                  <c:v>39989.750694444447</c:v>
                </c:pt>
                <c:pt idx="2001">
                  <c:v>39989.771527777775</c:v>
                </c:pt>
                <c:pt idx="2002">
                  <c:v>39989.792361111111</c:v>
                </c:pt>
                <c:pt idx="2003">
                  <c:v>39989.813194444447</c:v>
                </c:pt>
                <c:pt idx="2004">
                  <c:v>39989.834027777775</c:v>
                </c:pt>
                <c:pt idx="2005">
                  <c:v>39989.854861111111</c:v>
                </c:pt>
                <c:pt idx="2006">
                  <c:v>39989.875694444447</c:v>
                </c:pt>
                <c:pt idx="2007">
                  <c:v>39989.896527777775</c:v>
                </c:pt>
                <c:pt idx="2008">
                  <c:v>39989.917361111111</c:v>
                </c:pt>
                <c:pt idx="2009">
                  <c:v>39989.938194444447</c:v>
                </c:pt>
                <c:pt idx="2010">
                  <c:v>39989.959027777775</c:v>
                </c:pt>
                <c:pt idx="2011">
                  <c:v>39989.979861111111</c:v>
                </c:pt>
                <c:pt idx="2012">
                  <c:v>39990.000694444447</c:v>
                </c:pt>
                <c:pt idx="2013">
                  <c:v>39990.021527777775</c:v>
                </c:pt>
                <c:pt idx="2014">
                  <c:v>39990.042361111111</c:v>
                </c:pt>
                <c:pt idx="2015">
                  <c:v>39990.063194444447</c:v>
                </c:pt>
                <c:pt idx="2016">
                  <c:v>39990.084027777775</c:v>
                </c:pt>
                <c:pt idx="2017">
                  <c:v>39990.104861111111</c:v>
                </c:pt>
                <c:pt idx="2018">
                  <c:v>39990.125694444447</c:v>
                </c:pt>
                <c:pt idx="2019">
                  <c:v>39990.146527777775</c:v>
                </c:pt>
                <c:pt idx="2020">
                  <c:v>39990.167361111111</c:v>
                </c:pt>
                <c:pt idx="2021">
                  <c:v>39990.188194444447</c:v>
                </c:pt>
                <c:pt idx="2022">
                  <c:v>39990.209027777775</c:v>
                </c:pt>
                <c:pt idx="2023">
                  <c:v>39990.229861111111</c:v>
                </c:pt>
                <c:pt idx="2024">
                  <c:v>39990.250694444447</c:v>
                </c:pt>
                <c:pt idx="2025">
                  <c:v>39990.271527777775</c:v>
                </c:pt>
                <c:pt idx="2026">
                  <c:v>39990.292361111111</c:v>
                </c:pt>
                <c:pt idx="2027">
                  <c:v>39990.313194444447</c:v>
                </c:pt>
                <c:pt idx="2028">
                  <c:v>39990.334027777775</c:v>
                </c:pt>
                <c:pt idx="2029">
                  <c:v>39990.354861111111</c:v>
                </c:pt>
                <c:pt idx="2030">
                  <c:v>39990.375694444447</c:v>
                </c:pt>
                <c:pt idx="2031">
                  <c:v>39990.396527777775</c:v>
                </c:pt>
                <c:pt idx="2032">
                  <c:v>39990.417361111111</c:v>
                </c:pt>
                <c:pt idx="2033">
                  <c:v>39990.542361111111</c:v>
                </c:pt>
                <c:pt idx="2034">
                  <c:v>39990.563194444447</c:v>
                </c:pt>
                <c:pt idx="2035">
                  <c:v>39990.584027777775</c:v>
                </c:pt>
                <c:pt idx="2036">
                  <c:v>39990.604861111111</c:v>
                </c:pt>
                <c:pt idx="2037">
                  <c:v>39990.625694444447</c:v>
                </c:pt>
                <c:pt idx="2038">
                  <c:v>39990.646527777775</c:v>
                </c:pt>
                <c:pt idx="2039">
                  <c:v>39990.667361111111</c:v>
                </c:pt>
                <c:pt idx="2040">
                  <c:v>39990.688194444447</c:v>
                </c:pt>
                <c:pt idx="2041">
                  <c:v>39990.709027777775</c:v>
                </c:pt>
                <c:pt idx="2042">
                  <c:v>39990.729861111111</c:v>
                </c:pt>
                <c:pt idx="2043">
                  <c:v>39990.750694444447</c:v>
                </c:pt>
                <c:pt idx="2044">
                  <c:v>39990.771527777775</c:v>
                </c:pt>
                <c:pt idx="2045">
                  <c:v>39990.792361111111</c:v>
                </c:pt>
                <c:pt idx="2046">
                  <c:v>39990.813194444447</c:v>
                </c:pt>
                <c:pt idx="2047">
                  <c:v>39990.834027777775</c:v>
                </c:pt>
                <c:pt idx="2048">
                  <c:v>39990.854861111111</c:v>
                </c:pt>
                <c:pt idx="2049">
                  <c:v>39990.875694444447</c:v>
                </c:pt>
                <c:pt idx="2050">
                  <c:v>39990.896527777775</c:v>
                </c:pt>
                <c:pt idx="2051">
                  <c:v>39990.917361111111</c:v>
                </c:pt>
                <c:pt idx="2052">
                  <c:v>39990.938194444447</c:v>
                </c:pt>
                <c:pt idx="2053">
                  <c:v>39990.959027777775</c:v>
                </c:pt>
                <c:pt idx="2054">
                  <c:v>39990.979861111111</c:v>
                </c:pt>
                <c:pt idx="2055">
                  <c:v>39991.000694444447</c:v>
                </c:pt>
                <c:pt idx="2056">
                  <c:v>39991.021527777775</c:v>
                </c:pt>
                <c:pt idx="2057">
                  <c:v>39991.042361111111</c:v>
                </c:pt>
                <c:pt idx="2058">
                  <c:v>39991.063194444447</c:v>
                </c:pt>
                <c:pt idx="2059">
                  <c:v>39991.084027777775</c:v>
                </c:pt>
                <c:pt idx="2060">
                  <c:v>39991.104861111111</c:v>
                </c:pt>
                <c:pt idx="2061">
                  <c:v>39991.125694444447</c:v>
                </c:pt>
                <c:pt idx="2062">
                  <c:v>39991.146527777775</c:v>
                </c:pt>
                <c:pt idx="2063">
                  <c:v>39991.167361111111</c:v>
                </c:pt>
                <c:pt idx="2064">
                  <c:v>39991.188194444447</c:v>
                </c:pt>
                <c:pt idx="2065">
                  <c:v>39991.209027777775</c:v>
                </c:pt>
                <c:pt idx="2066">
                  <c:v>39991.229861111111</c:v>
                </c:pt>
                <c:pt idx="2067">
                  <c:v>39991.250694444447</c:v>
                </c:pt>
                <c:pt idx="2068">
                  <c:v>39991.271527777775</c:v>
                </c:pt>
                <c:pt idx="2069">
                  <c:v>39991.292361111111</c:v>
                </c:pt>
                <c:pt idx="2070">
                  <c:v>39991.313194444447</c:v>
                </c:pt>
                <c:pt idx="2071">
                  <c:v>39991.334027777775</c:v>
                </c:pt>
                <c:pt idx="2072">
                  <c:v>39991.354861111111</c:v>
                </c:pt>
                <c:pt idx="2073">
                  <c:v>39991.375694444447</c:v>
                </c:pt>
                <c:pt idx="2074">
                  <c:v>39991.396527777775</c:v>
                </c:pt>
                <c:pt idx="2075">
                  <c:v>39991.417361111111</c:v>
                </c:pt>
                <c:pt idx="2076">
                  <c:v>39991.438194444447</c:v>
                </c:pt>
                <c:pt idx="2077">
                  <c:v>39991.459027777775</c:v>
                </c:pt>
                <c:pt idx="2078">
                  <c:v>39991.479861111111</c:v>
                </c:pt>
                <c:pt idx="2079">
                  <c:v>39991.500694444447</c:v>
                </c:pt>
                <c:pt idx="2080">
                  <c:v>39991.521527777775</c:v>
                </c:pt>
                <c:pt idx="2081">
                  <c:v>39991.542361111111</c:v>
                </c:pt>
                <c:pt idx="2082">
                  <c:v>39991.563194444447</c:v>
                </c:pt>
                <c:pt idx="2083">
                  <c:v>39991.584027777775</c:v>
                </c:pt>
                <c:pt idx="2084">
                  <c:v>39991.604861111111</c:v>
                </c:pt>
                <c:pt idx="2085">
                  <c:v>39991.625694444447</c:v>
                </c:pt>
                <c:pt idx="2086">
                  <c:v>39991.646527777775</c:v>
                </c:pt>
                <c:pt idx="2087">
                  <c:v>39991.667361111111</c:v>
                </c:pt>
                <c:pt idx="2088">
                  <c:v>39991.688194444447</c:v>
                </c:pt>
                <c:pt idx="2089">
                  <c:v>39991.709027777775</c:v>
                </c:pt>
                <c:pt idx="2090">
                  <c:v>39991.729861111111</c:v>
                </c:pt>
                <c:pt idx="2091">
                  <c:v>39991.750694444447</c:v>
                </c:pt>
                <c:pt idx="2092">
                  <c:v>39991.771527777775</c:v>
                </c:pt>
                <c:pt idx="2093">
                  <c:v>39991.792361111111</c:v>
                </c:pt>
                <c:pt idx="2094">
                  <c:v>39991.813194444447</c:v>
                </c:pt>
                <c:pt idx="2095">
                  <c:v>39991.834027777775</c:v>
                </c:pt>
                <c:pt idx="2096">
                  <c:v>39991.854861111111</c:v>
                </c:pt>
                <c:pt idx="2097">
                  <c:v>39991.875694444447</c:v>
                </c:pt>
                <c:pt idx="2098">
                  <c:v>39991.896527777775</c:v>
                </c:pt>
                <c:pt idx="2099">
                  <c:v>39991.917361111111</c:v>
                </c:pt>
                <c:pt idx="2100">
                  <c:v>39991.938194444447</c:v>
                </c:pt>
                <c:pt idx="2101">
                  <c:v>39991.959027777775</c:v>
                </c:pt>
                <c:pt idx="2102">
                  <c:v>39991.979861111111</c:v>
                </c:pt>
                <c:pt idx="2103">
                  <c:v>39992.000694444447</c:v>
                </c:pt>
                <c:pt idx="2104">
                  <c:v>39992.021527777775</c:v>
                </c:pt>
                <c:pt idx="2105">
                  <c:v>39992.042361111111</c:v>
                </c:pt>
                <c:pt idx="2106">
                  <c:v>39992.063194444447</c:v>
                </c:pt>
                <c:pt idx="2107">
                  <c:v>39992.084027777775</c:v>
                </c:pt>
                <c:pt idx="2108">
                  <c:v>39992.104861111111</c:v>
                </c:pt>
                <c:pt idx="2109">
                  <c:v>39992.125694444447</c:v>
                </c:pt>
                <c:pt idx="2110">
                  <c:v>39992.146527777775</c:v>
                </c:pt>
                <c:pt idx="2111">
                  <c:v>39992.167361111111</c:v>
                </c:pt>
                <c:pt idx="2112">
                  <c:v>39992.188194444447</c:v>
                </c:pt>
                <c:pt idx="2113">
                  <c:v>39992.209027777775</c:v>
                </c:pt>
                <c:pt idx="2114">
                  <c:v>39992.229861111111</c:v>
                </c:pt>
                <c:pt idx="2115">
                  <c:v>39992.250694444447</c:v>
                </c:pt>
                <c:pt idx="2116">
                  <c:v>39992.271527777775</c:v>
                </c:pt>
                <c:pt idx="2117">
                  <c:v>39992.292361111111</c:v>
                </c:pt>
                <c:pt idx="2118">
                  <c:v>39992.313194444447</c:v>
                </c:pt>
                <c:pt idx="2119">
                  <c:v>39992.334027777775</c:v>
                </c:pt>
                <c:pt idx="2120">
                  <c:v>39992.354861111111</c:v>
                </c:pt>
                <c:pt idx="2121">
                  <c:v>39992.375694444447</c:v>
                </c:pt>
                <c:pt idx="2122">
                  <c:v>39992.396527777775</c:v>
                </c:pt>
                <c:pt idx="2123">
                  <c:v>39992.417361111111</c:v>
                </c:pt>
                <c:pt idx="2124">
                  <c:v>39992.438194444447</c:v>
                </c:pt>
                <c:pt idx="2125">
                  <c:v>39992.459027777775</c:v>
                </c:pt>
                <c:pt idx="2126">
                  <c:v>39992.479861111111</c:v>
                </c:pt>
                <c:pt idx="2127">
                  <c:v>39992.500694444447</c:v>
                </c:pt>
                <c:pt idx="2128">
                  <c:v>39992.521527777775</c:v>
                </c:pt>
                <c:pt idx="2129">
                  <c:v>39992.542361111111</c:v>
                </c:pt>
                <c:pt idx="2130">
                  <c:v>39992.563194444447</c:v>
                </c:pt>
                <c:pt idx="2131">
                  <c:v>39992.584027777775</c:v>
                </c:pt>
                <c:pt idx="2132">
                  <c:v>39992.604861111111</c:v>
                </c:pt>
                <c:pt idx="2133">
                  <c:v>39992.625694444447</c:v>
                </c:pt>
                <c:pt idx="2134">
                  <c:v>39992.646527777775</c:v>
                </c:pt>
                <c:pt idx="2135">
                  <c:v>39992.667361111111</c:v>
                </c:pt>
                <c:pt idx="2136">
                  <c:v>39992.688194444447</c:v>
                </c:pt>
                <c:pt idx="2137">
                  <c:v>39992.709027777775</c:v>
                </c:pt>
                <c:pt idx="2138">
                  <c:v>39992.729861111111</c:v>
                </c:pt>
                <c:pt idx="2139">
                  <c:v>39992.750694444447</c:v>
                </c:pt>
                <c:pt idx="2140">
                  <c:v>39992.771527777775</c:v>
                </c:pt>
                <c:pt idx="2141">
                  <c:v>39992.792361111111</c:v>
                </c:pt>
                <c:pt idx="2142">
                  <c:v>39992.813194444447</c:v>
                </c:pt>
                <c:pt idx="2143">
                  <c:v>39992.834027777775</c:v>
                </c:pt>
                <c:pt idx="2144">
                  <c:v>39992.854861111111</c:v>
                </c:pt>
                <c:pt idx="2145">
                  <c:v>39992.875694444447</c:v>
                </c:pt>
                <c:pt idx="2146">
                  <c:v>39992.896527777775</c:v>
                </c:pt>
                <c:pt idx="2147">
                  <c:v>39992.917361111111</c:v>
                </c:pt>
                <c:pt idx="2148">
                  <c:v>39992.938194444447</c:v>
                </c:pt>
                <c:pt idx="2149">
                  <c:v>39992.959027777775</c:v>
                </c:pt>
                <c:pt idx="2150">
                  <c:v>39992.979861111111</c:v>
                </c:pt>
                <c:pt idx="2151">
                  <c:v>39993.000694444447</c:v>
                </c:pt>
                <c:pt idx="2152">
                  <c:v>39993.021527777775</c:v>
                </c:pt>
                <c:pt idx="2153">
                  <c:v>39993.042361111111</c:v>
                </c:pt>
                <c:pt idx="2154">
                  <c:v>39993.063194444447</c:v>
                </c:pt>
                <c:pt idx="2155">
                  <c:v>39993.084027777775</c:v>
                </c:pt>
                <c:pt idx="2156">
                  <c:v>39993.104861111111</c:v>
                </c:pt>
                <c:pt idx="2157">
                  <c:v>39993.125694444447</c:v>
                </c:pt>
                <c:pt idx="2158">
                  <c:v>39993.146527777775</c:v>
                </c:pt>
                <c:pt idx="2159">
                  <c:v>39993.167361111111</c:v>
                </c:pt>
                <c:pt idx="2160">
                  <c:v>39993.188194444447</c:v>
                </c:pt>
                <c:pt idx="2161">
                  <c:v>39993.209027777775</c:v>
                </c:pt>
                <c:pt idx="2162">
                  <c:v>39993.229861111111</c:v>
                </c:pt>
                <c:pt idx="2163">
                  <c:v>39993.250694444447</c:v>
                </c:pt>
                <c:pt idx="2164">
                  <c:v>39993.271527777775</c:v>
                </c:pt>
                <c:pt idx="2165">
                  <c:v>39993.292361111111</c:v>
                </c:pt>
                <c:pt idx="2166">
                  <c:v>39993.313194444447</c:v>
                </c:pt>
                <c:pt idx="2167">
                  <c:v>39993.334027777775</c:v>
                </c:pt>
                <c:pt idx="2168">
                  <c:v>39993.354861111111</c:v>
                </c:pt>
                <c:pt idx="2169">
                  <c:v>39993.375694444447</c:v>
                </c:pt>
                <c:pt idx="2170">
                  <c:v>39993.396527777775</c:v>
                </c:pt>
                <c:pt idx="2171">
                  <c:v>39993.417361111111</c:v>
                </c:pt>
                <c:pt idx="2172">
                  <c:v>39993.438194444447</c:v>
                </c:pt>
                <c:pt idx="2173">
                  <c:v>39993.459027777775</c:v>
                </c:pt>
                <c:pt idx="2174">
                  <c:v>39993.479861111111</c:v>
                </c:pt>
                <c:pt idx="2175">
                  <c:v>39993.500694444447</c:v>
                </c:pt>
                <c:pt idx="2176">
                  <c:v>39993.521527777775</c:v>
                </c:pt>
                <c:pt idx="2177">
                  <c:v>39993.542361111111</c:v>
                </c:pt>
                <c:pt idx="2178">
                  <c:v>39993.563194444447</c:v>
                </c:pt>
                <c:pt idx="2179">
                  <c:v>39993.584027777775</c:v>
                </c:pt>
                <c:pt idx="2180">
                  <c:v>39993.604861111111</c:v>
                </c:pt>
                <c:pt idx="2181">
                  <c:v>39993.625694444447</c:v>
                </c:pt>
                <c:pt idx="2182">
                  <c:v>39993.646527777775</c:v>
                </c:pt>
                <c:pt idx="2183">
                  <c:v>39993.667361111111</c:v>
                </c:pt>
                <c:pt idx="2184">
                  <c:v>39993.688194444447</c:v>
                </c:pt>
                <c:pt idx="2185">
                  <c:v>39993.709027777775</c:v>
                </c:pt>
                <c:pt idx="2186">
                  <c:v>39993.729861111111</c:v>
                </c:pt>
                <c:pt idx="2187">
                  <c:v>39993.750694444447</c:v>
                </c:pt>
                <c:pt idx="2188">
                  <c:v>39993.771527777775</c:v>
                </c:pt>
                <c:pt idx="2189">
                  <c:v>39993.792361111111</c:v>
                </c:pt>
                <c:pt idx="2190">
                  <c:v>39993.813194444447</c:v>
                </c:pt>
                <c:pt idx="2191">
                  <c:v>39993.834027777775</c:v>
                </c:pt>
                <c:pt idx="2192">
                  <c:v>39993.854861111111</c:v>
                </c:pt>
                <c:pt idx="2193">
                  <c:v>39993.875694444447</c:v>
                </c:pt>
                <c:pt idx="2194">
                  <c:v>39993.896527777775</c:v>
                </c:pt>
                <c:pt idx="2195">
                  <c:v>39993.917361111111</c:v>
                </c:pt>
                <c:pt idx="2196">
                  <c:v>39993.938194444447</c:v>
                </c:pt>
                <c:pt idx="2197">
                  <c:v>39993.959027777775</c:v>
                </c:pt>
                <c:pt idx="2198">
                  <c:v>39993.979861111111</c:v>
                </c:pt>
                <c:pt idx="2199">
                  <c:v>39994.000694444447</c:v>
                </c:pt>
                <c:pt idx="2200">
                  <c:v>39994.021527777775</c:v>
                </c:pt>
                <c:pt idx="2201">
                  <c:v>39994.042361111111</c:v>
                </c:pt>
                <c:pt idx="2202">
                  <c:v>39994.063194444447</c:v>
                </c:pt>
                <c:pt idx="2203">
                  <c:v>39994.084027777775</c:v>
                </c:pt>
                <c:pt idx="2204">
                  <c:v>39994.104861111111</c:v>
                </c:pt>
                <c:pt idx="2205">
                  <c:v>39994.125694444447</c:v>
                </c:pt>
                <c:pt idx="2206">
                  <c:v>39994.146527777775</c:v>
                </c:pt>
                <c:pt idx="2207">
                  <c:v>39994.167361111111</c:v>
                </c:pt>
                <c:pt idx="2208">
                  <c:v>39994.188194444447</c:v>
                </c:pt>
                <c:pt idx="2209">
                  <c:v>39994.209027777775</c:v>
                </c:pt>
                <c:pt idx="2210">
                  <c:v>39994.229861111111</c:v>
                </c:pt>
                <c:pt idx="2211">
                  <c:v>39994.250694444447</c:v>
                </c:pt>
                <c:pt idx="2212">
                  <c:v>39994.271527777775</c:v>
                </c:pt>
                <c:pt idx="2213">
                  <c:v>39994.292361111111</c:v>
                </c:pt>
                <c:pt idx="2214">
                  <c:v>39994.313194444447</c:v>
                </c:pt>
                <c:pt idx="2215">
                  <c:v>39994.334027777775</c:v>
                </c:pt>
                <c:pt idx="2216">
                  <c:v>39994.354861111111</c:v>
                </c:pt>
                <c:pt idx="2217">
                  <c:v>39994.375694444447</c:v>
                </c:pt>
                <c:pt idx="2218">
                  <c:v>39994.396527777775</c:v>
                </c:pt>
                <c:pt idx="2219">
                  <c:v>39994.417361111111</c:v>
                </c:pt>
                <c:pt idx="2220">
                  <c:v>39994.438194444447</c:v>
                </c:pt>
                <c:pt idx="2221">
                  <c:v>39994.459027777775</c:v>
                </c:pt>
                <c:pt idx="2222">
                  <c:v>39994.479861111111</c:v>
                </c:pt>
                <c:pt idx="2223">
                  <c:v>39994.500694444447</c:v>
                </c:pt>
                <c:pt idx="2224">
                  <c:v>39994.521527777775</c:v>
                </c:pt>
                <c:pt idx="2225">
                  <c:v>39994.542361111111</c:v>
                </c:pt>
                <c:pt idx="2226">
                  <c:v>39994.563194444447</c:v>
                </c:pt>
                <c:pt idx="2227">
                  <c:v>39994.584027777775</c:v>
                </c:pt>
                <c:pt idx="2228">
                  <c:v>39994.604861111111</c:v>
                </c:pt>
                <c:pt idx="2229">
                  <c:v>39994.625694444447</c:v>
                </c:pt>
                <c:pt idx="2230">
                  <c:v>39994.646527777775</c:v>
                </c:pt>
                <c:pt idx="2231">
                  <c:v>39994.667361111111</c:v>
                </c:pt>
                <c:pt idx="2232">
                  <c:v>39994.688194444447</c:v>
                </c:pt>
                <c:pt idx="2233">
                  <c:v>39994.709027777775</c:v>
                </c:pt>
                <c:pt idx="2234">
                  <c:v>39994.729861111111</c:v>
                </c:pt>
                <c:pt idx="2235">
                  <c:v>39994.750694444447</c:v>
                </c:pt>
                <c:pt idx="2236">
                  <c:v>39994.771527777775</c:v>
                </c:pt>
                <c:pt idx="2237">
                  <c:v>39994.792361111111</c:v>
                </c:pt>
                <c:pt idx="2238">
                  <c:v>39994.813194444447</c:v>
                </c:pt>
                <c:pt idx="2239">
                  <c:v>39994.834027777775</c:v>
                </c:pt>
                <c:pt idx="2240">
                  <c:v>39994.854861111111</c:v>
                </c:pt>
                <c:pt idx="2241">
                  <c:v>39994.875694444447</c:v>
                </c:pt>
                <c:pt idx="2242">
                  <c:v>39994.896527777775</c:v>
                </c:pt>
                <c:pt idx="2243">
                  <c:v>39994.917361111111</c:v>
                </c:pt>
                <c:pt idx="2244">
                  <c:v>39994.938194444447</c:v>
                </c:pt>
                <c:pt idx="2245">
                  <c:v>39994.959027777775</c:v>
                </c:pt>
                <c:pt idx="2246">
                  <c:v>39994.979861111111</c:v>
                </c:pt>
                <c:pt idx="2247">
                  <c:v>39995.000694444447</c:v>
                </c:pt>
                <c:pt idx="2248">
                  <c:v>39995.021527777775</c:v>
                </c:pt>
                <c:pt idx="2249">
                  <c:v>39995.042361111111</c:v>
                </c:pt>
                <c:pt idx="2250">
                  <c:v>39995.063194444447</c:v>
                </c:pt>
                <c:pt idx="2251">
                  <c:v>39995.084027777775</c:v>
                </c:pt>
                <c:pt idx="2252">
                  <c:v>39995.104861111111</c:v>
                </c:pt>
                <c:pt idx="2253">
                  <c:v>39995.125694444447</c:v>
                </c:pt>
                <c:pt idx="2254">
                  <c:v>39995.146527777775</c:v>
                </c:pt>
                <c:pt idx="2255">
                  <c:v>39995.167361111111</c:v>
                </c:pt>
                <c:pt idx="2256">
                  <c:v>39995.188194444447</c:v>
                </c:pt>
                <c:pt idx="2257">
                  <c:v>39995.209027777775</c:v>
                </c:pt>
                <c:pt idx="2258">
                  <c:v>39995.229861111111</c:v>
                </c:pt>
                <c:pt idx="2259">
                  <c:v>39995.250694444447</c:v>
                </c:pt>
                <c:pt idx="2260">
                  <c:v>39995.271527777775</c:v>
                </c:pt>
                <c:pt idx="2261">
                  <c:v>39995.292361111111</c:v>
                </c:pt>
                <c:pt idx="2262">
                  <c:v>39995.313194444447</c:v>
                </c:pt>
                <c:pt idx="2263">
                  <c:v>39995.334027777775</c:v>
                </c:pt>
                <c:pt idx="2264">
                  <c:v>39995.354861111111</c:v>
                </c:pt>
                <c:pt idx="2265">
                  <c:v>39995.375694444447</c:v>
                </c:pt>
                <c:pt idx="2266">
                  <c:v>39995.396527777775</c:v>
                </c:pt>
                <c:pt idx="2267">
                  <c:v>39995.417361111111</c:v>
                </c:pt>
                <c:pt idx="2268">
                  <c:v>39995.438194444447</c:v>
                </c:pt>
                <c:pt idx="2269">
                  <c:v>39995.459027777775</c:v>
                </c:pt>
                <c:pt idx="2270">
                  <c:v>39995.479861111111</c:v>
                </c:pt>
                <c:pt idx="2271">
                  <c:v>39995.500694444447</c:v>
                </c:pt>
                <c:pt idx="2272">
                  <c:v>39995.521527777775</c:v>
                </c:pt>
                <c:pt idx="2273">
                  <c:v>39995.542361111111</c:v>
                </c:pt>
                <c:pt idx="2274">
                  <c:v>39995.563194444447</c:v>
                </c:pt>
                <c:pt idx="2275">
                  <c:v>39995.584027777775</c:v>
                </c:pt>
                <c:pt idx="2276">
                  <c:v>39995.604861111111</c:v>
                </c:pt>
                <c:pt idx="2277">
                  <c:v>39995.625694444447</c:v>
                </c:pt>
                <c:pt idx="2278">
                  <c:v>39995.646527777775</c:v>
                </c:pt>
                <c:pt idx="2279">
                  <c:v>39995.667361111111</c:v>
                </c:pt>
                <c:pt idx="2280">
                  <c:v>39995.688194444447</c:v>
                </c:pt>
                <c:pt idx="2281">
                  <c:v>39995.709027777775</c:v>
                </c:pt>
                <c:pt idx="2282">
                  <c:v>39995.729861111111</c:v>
                </c:pt>
                <c:pt idx="2283">
                  <c:v>39995.750694444447</c:v>
                </c:pt>
                <c:pt idx="2284">
                  <c:v>39995.771527777775</c:v>
                </c:pt>
                <c:pt idx="2285">
                  <c:v>39995.792361111111</c:v>
                </c:pt>
                <c:pt idx="2286">
                  <c:v>39995.813194444447</c:v>
                </c:pt>
                <c:pt idx="2287">
                  <c:v>39995.834027777775</c:v>
                </c:pt>
                <c:pt idx="2288">
                  <c:v>39995.854861111111</c:v>
                </c:pt>
                <c:pt idx="2289">
                  <c:v>39995.875694444447</c:v>
                </c:pt>
                <c:pt idx="2290">
                  <c:v>39995.896527777775</c:v>
                </c:pt>
                <c:pt idx="2291">
                  <c:v>39995.917361111111</c:v>
                </c:pt>
                <c:pt idx="2292">
                  <c:v>39995.938194444447</c:v>
                </c:pt>
                <c:pt idx="2293">
                  <c:v>39995.959027777775</c:v>
                </c:pt>
                <c:pt idx="2294">
                  <c:v>39995.979861111111</c:v>
                </c:pt>
                <c:pt idx="2295">
                  <c:v>39996.000694444447</c:v>
                </c:pt>
                <c:pt idx="2296">
                  <c:v>39996.021527777775</c:v>
                </c:pt>
                <c:pt idx="2297">
                  <c:v>39996.042361111111</c:v>
                </c:pt>
                <c:pt idx="2298">
                  <c:v>39996.063194444447</c:v>
                </c:pt>
                <c:pt idx="2299">
                  <c:v>39996.084027777775</c:v>
                </c:pt>
                <c:pt idx="2300">
                  <c:v>39996.104861111111</c:v>
                </c:pt>
                <c:pt idx="2301">
                  <c:v>39996.125694444447</c:v>
                </c:pt>
                <c:pt idx="2302">
                  <c:v>39996.146527777775</c:v>
                </c:pt>
                <c:pt idx="2303">
                  <c:v>39996.167361111111</c:v>
                </c:pt>
                <c:pt idx="2304">
                  <c:v>39996.188194444447</c:v>
                </c:pt>
                <c:pt idx="2305">
                  <c:v>39996.209027777775</c:v>
                </c:pt>
                <c:pt idx="2306">
                  <c:v>39996.229861111111</c:v>
                </c:pt>
                <c:pt idx="2307">
                  <c:v>39996.250694444447</c:v>
                </c:pt>
                <c:pt idx="2308">
                  <c:v>39996.271527777775</c:v>
                </c:pt>
                <c:pt idx="2309">
                  <c:v>39996.292361111111</c:v>
                </c:pt>
                <c:pt idx="2310">
                  <c:v>39996.313194444447</c:v>
                </c:pt>
                <c:pt idx="2311">
                  <c:v>39996.334027777775</c:v>
                </c:pt>
                <c:pt idx="2312">
                  <c:v>39996.354861111111</c:v>
                </c:pt>
                <c:pt idx="2313">
                  <c:v>39996.375694444447</c:v>
                </c:pt>
                <c:pt idx="2314">
                  <c:v>39996.396527777775</c:v>
                </c:pt>
                <c:pt idx="2315">
                  <c:v>39996.417361111111</c:v>
                </c:pt>
                <c:pt idx="2316">
                  <c:v>39996.438194444447</c:v>
                </c:pt>
                <c:pt idx="2317">
                  <c:v>39996.459027777775</c:v>
                </c:pt>
                <c:pt idx="2318">
                  <c:v>39996.479861111111</c:v>
                </c:pt>
                <c:pt idx="2319">
                  <c:v>39996.500694444447</c:v>
                </c:pt>
                <c:pt idx="2320">
                  <c:v>39996.521527777775</c:v>
                </c:pt>
                <c:pt idx="2321">
                  <c:v>39996.542361111111</c:v>
                </c:pt>
                <c:pt idx="2322">
                  <c:v>39996.563194444447</c:v>
                </c:pt>
                <c:pt idx="2323">
                  <c:v>39996.584027777775</c:v>
                </c:pt>
                <c:pt idx="2324">
                  <c:v>39996.604861111111</c:v>
                </c:pt>
                <c:pt idx="2325">
                  <c:v>39996.625694444447</c:v>
                </c:pt>
                <c:pt idx="2326">
                  <c:v>39996.646527777775</c:v>
                </c:pt>
                <c:pt idx="2327">
                  <c:v>39996.667361111111</c:v>
                </c:pt>
                <c:pt idx="2328">
                  <c:v>39996.688194444447</c:v>
                </c:pt>
                <c:pt idx="2329">
                  <c:v>39996.709027777775</c:v>
                </c:pt>
                <c:pt idx="2330">
                  <c:v>39996.729861111111</c:v>
                </c:pt>
                <c:pt idx="2331">
                  <c:v>39996.750694444447</c:v>
                </c:pt>
                <c:pt idx="2332">
                  <c:v>39996.771527777775</c:v>
                </c:pt>
                <c:pt idx="2333">
                  <c:v>39996.792361111111</c:v>
                </c:pt>
                <c:pt idx="2334">
                  <c:v>39996.813194444447</c:v>
                </c:pt>
                <c:pt idx="2335">
                  <c:v>39996.834027777775</c:v>
                </c:pt>
                <c:pt idx="2336">
                  <c:v>39996.854861111111</c:v>
                </c:pt>
                <c:pt idx="2337">
                  <c:v>39996.875694444447</c:v>
                </c:pt>
                <c:pt idx="2338">
                  <c:v>39996.896527777775</c:v>
                </c:pt>
                <c:pt idx="2339">
                  <c:v>39996.917361111111</c:v>
                </c:pt>
                <c:pt idx="2340">
                  <c:v>39996.938194444447</c:v>
                </c:pt>
                <c:pt idx="2341">
                  <c:v>39996.959027777775</c:v>
                </c:pt>
                <c:pt idx="2342">
                  <c:v>39996.979861111111</c:v>
                </c:pt>
                <c:pt idx="2343">
                  <c:v>39997.000694444447</c:v>
                </c:pt>
                <c:pt idx="2344">
                  <c:v>39997.021527777775</c:v>
                </c:pt>
                <c:pt idx="2345">
                  <c:v>39997.042361111111</c:v>
                </c:pt>
                <c:pt idx="2346">
                  <c:v>39997.063194444447</c:v>
                </c:pt>
                <c:pt idx="2347">
                  <c:v>39997.084027777775</c:v>
                </c:pt>
                <c:pt idx="2348">
                  <c:v>39997.104861111111</c:v>
                </c:pt>
                <c:pt idx="2349">
                  <c:v>39997.125694444447</c:v>
                </c:pt>
                <c:pt idx="2350">
                  <c:v>39997.146527777775</c:v>
                </c:pt>
                <c:pt idx="2351">
                  <c:v>39997.167361111111</c:v>
                </c:pt>
                <c:pt idx="2352">
                  <c:v>39997.188194444447</c:v>
                </c:pt>
                <c:pt idx="2353">
                  <c:v>39997.209027777775</c:v>
                </c:pt>
                <c:pt idx="2354">
                  <c:v>39997.229861111111</c:v>
                </c:pt>
                <c:pt idx="2355">
                  <c:v>39997.250694444447</c:v>
                </c:pt>
                <c:pt idx="2356">
                  <c:v>39997.271527777775</c:v>
                </c:pt>
                <c:pt idx="2357">
                  <c:v>39997.292361111111</c:v>
                </c:pt>
                <c:pt idx="2358">
                  <c:v>39997.313194444447</c:v>
                </c:pt>
                <c:pt idx="2359">
                  <c:v>39997.334027777775</c:v>
                </c:pt>
                <c:pt idx="2360">
                  <c:v>39997.354861111111</c:v>
                </c:pt>
                <c:pt idx="2361">
                  <c:v>39997.375694444447</c:v>
                </c:pt>
                <c:pt idx="2362">
                  <c:v>39997.396527777775</c:v>
                </c:pt>
                <c:pt idx="2363">
                  <c:v>39997.417361111111</c:v>
                </c:pt>
                <c:pt idx="2364">
                  <c:v>39997.438194444447</c:v>
                </c:pt>
                <c:pt idx="2365">
                  <c:v>39997.459027777775</c:v>
                </c:pt>
                <c:pt idx="2366">
                  <c:v>39997.479861111111</c:v>
                </c:pt>
                <c:pt idx="2367">
                  <c:v>39997.500694444447</c:v>
                </c:pt>
                <c:pt idx="2368">
                  <c:v>39997.521527777775</c:v>
                </c:pt>
                <c:pt idx="2369">
                  <c:v>39997.542361111111</c:v>
                </c:pt>
                <c:pt idx="2370">
                  <c:v>39997.563194444447</c:v>
                </c:pt>
                <c:pt idx="2371">
                  <c:v>39997.584027777775</c:v>
                </c:pt>
                <c:pt idx="2372">
                  <c:v>39997.604861111111</c:v>
                </c:pt>
                <c:pt idx="2373">
                  <c:v>39997.625694444447</c:v>
                </c:pt>
                <c:pt idx="2374">
                  <c:v>39997.646527777775</c:v>
                </c:pt>
                <c:pt idx="2375">
                  <c:v>39997.667361111111</c:v>
                </c:pt>
                <c:pt idx="2376">
                  <c:v>39997.688194444447</c:v>
                </c:pt>
                <c:pt idx="2377">
                  <c:v>39997.709027777775</c:v>
                </c:pt>
                <c:pt idx="2378">
                  <c:v>39997.729861111111</c:v>
                </c:pt>
                <c:pt idx="2379">
                  <c:v>39997.750694444447</c:v>
                </c:pt>
                <c:pt idx="2380">
                  <c:v>39997.771527777775</c:v>
                </c:pt>
                <c:pt idx="2381">
                  <c:v>39997.792361111111</c:v>
                </c:pt>
                <c:pt idx="2382">
                  <c:v>39997.813194444447</c:v>
                </c:pt>
                <c:pt idx="2383">
                  <c:v>39997.834027777775</c:v>
                </c:pt>
                <c:pt idx="2384">
                  <c:v>39997.854861111111</c:v>
                </c:pt>
                <c:pt idx="2385">
                  <c:v>39997.875694444447</c:v>
                </c:pt>
                <c:pt idx="2386">
                  <c:v>39997.896527777775</c:v>
                </c:pt>
                <c:pt idx="2387">
                  <c:v>39997.917361111111</c:v>
                </c:pt>
                <c:pt idx="2388">
                  <c:v>39997.938194444447</c:v>
                </c:pt>
                <c:pt idx="2389">
                  <c:v>39997.959027777775</c:v>
                </c:pt>
                <c:pt idx="2390">
                  <c:v>39997.979861111111</c:v>
                </c:pt>
                <c:pt idx="2391">
                  <c:v>39998.000694444447</c:v>
                </c:pt>
                <c:pt idx="2392">
                  <c:v>39998.021527777775</c:v>
                </c:pt>
                <c:pt idx="2393">
                  <c:v>39998.042361111111</c:v>
                </c:pt>
                <c:pt idx="2394">
                  <c:v>39998.063194444447</c:v>
                </c:pt>
                <c:pt idx="2395">
                  <c:v>39998.084027777775</c:v>
                </c:pt>
                <c:pt idx="2396">
                  <c:v>39998.104861111111</c:v>
                </c:pt>
                <c:pt idx="2397">
                  <c:v>39998.125694444447</c:v>
                </c:pt>
                <c:pt idx="2398">
                  <c:v>39998.146527777775</c:v>
                </c:pt>
                <c:pt idx="2399">
                  <c:v>39998.167361111111</c:v>
                </c:pt>
                <c:pt idx="2400">
                  <c:v>39998.188194444447</c:v>
                </c:pt>
                <c:pt idx="2401">
                  <c:v>39998.209027777775</c:v>
                </c:pt>
                <c:pt idx="2402">
                  <c:v>39998.229861111111</c:v>
                </c:pt>
                <c:pt idx="2403">
                  <c:v>39998.250694444447</c:v>
                </c:pt>
                <c:pt idx="2404">
                  <c:v>39998.271527777775</c:v>
                </c:pt>
                <c:pt idx="2405">
                  <c:v>39998.292361111111</c:v>
                </c:pt>
                <c:pt idx="2406">
                  <c:v>39998.313194444447</c:v>
                </c:pt>
                <c:pt idx="2407">
                  <c:v>39998.334027777775</c:v>
                </c:pt>
                <c:pt idx="2408">
                  <c:v>39998.354861111111</c:v>
                </c:pt>
                <c:pt idx="2409">
                  <c:v>39998.375694444447</c:v>
                </c:pt>
                <c:pt idx="2410">
                  <c:v>39998.396527777775</c:v>
                </c:pt>
                <c:pt idx="2411">
                  <c:v>39998.417361111111</c:v>
                </c:pt>
                <c:pt idx="2412">
                  <c:v>39998.438194444447</c:v>
                </c:pt>
                <c:pt idx="2413">
                  <c:v>39998.459027777775</c:v>
                </c:pt>
                <c:pt idx="2414">
                  <c:v>39998.479861111111</c:v>
                </c:pt>
                <c:pt idx="2415">
                  <c:v>39998.500694444447</c:v>
                </c:pt>
                <c:pt idx="2416">
                  <c:v>39998.521527777775</c:v>
                </c:pt>
                <c:pt idx="2417">
                  <c:v>39998.542361111111</c:v>
                </c:pt>
                <c:pt idx="2418">
                  <c:v>39998.563194444447</c:v>
                </c:pt>
                <c:pt idx="2419">
                  <c:v>39998.584027777775</c:v>
                </c:pt>
                <c:pt idx="2420">
                  <c:v>39998.604861111111</c:v>
                </c:pt>
                <c:pt idx="2421">
                  <c:v>39998.625694444447</c:v>
                </c:pt>
                <c:pt idx="2422">
                  <c:v>39998.646527777775</c:v>
                </c:pt>
                <c:pt idx="2423">
                  <c:v>39998.667361111111</c:v>
                </c:pt>
                <c:pt idx="2424">
                  <c:v>39998.688194444447</c:v>
                </c:pt>
                <c:pt idx="2425">
                  <c:v>39998.709027777775</c:v>
                </c:pt>
                <c:pt idx="2426">
                  <c:v>39998.729861111111</c:v>
                </c:pt>
                <c:pt idx="2427">
                  <c:v>39998.750694444447</c:v>
                </c:pt>
                <c:pt idx="2428">
                  <c:v>39998.771527777775</c:v>
                </c:pt>
                <c:pt idx="2429">
                  <c:v>39998.792361111111</c:v>
                </c:pt>
                <c:pt idx="2430">
                  <c:v>39998.813194444447</c:v>
                </c:pt>
                <c:pt idx="2431">
                  <c:v>39998.834027777775</c:v>
                </c:pt>
                <c:pt idx="2432">
                  <c:v>39998.854861111111</c:v>
                </c:pt>
                <c:pt idx="2433">
                  <c:v>39998.875694444447</c:v>
                </c:pt>
                <c:pt idx="2434">
                  <c:v>39998.896527777775</c:v>
                </c:pt>
                <c:pt idx="2435">
                  <c:v>39998.917361111111</c:v>
                </c:pt>
                <c:pt idx="2436">
                  <c:v>39998.938194444447</c:v>
                </c:pt>
                <c:pt idx="2437">
                  <c:v>39998.959027777775</c:v>
                </c:pt>
                <c:pt idx="2438">
                  <c:v>39998.979861111111</c:v>
                </c:pt>
                <c:pt idx="2439">
                  <c:v>39999.000694444447</c:v>
                </c:pt>
                <c:pt idx="2440">
                  <c:v>39999.021527777775</c:v>
                </c:pt>
                <c:pt idx="2441">
                  <c:v>39999.042361111111</c:v>
                </c:pt>
                <c:pt idx="2442">
                  <c:v>39999.063194444447</c:v>
                </c:pt>
                <c:pt idx="2443">
                  <c:v>39999.084027777775</c:v>
                </c:pt>
                <c:pt idx="2444">
                  <c:v>39999.104861111111</c:v>
                </c:pt>
                <c:pt idx="2445">
                  <c:v>39999.125694444447</c:v>
                </c:pt>
                <c:pt idx="2446">
                  <c:v>39999.146527777775</c:v>
                </c:pt>
                <c:pt idx="2447">
                  <c:v>39999.167361111111</c:v>
                </c:pt>
                <c:pt idx="2448">
                  <c:v>39999.188194444447</c:v>
                </c:pt>
                <c:pt idx="2449">
                  <c:v>39999.209027777775</c:v>
                </c:pt>
                <c:pt idx="2450">
                  <c:v>39999.229861111111</c:v>
                </c:pt>
                <c:pt idx="2451">
                  <c:v>39999.250694444447</c:v>
                </c:pt>
                <c:pt idx="2452">
                  <c:v>39999.271527777775</c:v>
                </c:pt>
                <c:pt idx="2453">
                  <c:v>39999.292361111111</c:v>
                </c:pt>
                <c:pt idx="2454">
                  <c:v>39999.313194444447</c:v>
                </c:pt>
                <c:pt idx="2455">
                  <c:v>39999.334027777775</c:v>
                </c:pt>
                <c:pt idx="2456">
                  <c:v>39999.354861111111</c:v>
                </c:pt>
                <c:pt idx="2457">
                  <c:v>39999.375694444447</c:v>
                </c:pt>
                <c:pt idx="2458">
                  <c:v>39999.396527777775</c:v>
                </c:pt>
                <c:pt idx="2459">
                  <c:v>39999.417361111111</c:v>
                </c:pt>
                <c:pt idx="2460">
                  <c:v>39999.438194444447</c:v>
                </c:pt>
                <c:pt idx="2461">
                  <c:v>39999.459027777775</c:v>
                </c:pt>
                <c:pt idx="2462">
                  <c:v>39999.479861111111</c:v>
                </c:pt>
                <c:pt idx="2463">
                  <c:v>39999.500694444447</c:v>
                </c:pt>
                <c:pt idx="2464">
                  <c:v>39999.521527777775</c:v>
                </c:pt>
                <c:pt idx="2465">
                  <c:v>39999.542361111111</c:v>
                </c:pt>
                <c:pt idx="2466">
                  <c:v>39999.563194444447</c:v>
                </c:pt>
                <c:pt idx="2467">
                  <c:v>39999.584027777775</c:v>
                </c:pt>
                <c:pt idx="2468">
                  <c:v>39999.604861111111</c:v>
                </c:pt>
                <c:pt idx="2469">
                  <c:v>39999.625694444447</c:v>
                </c:pt>
                <c:pt idx="2470">
                  <c:v>39999.646527777775</c:v>
                </c:pt>
                <c:pt idx="2471">
                  <c:v>39999.667361111111</c:v>
                </c:pt>
                <c:pt idx="2472">
                  <c:v>39999.688194444447</c:v>
                </c:pt>
                <c:pt idx="2473">
                  <c:v>39999.709027777775</c:v>
                </c:pt>
                <c:pt idx="2474">
                  <c:v>39999.729861111111</c:v>
                </c:pt>
                <c:pt idx="2475">
                  <c:v>39999.750694444447</c:v>
                </c:pt>
                <c:pt idx="2476">
                  <c:v>39999.771527777775</c:v>
                </c:pt>
                <c:pt idx="2477">
                  <c:v>39999.792361111111</c:v>
                </c:pt>
                <c:pt idx="2478">
                  <c:v>39999.813194444447</c:v>
                </c:pt>
                <c:pt idx="2479">
                  <c:v>39999.834027777775</c:v>
                </c:pt>
                <c:pt idx="2480">
                  <c:v>39999.854861111111</c:v>
                </c:pt>
                <c:pt idx="2481">
                  <c:v>39999.875694444447</c:v>
                </c:pt>
                <c:pt idx="2482">
                  <c:v>39999.896527777775</c:v>
                </c:pt>
                <c:pt idx="2483">
                  <c:v>39999.917361111111</c:v>
                </c:pt>
                <c:pt idx="2484">
                  <c:v>39999.938194444447</c:v>
                </c:pt>
                <c:pt idx="2485">
                  <c:v>39999.959027777775</c:v>
                </c:pt>
                <c:pt idx="2486">
                  <c:v>39999.979861111111</c:v>
                </c:pt>
                <c:pt idx="2487">
                  <c:v>40000.000694444447</c:v>
                </c:pt>
                <c:pt idx="2488">
                  <c:v>40000.021527777775</c:v>
                </c:pt>
                <c:pt idx="2489">
                  <c:v>40000.042361111111</c:v>
                </c:pt>
                <c:pt idx="2490">
                  <c:v>40000.063194444447</c:v>
                </c:pt>
                <c:pt idx="2491">
                  <c:v>40000.084027777775</c:v>
                </c:pt>
                <c:pt idx="2492">
                  <c:v>40000.104861111111</c:v>
                </c:pt>
                <c:pt idx="2493">
                  <c:v>40000.125694444447</c:v>
                </c:pt>
                <c:pt idx="2494">
                  <c:v>40000.146527777775</c:v>
                </c:pt>
                <c:pt idx="2495">
                  <c:v>40000.167361111111</c:v>
                </c:pt>
                <c:pt idx="2496">
                  <c:v>40000.188194444447</c:v>
                </c:pt>
                <c:pt idx="2497">
                  <c:v>40000.209027777775</c:v>
                </c:pt>
                <c:pt idx="2498">
                  <c:v>40000.229861111111</c:v>
                </c:pt>
                <c:pt idx="2499">
                  <c:v>40000.250694444447</c:v>
                </c:pt>
                <c:pt idx="2500">
                  <c:v>40000.271527777775</c:v>
                </c:pt>
                <c:pt idx="2501">
                  <c:v>40000.292361111111</c:v>
                </c:pt>
                <c:pt idx="2502">
                  <c:v>40000.313194444447</c:v>
                </c:pt>
                <c:pt idx="2503">
                  <c:v>40000.334027777775</c:v>
                </c:pt>
                <c:pt idx="2504">
                  <c:v>40000.354861111111</c:v>
                </c:pt>
                <c:pt idx="2505">
                  <c:v>40000.375694444447</c:v>
                </c:pt>
                <c:pt idx="2506">
                  <c:v>40000.396527777775</c:v>
                </c:pt>
                <c:pt idx="2507">
                  <c:v>40000.417361111111</c:v>
                </c:pt>
                <c:pt idx="2508">
                  <c:v>40000.438194444447</c:v>
                </c:pt>
                <c:pt idx="2509">
                  <c:v>40000.459027777775</c:v>
                </c:pt>
                <c:pt idx="2510">
                  <c:v>40000.479861111111</c:v>
                </c:pt>
                <c:pt idx="2511">
                  <c:v>40000.500694444447</c:v>
                </c:pt>
                <c:pt idx="2512">
                  <c:v>40000.521527777775</c:v>
                </c:pt>
                <c:pt idx="2513">
                  <c:v>40000.542361111111</c:v>
                </c:pt>
                <c:pt idx="2514">
                  <c:v>40000.563194444447</c:v>
                </c:pt>
                <c:pt idx="2515">
                  <c:v>40000.584027777775</c:v>
                </c:pt>
                <c:pt idx="2516">
                  <c:v>40000.604861111111</c:v>
                </c:pt>
                <c:pt idx="2517">
                  <c:v>40000.625694444447</c:v>
                </c:pt>
                <c:pt idx="2518">
                  <c:v>40000.646527777775</c:v>
                </c:pt>
                <c:pt idx="2519">
                  <c:v>40000.667361111111</c:v>
                </c:pt>
                <c:pt idx="2520">
                  <c:v>40000.688194444447</c:v>
                </c:pt>
                <c:pt idx="2521">
                  <c:v>40000.709027777775</c:v>
                </c:pt>
                <c:pt idx="2522">
                  <c:v>40000.729861111111</c:v>
                </c:pt>
                <c:pt idx="2523">
                  <c:v>40000.750694444447</c:v>
                </c:pt>
                <c:pt idx="2524">
                  <c:v>40000.771527777775</c:v>
                </c:pt>
                <c:pt idx="2525">
                  <c:v>40000.792361111111</c:v>
                </c:pt>
                <c:pt idx="2526">
                  <c:v>40000.813194444447</c:v>
                </c:pt>
                <c:pt idx="2527">
                  <c:v>40000.834027777775</c:v>
                </c:pt>
                <c:pt idx="2528">
                  <c:v>40000.854861111111</c:v>
                </c:pt>
                <c:pt idx="2529">
                  <c:v>40000.875694444447</c:v>
                </c:pt>
                <c:pt idx="2530">
                  <c:v>40000.896527777775</c:v>
                </c:pt>
                <c:pt idx="2531">
                  <c:v>40000.917361111111</c:v>
                </c:pt>
                <c:pt idx="2532">
                  <c:v>40000.938194444447</c:v>
                </c:pt>
                <c:pt idx="2533">
                  <c:v>40000.959027777775</c:v>
                </c:pt>
                <c:pt idx="2534">
                  <c:v>40000.979861111111</c:v>
                </c:pt>
                <c:pt idx="2535">
                  <c:v>40001.000694444447</c:v>
                </c:pt>
                <c:pt idx="2536">
                  <c:v>40001.021527777775</c:v>
                </c:pt>
                <c:pt idx="2537">
                  <c:v>40001.042361111111</c:v>
                </c:pt>
                <c:pt idx="2538">
                  <c:v>40001.063194444447</c:v>
                </c:pt>
                <c:pt idx="2539">
                  <c:v>40001.084027777775</c:v>
                </c:pt>
                <c:pt idx="2540">
                  <c:v>40001.104861111111</c:v>
                </c:pt>
                <c:pt idx="2541">
                  <c:v>40001.125694444447</c:v>
                </c:pt>
                <c:pt idx="2542">
                  <c:v>40001.146527777775</c:v>
                </c:pt>
                <c:pt idx="2543">
                  <c:v>40001.167361111111</c:v>
                </c:pt>
                <c:pt idx="2544">
                  <c:v>40001.188194444447</c:v>
                </c:pt>
                <c:pt idx="2545">
                  <c:v>40001.209027777775</c:v>
                </c:pt>
                <c:pt idx="2546">
                  <c:v>40001.229861111111</c:v>
                </c:pt>
                <c:pt idx="2547">
                  <c:v>40001.250694444447</c:v>
                </c:pt>
                <c:pt idx="2548">
                  <c:v>40001.271527777775</c:v>
                </c:pt>
                <c:pt idx="2549">
                  <c:v>40001.292361111111</c:v>
                </c:pt>
                <c:pt idx="2550">
                  <c:v>40001.313194444447</c:v>
                </c:pt>
                <c:pt idx="2551">
                  <c:v>40001.334027777775</c:v>
                </c:pt>
                <c:pt idx="2552">
                  <c:v>40001.354861111111</c:v>
                </c:pt>
                <c:pt idx="2553">
                  <c:v>40001.375694444447</c:v>
                </c:pt>
                <c:pt idx="2554">
                  <c:v>40001.396527777775</c:v>
                </c:pt>
                <c:pt idx="2555">
                  <c:v>40001.417361111111</c:v>
                </c:pt>
                <c:pt idx="2556">
                  <c:v>40001.438194444447</c:v>
                </c:pt>
                <c:pt idx="2557">
                  <c:v>40001.459027777775</c:v>
                </c:pt>
                <c:pt idx="2558">
                  <c:v>40001.479861111111</c:v>
                </c:pt>
                <c:pt idx="2559">
                  <c:v>40001.500694444447</c:v>
                </c:pt>
                <c:pt idx="2560">
                  <c:v>40001.521527777775</c:v>
                </c:pt>
                <c:pt idx="2561">
                  <c:v>40001.542361111111</c:v>
                </c:pt>
                <c:pt idx="2562">
                  <c:v>40001.563194444447</c:v>
                </c:pt>
                <c:pt idx="2563">
                  <c:v>40001.584027777775</c:v>
                </c:pt>
                <c:pt idx="2564">
                  <c:v>40001.604861111111</c:v>
                </c:pt>
                <c:pt idx="2565">
                  <c:v>40001.625694444447</c:v>
                </c:pt>
                <c:pt idx="2566">
                  <c:v>40001.646527777775</c:v>
                </c:pt>
                <c:pt idx="2567">
                  <c:v>40001.667361111111</c:v>
                </c:pt>
                <c:pt idx="2568">
                  <c:v>40001.688194444447</c:v>
                </c:pt>
                <c:pt idx="2569">
                  <c:v>40001.709027777775</c:v>
                </c:pt>
                <c:pt idx="2570">
                  <c:v>40001.729861111111</c:v>
                </c:pt>
                <c:pt idx="2571">
                  <c:v>40001.750694444447</c:v>
                </c:pt>
                <c:pt idx="2572">
                  <c:v>40001.771527777775</c:v>
                </c:pt>
                <c:pt idx="2573">
                  <c:v>40001.792361111111</c:v>
                </c:pt>
                <c:pt idx="2574">
                  <c:v>40001.813194444447</c:v>
                </c:pt>
                <c:pt idx="2575">
                  <c:v>40001.834027777775</c:v>
                </c:pt>
                <c:pt idx="2576">
                  <c:v>40001.854861111111</c:v>
                </c:pt>
                <c:pt idx="2577">
                  <c:v>40001.875694444447</c:v>
                </c:pt>
                <c:pt idx="2578">
                  <c:v>40001.896527777775</c:v>
                </c:pt>
                <c:pt idx="2579">
                  <c:v>40001.917361111111</c:v>
                </c:pt>
                <c:pt idx="2580">
                  <c:v>40001.938194444447</c:v>
                </c:pt>
                <c:pt idx="2581">
                  <c:v>40001.959027777775</c:v>
                </c:pt>
                <c:pt idx="2582">
                  <c:v>40001.979861111111</c:v>
                </c:pt>
                <c:pt idx="2583">
                  <c:v>40002.000694444447</c:v>
                </c:pt>
                <c:pt idx="2584">
                  <c:v>40002.021527777775</c:v>
                </c:pt>
                <c:pt idx="2585">
                  <c:v>40002.042361111111</c:v>
                </c:pt>
                <c:pt idx="2586">
                  <c:v>40002.063194444447</c:v>
                </c:pt>
                <c:pt idx="2587">
                  <c:v>40002.084027777775</c:v>
                </c:pt>
                <c:pt idx="2588">
                  <c:v>40002.104861111111</c:v>
                </c:pt>
                <c:pt idx="2589">
                  <c:v>40002.125694444447</c:v>
                </c:pt>
                <c:pt idx="2590">
                  <c:v>40002.146527777775</c:v>
                </c:pt>
                <c:pt idx="2591">
                  <c:v>40002.167361111111</c:v>
                </c:pt>
                <c:pt idx="2592">
                  <c:v>40002.188194444447</c:v>
                </c:pt>
                <c:pt idx="2593">
                  <c:v>40002.209027777775</c:v>
                </c:pt>
                <c:pt idx="2594">
                  <c:v>40002.229861111111</c:v>
                </c:pt>
                <c:pt idx="2595">
                  <c:v>40002.250694444447</c:v>
                </c:pt>
                <c:pt idx="2596">
                  <c:v>40002.271527777775</c:v>
                </c:pt>
                <c:pt idx="2597">
                  <c:v>40002.292361111111</c:v>
                </c:pt>
                <c:pt idx="2598">
                  <c:v>40002.313194444447</c:v>
                </c:pt>
                <c:pt idx="2599">
                  <c:v>40002.334027777775</c:v>
                </c:pt>
                <c:pt idx="2600">
                  <c:v>40002.354861111111</c:v>
                </c:pt>
                <c:pt idx="2601">
                  <c:v>40002.375694444447</c:v>
                </c:pt>
                <c:pt idx="2602">
                  <c:v>40002.396527777775</c:v>
                </c:pt>
                <c:pt idx="2603">
                  <c:v>40002.417361111111</c:v>
                </c:pt>
                <c:pt idx="2604">
                  <c:v>40002.438194444447</c:v>
                </c:pt>
                <c:pt idx="2605">
                  <c:v>40002.459027777775</c:v>
                </c:pt>
                <c:pt idx="2606">
                  <c:v>40002.479861111111</c:v>
                </c:pt>
                <c:pt idx="2607">
                  <c:v>40002.500694444447</c:v>
                </c:pt>
                <c:pt idx="2608">
                  <c:v>40002.521527777775</c:v>
                </c:pt>
                <c:pt idx="2609">
                  <c:v>40002.542361111111</c:v>
                </c:pt>
                <c:pt idx="2610">
                  <c:v>40002.563194444447</c:v>
                </c:pt>
                <c:pt idx="2611">
                  <c:v>40002.584027777775</c:v>
                </c:pt>
                <c:pt idx="2612">
                  <c:v>40002.604861111111</c:v>
                </c:pt>
                <c:pt idx="2613">
                  <c:v>40002.625694444447</c:v>
                </c:pt>
                <c:pt idx="2614">
                  <c:v>40002.646527777775</c:v>
                </c:pt>
                <c:pt idx="2615">
                  <c:v>40002.667361111111</c:v>
                </c:pt>
                <c:pt idx="2616">
                  <c:v>40002.688194444447</c:v>
                </c:pt>
                <c:pt idx="2617">
                  <c:v>40002.709027777775</c:v>
                </c:pt>
                <c:pt idx="2618">
                  <c:v>40002.729861111111</c:v>
                </c:pt>
                <c:pt idx="2619">
                  <c:v>40002.750694444447</c:v>
                </c:pt>
                <c:pt idx="2620">
                  <c:v>40002.771527777775</c:v>
                </c:pt>
                <c:pt idx="2621">
                  <c:v>40002.792361111111</c:v>
                </c:pt>
                <c:pt idx="2622">
                  <c:v>40002.813194444447</c:v>
                </c:pt>
                <c:pt idx="2623">
                  <c:v>40002.834027777775</c:v>
                </c:pt>
                <c:pt idx="2624">
                  <c:v>40002.854861111111</c:v>
                </c:pt>
                <c:pt idx="2625">
                  <c:v>40002.875694444447</c:v>
                </c:pt>
                <c:pt idx="2626">
                  <c:v>40002.896527777775</c:v>
                </c:pt>
                <c:pt idx="2627">
                  <c:v>40002.917361111111</c:v>
                </c:pt>
                <c:pt idx="2628">
                  <c:v>40002.938194444447</c:v>
                </c:pt>
                <c:pt idx="2629">
                  <c:v>40002.959027777775</c:v>
                </c:pt>
                <c:pt idx="2630">
                  <c:v>40002.979861111111</c:v>
                </c:pt>
                <c:pt idx="2631">
                  <c:v>40003.000694444447</c:v>
                </c:pt>
                <c:pt idx="2632">
                  <c:v>40003.021527777775</c:v>
                </c:pt>
                <c:pt idx="2633">
                  <c:v>40003.042361111111</c:v>
                </c:pt>
                <c:pt idx="2634">
                  <c:v>40003.063194444447</c:v>
                </c:pt>
                <c:pt idx="2635">
                  <c:v>40003.084027777775</c:v>
                </c:pt>
                <c:pt idx="2636">
                  <c:v>40003.104861111111</c:v>
                </c:pt>
                <c:pt idx="2637">
                  <c:v>40003.125694444447</c:v>
                </c:pt>
                <c:pt idx="2638">
                  <c:v>40003.146527777775</c:v>
                </c:pt>
                <c:pt idx="2639">
                  <c:v>40003.167361111111</c:v>
                </c:pt>
                <c:pt idx="2640">
                  <c:v>40003.188194444447</c:v>
                </c:pt>
                <c:pt idx="2641">
                  <c:v>40003.209027777775</c:v>
                </c:pt>
                <c:pt idx="2642">
                  <c:v>40003.229861111111</c:v>
                </c:pt>
                <c:pt idx="2643">
                  <c:v>40003.250694444447</c:v>
                </c:pt>
                <c:pt idx="2644">
                  <c:v>40003.271527777775</c:v>
                </c:pt>
                <c:pt idx="2645">
                  <c:v>40003.292361111111</c:v>
                </c:pt>
                <c:pt idx="2646">
                  <c:v>40003.313194444447</c:v>
                </c:pt>
                <c:pt idx="2647">
                  <c:v>40003.334027777775</c:v>
                </c:pt>
                <c:pt idx="2648">
                  <c:v>40003.354861111111</c:v>
                </c:pt>
                <c:pt idx="2649">
                  <c:v>40003.375694444447</c:v>
                </c:pt>
                <c:pt idx="2650">
                  <c:v>40003.396527777775</c:v>
                </c:pt>
                <c:pt idx="2651">
                  <c:v>40003.417361111111</c:v>
                </c:pt>
                <c:pt idx="2652">
                  <c:v>40003.438194444447</c:v>
                </c:pt>
                <c:pt idx="2653">
                  <c:v>40003.459027777775</c:v>
                </c:pt>
                <c:pt idx="2654">
                  <c:v>40003.479861111111</c:v>
                </c:pt>
                <c:pt idx="2655">
                  <c:v>40003.500694444447</c:v>
                </c:pt>
                <c:pt idx="2656">
                  <c:v>40003.521527777775</c:v>
                </c:pt>
                <c:pt idx="2657">
                  <c:v>40003.542361111111</c:v>
                </c:pt>
                <c:pt idx="2658">
                  <c:v>40003.563194444447</c:v>
                </c:pt>
                <c:pt idx="2659">
                  <c:v>40003.584027777775</c:v>
                </c:pt>
                <c:pt idx="2660">
                  <c:v>40003.604861111111</c:v>
                </c:pt>
                <c:pt idx="2661">
                  <c:v>40003.625694444447</c:v>
                </c:pt>
                <c:pt idx="2662">
                  <c:v>40003.646527777775</c:v>
                </c:pt>
                <c:pt idx="2663">
                  <c:v>40003.667361111111</c:v>
                </c:pt>
                <c:pt idx="2664">
                  <c:v>40003.688194444447</c:v>
                </c:pt>
                <c:pt idx="2665">
                  <c:v>40003.709027777775</c:v>
                </c:pt>
                <c:pt idx="2666">
                  <c:v>40003.729861111111</c:v>
                </c:pt>
                <c:pt idx="2667">
                  <c:v>40003.750694444447</c:v>
                </c:pt>
                <c:pt idx="2668">
                  <c:v>40003.896527777775</c:v>
                </c:pt>
                <c:pt idx="2669">
                  <c:v>40003.917361111111</c:v>
                </c:pt>
                <c:pt idx="2670">
                  <c:v>40003.938194444447</c:v>
                </c:pt>
                <c:pt idx="2671">
                  <c:v>40003.959027777775</c:v>
                </c:pt>
                <c:pt idx="2672">
                  <c:v>40003.979861111111</c:v>
                </c:pt>
                <c:pt idx="2673">
                  <c:v>40004.000694444447</c:v>
                </c:pt>
                <c:pt idx="2674">
                  <c:v>40004.021527777775</c:v>
                </c:pt>
                <c:pt idx="2675">
                  <c:v>40004.042361111111</c:v>
                </c:pt>
                <c:pt idx="2676">
                  <c:v>40004.063194444447</c:v>
                </c:pt>
                <c:pt idx="2677">
                  <c:v>40004.084027777775</c:v>
                </c:pt>
                <c:pt idx="2678">
                  <c:v>40004.104861111111</c:v>
                </c:pt>
                <c:pt idx="2679">
                  <c:v>40004.125694444447</c:v>
                </c:pt>
                <c:pt idx="2680">
                  <c:v>40004.146527777775</c:v>
                </c:pt>
                <c:pt idx="2681">
                  <c:v>40004.167361111111</c:v>
                </c:pt>
                <c:pt idx="2682">
                  <c:v>40004.188194444447</c:v>
                </c:pt>
                <c:pt idx="2683">
                  <c:v>40004.209027777775</c:v>
                </c:pt>
                <c:pt idx="2684">
                  <c:v>40004.229861111111</c:v>
                </c:pt>
                <c:pt idx="2685">
                  <c:v>40004.250694444447</c:v>
                </c:pt>
                <c:pt idx="2686">
                  <c:v>40004.271527777775</c:v>
                </c:pt>
                <c:pt idx="2687">
                  <c:v>40004.292361111111</c:v>
                </c:pt>
                <c:pt idx="2688">
                  <c:v>40004.313194444447</c:v>
                </c:pt>
                <c:pt idx="2689">
                  <c:v>40004.334027777775</c:v>
                </c:pt>
                <c:pt idx="2690">
                  <c:v>40004.354861111111</c:v>
                </c:pt>
                <c:pt idx="2691">
                  <c:v>40004.375694444447</c:v>
                </c:pt>
                <c:pt idx="2692">
                  <c:v>40004.396527777775</c:v>
                </c:pt>
                <c:pt idx="2693">
                  <c:v>40004.417361111111</c:v>
                </c:pt>
                <c:pt idx="2694">
                  <c:v>40004.438194444447</c:v>
                </c:pt>
                <c:pt idx="2695">
                  <c:v>40004.459027777775</c:v>
                </c:pt>
                <c:pt idx="2696">
                  <c:v>40004.479861111111</c:v>
                </c:pt>
                <c:pt idx="2697">
                  <c:v>40004.500694444447</c:v>
                </c:pt>
                <c:pt idx="2698">
                  <c:v>40004.521527777775</c:v>
                </c:pt>
                <c:pt idx="2699">
                  <c:v>40004.542361111111</c:v>
                </c:pt>
                <c:pt idx="2700">
                  <c:v>40004.563194444447</c:v>
                </c:pt>
                <c:pt idx="2701">
                  <c:v>40004.584027777775</c:v>
                </c:pt>
                <c:pt idx="2702">
                  <c:v>40004.604861111111</c:v>
                </c:pt>
                <c:pt idx="2703">
                  <c:v>40004.625694444447</c:v>
                </c:pt>
                <c:pt idx="2704">
                  <c:v>40004.646527777775</c:v>
                </c:pt>
                <c:pt idx="2705">
                  <c:v>40004.667361111111</c:v>
                </c:pt>
                <c:pt idx="2706">
                  <c:v>40004.688194444447</c:v>
                </c:pt>
                <c:pt idx="2707">
                  <c:v>40004.709027777775</c:v>
                </c:pt>
                <c:pt idx="2708">
                  <c:v>40004.729861111111</c:v>
                </c:pt>
                <c:pt idx="2709">
                  <c:v>40004.750694444447</c:v>
                </c:pt>
                <c:pt idx="2710">
                  <c:v>40004.771527777775</c:v>
                </c:pt>
                <c:pt idx="2711">
                  <c:v>40004.792361111111</c:v>
                </c:pt>
                <c:pt idx="2712">
                  <c:v>40004.813194444447</c:v>
                </c:pt>
                <c:pt idx="2713">
                  <c:v>40004.834027777775</c:v>
                </c:pt>
                <c:pt idx="2714">
                  <c:v>40004.854861111111</c:v>
                </c:pt>
                <c:pt idx="2715">
                  <c:v>40004.875694444447</c:v>
                </c:pt>
                <c:pt idx="2716">
                  <c:v>40004.896527777775</c:v>
                </c:pt>
                <c:pt idx="2717">
                  <c:v>40004.917361111111</c:v>
                </c:pt>
                <c:pt idx="2718">
                  <c:v>40004.938194444447</c:v>
                </c:pt>
                <c:pt idx="2719">
                  <c:v>40004.959027777775</c:v>
                </c:pt>
                <c:pt idx="2720">
                  <c:v>40004.979861111111</c:v>
                </c:pt>
                <c:pt idx="2721">
                  <c:v>40005.000694444447</c:v>
                </c:pt>
                <c:pt idx="2722">
                  <c:v>40005.021527777775</c:v>
                </c:pt>
                <c:pt idx="2723">
                  <c:v>40005.042361111111</c:v>
                </c:pt>
                <c:pt idx="2724">
                  <c:v>40005.063194444447</c:v>
                </c:pt>
                <c:pt idx="2725">
                  <c:v>40005.084027777775</c:v>
                </c:pt>
                <c:pt idx="2726">
                  <c:v>40005.104861111111</c:v>
                </c:pt>
                <c:pt idx="2727">
                  <c:v>40005.125694444447</c:v>
                </c:pt>
                <c:pt idx="2728">
                  <c:v>40005.146527777775</c:v>
                </c:pt>
                <c:pt idx="2729">
                  <c:v>40005.167361111111</c:v>
                </c:pt>
                <c:pt idx="2730">
                  <c:v>40005.188194444447</c:v>
                </c:pt>
                <c:pt idx="2731">
                  <c:v>40005.209027777775</c:v>
                </c:pt>
                <c:pt idx="2732">
                  <c:v>40005.229861111111</c:v>
                </c:pt>
                <c:pt idx="2733">
                  <c:v>40005.250694444447</c:v>
                </c:pt>
                <c:pt idx="2734">
                  <c:v>40005.271527777775</c:v>
                </c:pt>
                <c:pt idx="2735">
                  <c:v>40005.292361111111</c:v>
                </c:pt>
                <c:pt idx="2736">
                  <c:v>40005.313194444447</c:v>
                </c:pt>
                <c:pt idx="2737">
                  <c:v>40005.334027777775</c:v>
                </c:pt>
                <c:pt idx="2738">
                  <c:v>40005.354861111111</c:v>
                </c:pt>
                <c:pt idx="2739">
                  <c:v>40005.375694444447</c:v>
                </c:pt>
                <c:pt idx="2740">
                  <c:v>40005.396527777775</c:v>
                </c:pt>
                <c:pt idx="2741">
                  <c:v>40005.417361111111</c:v>
                </c:pt>
                <c:pt idx="2742">
                  <c:v>40005.438194444447</c:v>
                </c:pt>
                <c:pt idx="2743">
                  <c:v>40005.459027777775</c:v>
                </c:pt>
                <c:pt idx="2744">
                  <c:v>40005.479861111111</c:v>
                </c:pt>
                <c:pt idx="2745">
                  <c:v>40005.500694444447</c:v>
                </c:pt>
                <c:pt idx="2746">
                  <c:v>40005.521527777775</c:v>
                </c:pt>
                <c:pt idx="2747">
                  <c:v>40005.542361111111</c:v>
                </c:pt>
                <c:pt idx="2748">
                  <c:v>40005.563194444447</c:v>
                </c:pt>
                <c:pt idx="2749">
                  <c:v>40005.584027777775</c:v>
                </c:pt>
                <c:pt idx="2750">
                  <c:v>40005.604861111111</c:v>
                </c:pt>
                <c:pt idx="2751">
                  <c:v>40005.625694444447</c:v>
                </c:pt>
                <c:pt idx="2752">
                  <c:v>40005.646527777775</c:v>
                </c:pt>
                <c:pt idx="2753">
                  <c:v>40005.667361111111</c:v>
                </c:pt>
                <c:pt idx="2754">
                  <c:v>40005.688194444447</c:v>
                </c:pt>
                <c:pt idx="2755">
                  <c:v>40005.709027777775</c:v>
                </c:pt>
                <c:pt idx="2756">
                  <c:v>40005.729861111111</c:v>
                </c:pt>
                <c:pt idx="2757">
                  <c:v>40005.750694444447</c:v>
                </c:pt>
                <c:pt idx="2758">
                  <c:v>40005.771527777775</c:v>
                </c:pt>
                <c:pt idx="2759">
                  <c:v>40005.792361111111</c:v>
                </c:pt>
                <c:pt idx="2760">
                  <c:v>40005.813194444447</c:v>
                </c:pt>
                <c:pt idx="2761">
                  <c:v>40005.834027777775</c:v>
                </c:pt>
                <c:pt idx="2762">
                  <c:v>40005.854861111111</c:v>
                </c:pt>
                <c:pt idx="2763">
                  <c:v>40005.875694444447</c:v>
                </c:pt>
                <c:pt idx="2764">
                  <c:v>40005.896527777775</c:v>
                </c:pt>
                <c:pt idx="2765">
                  <c:v>40005.917361111111</c:v>
                </c:pt>
                <c:pt idx="2766">
                  <c:v>40005.938194444447</c:v>
                </c:pt>
                <c:pt idx="2767">
                  <c:v>40005.959027777775</c:v>
                </c:pt>
                <c:pt idx="2768">
                  <c:v>40005.979861111111</c:v>
                </c:pt>
                <c:pt idx="2769">
                  <c:v>40006.000694444447</c:v>
                </c:pt>
                <c:pt idx="2770">
                  <c:v>40006.021527777775</c:v>
                </c:pt>
                <c:pt idx="2771">
                  <c:v>40006.042361111111</c:v>
                </c:pt>
                <c:pt idx="2772">
                  <c:v>40006.063194444447</c:v>
                </c:pt>
                <c:pt idx="2773">
                  <c:v>40006.084027777775</c:v>
                </c:pt>
                <c:pt idx="2774">
                  <c:v>40006.104861111111</c:v>
                </c:pt>
                <c:pt idx="2775">
                  <c:v>40006.125694444447</c:v>
                </c:pt>
                <c:pt idx="2776">
                  <c:v>40006.146527777775</c:v>
                </c:pt>
                <c:pt idx="2777">
                  <c:v>40006.167361111111</c:v>
                </c:pt>
                <c:pt idx="2778">
                  <c:v>40006.188194444447</c:v>
                </c:pt>
                <c:pt idx="2779">
                  <c:v>40006.209027777775</c:v>
                </c:pt>
                <c:pt idx="2780">
                  <c:v>40006.229861111111</c:v>
                </c:pt>
                <c:pt idx="2781">
                  <c:v>40006.250694444447</c:v>
                </c:pt>
                <c:pt idx="2782">
                  <c:v>40006.271527777775</c:v>
                </c:pt>
                <c:pt idx="2783">
                  <c:v>40006.292361111111</c:v>
                </c:pt>
                <c:pt idx="2784">
                  <c:v>40006.313194444447</c:v>
                </c:pt>
                <c:pt idx="2785">
                  <c:v>40006.334027777775</c:v>
                </c:pt>
                <c:pt idx="2786">
                  <c:v>40006.354861111111</c:v>
                </c:pt>
                <c:pt idx="2787">
                  <c:v>40006.375694444447</c:v>
                </c:pt>
                <c:pt idx="2788">
                  <c:v>40006.396527777775</c:v>
                </c:pt>
                <c:pt idx="2789">
                  <c:v>40006.417361111111</c:v>
                </c:pt>
                <c:pt idx="2790">
                  <c:v>40006.438194444447</c:v>
                </c:pt>
                <c:pt idx="2791">
                  <c:v>40006.459027777775</c:v>
                </c:pt>
                <c:pt idx="2792">
                  <c:v>40006.479861111111</c:v>
                </c:pt>
                <c:pt idx="2793">
                  <c:v>40006.500694444447</c:v>
                </c:pt>
                <c:pt idx="2794">
                  <c:v>40006.521527777775</c:v>
                </c:pt>
                <c:pt idx="2795">
                  <c:v>40006.542361111111</c:v>
                </c:pt>
                <c:pt idx="2796">
                  <c:v>40006.563194444447</c:v>
                </c:pt>
                <c:pt idx="2797">
                  <c:v>40006.584027777775</c:v>
                </c:pt>
                <c:pt idx="2798">
                  <c:v>40006.604861111111</c:v>
                </c:pt>
                <c:pt idx="2799">
                  <c:v>40006.625694444447</c:v>
                </c:pt>
                <c:pt idx="2800">
                  <c:v>40006.646527777775</c:v>
                </c:pt>
                <c:pt idx="2801">
                  <c:v>40006.667361111111</c:v>
                </c:pt>
                <c:pt idx="2802">
                  <c:v>40006.688194444447</c:v>
                </c:pt>
                <c:pt idx="2803">
                  <c:v>40006.709027777775</c:v>
                </c:pt>
                <c:pt idx="2804">
                  <c:v>40006.729861111111</c:v>
                </c:pt>
                <c:pt idx="2805">
                  <c:v>40006.750694444447</c:v>
                </c:pt>
                <c:pt idx="2806">
                  <c:v>40006.771527777775</c:v>
                </c:pt>
                <c:pt idx="2807">
                  <c:v>40006.792361111111</c:v>
                </c:pt>
                <c:pt idx="2808">
                  <c:v>40006.813194444447</c:v>
                </c:pt>
                <c:pt idx="2809">
                  <c:v>40006.834027777775</c:v>
                </c:pt>
                <c:pt idx="2810">
                  <c:v>40006.854861111111</c:v>
                </c:pt>
                <c:pt idx="2811">
                  <c:v>40006.875694444447</c:v>
                </c:pt>
                <c:pt idx="2812">
                  <c:v>40006.896527777775</c:v>
                </c:pt>
                <c:pt idx="2813">
                  <c:v>40006.917361111111</c:v>
                </c:pt>
                <c:pt idx="2814">
                  <c:v>40006.938194444447</c:v>
                </c:pt>
                <c:pt idx="2815">
                  <c:v>40006.959027777775</c:v>
                </c:pt>
                <c:pt idx="2816">
                  <c:v>40006.979861111111</c:v>
                </c:pt>
                <c:pt idx="2817">
                  <c:v>40007.000694444447</c:v>
                </c:pt>
                <c:pt idx="2818">
                  <c:v>40007.021527777775</c:v>
                </c:pt>
                <c:pt idx="2819">
                  <c:v>40007.042361111111</c:v>
                </c:pt>
                <c:pt idx="2820">
                  <c:v>40007.063194444447</c:v>
                </c:pt>
                <c:pt idx="2821">
                  <c:v>40007.084027777775</c:v>
                </c:pt>
                <c:pt idx="2822">
                  <c:v>40007.104861111111</c:v>
                </c:pt>
                <c:pt idx="2823">
                  <c:v>40007.125694444447</c:v>
                </c:pt>
                <c:pt idx="2824">
                  <c:v>40007.146527777775</c:v>
                </c:pt>
                <c:pt idx="2825">
                  <c:v>40007.167361111111</c:v>
                </c:pt>
                <c:pt idx="2826">
                  <c:v>40007.188194444447</c:v>
                </c:pt>
                <c:pt idx="2827">
                  <c:v>40007.209027777775</c:v>
                </c:pt>
                <c:pt idx="2828">
                  <c:v>40007.229861111111</c:v>
                </c:pt>
                <c:pt idx="2829">
                  <c:v>40007.250694444447</c:v>
                </c:pt>
                <c:pt idx="2830">
                  <c:v>40007.271527777775</c:v>
                </c:pt>
                <c:pt idx="2831">
                  <c:v>40007.292361111111</c:v>
                </c:pt>
                <c:pt idx="2832">
                  <c:v>40007.313194444447</c:v>
                </c:pt>
                <c:pt idx="2833">
                  <c:v>40007.334027777775</c:v>
                </c:pt>
                <c:pt idx="2834">
                  <c:v>40007.354861111111</c:v>
                </c:pt>
                <c:pt idx="2835">
                  <c:v>40007.375694444447</c:v>
                </c:pt>
                <c:pt idx="2836">
                  <c:v>40007.396527777775</c:v>
                </c:pt>
                <c:pt idx="2837">
                  <c:v>40007.417361111111</c:v>
                </c:pt>
                <c:pt idx="2838">
                  <c:v>40007.438194444447</c:v>
                </c:pt>
                <c:pt idx="2839">
                  <c:v>40007.459027777775</c:v>
                </c:pt>
                <c:pt idx="2840">
                  <c:v>40007.479861111111</c:v>
                </c:pt>
                <c:pt idx="2841">
                  <c:v>40007.500694444447</c:v>
                </c:pt>
                <c:pt idx="2842">
                  <c:v>40007.521527777775</c:v>
                </c:pt>
                <c:pt idx="2843">
                  <c:v>40007.542361111111</c:v>
                </c:pt>
                <c:pt idx="2844">
                  <c:v>40007.563194444447</c:v>
                </c:pt>
                <c:pt idx="2845">
                  <c:v>40007.584027777775</c:v>
                </c:pt>
                <c:pt idx="2846">
                  <c:v>40007.604861111111</c:v>
                </c:pt>
                <c:pt idx="2847">
                  <c:v>40007.625694444447</c:v>
                </c:pt>
                <c:pt idx="2848">
                  <c:v>40007.646527777775</c:v>
                </c:pt>
                <c:pt idx="2849">
                  <c:v>40007.667361111111</c:v>
                </c:pt>
                <c:pt idx="2850">
                  <c:v>40007.688194444447</c:v>
                </c:pt>
                <c:pt idx="2851">
                  <c:v>40007.709027777775</c:v>
                </c:pt>
                <c:pt idx="2852">
                  <c:v>40007.729861111111</c:v>
                </c:pt>
                <c:pt idx="2853">
                  <c:v>40007.750694444447</c:v>
                </c:pt>
                <c:pt idx="2854">
                  <c:v>40007.771527777775</c:v>
                </c:pt>
                <c:pt idx="2855">
                  <c:v>40007.792361111111</c:v>
                </c:pt>
                <c:pt idx="2856">
                  <c:v>40007.813194444447</c:v>
                </c:pt>
                <c:pt idx="2857">
                  <c:v>40007.834027777775</c:v>
                </c:pt>
                <c:pt idx="2858">
                  <c:v>40007.854861111111</c:v>
                </c:pt>
                <c:pt idx="2859">
                  <c:v>40007.875694444447</c:v>
                </c:pt>
                <c:pt idx="2860">
                  <c:v>40007.896527777775</c:v>
                </c:pt>
                <c:pt idx="2861">
                  <c:v>40007.917361111111</c:v>
                </c:pt>
                <c:pt idx="2862">
                  <c:v>40007.938194444447</c:v>
                </c:pt>
                <c:pt idx="2863">
                  <c:v>40007.959027777775</c:v>
                </c:pt>
                <c:pt idx="2864">
                  <c:v>40007.979861111111</c:v>
                </c:pt>
                <c:pt idx="2865">
                  <c:v>40008.000694444447</c:v>
                </c:pt>
                <c:pt idx="2866">
                  <c:v>40008.021527777775</c:v>
                </c:pt>
                <c:pt idx="2867">
                  <c:v>40008.042361111111</c:v>
                </c:pt>
                <c:pt idx="2868">
                  <c:v>40008.063194444447</c:v>
                </c:pt>
                <c:pt idx="2869">
                  <c:v>40008.084027777775</c:v>
                </c:pt>
                <c:pt idx="2870">
                  <c:v>40008.104861111111</c:v>
                </c:pt>
                <c:pt idx="2871">
                  <c:v>40008.125694444447</c:v>
                </c:pt>
                <c:pt idx="2872">
                  <c:v>40008.146527777775</c:v>
                </c:pt>
                <c:pt idx="2873">
                  <c:v>40008.167361111111</c:v>
                </c:pt>
                <c:pt idx="2874">
                  <c:v>40008.188194444447</c:v>
                </c:pt>
                <c:pt idx="2875">
                  <c:v>40008.209027777775</c:v>
                </c:pt>
                <c:pt idx="2876">
                  <c:v>40008.229861111111</c:v>
                </c:pt>
                <c:pt idx="2877">
                  <c:v>40008.250694444447</c:v>
                </c:pt>
                <c:pt idx="2878">
                  <c:v>40008.271527777775</c:v>
                </c:pt>
                <c:pt idx="2879">
                  <c:v>40008.292361111111</c:v>
                </c:pt>
                <c:pt idx="2880">
                  <c:v>40008.313194444447</c:v>
                </c:pt>
                <c:pt idx="2881">
                  <c:v>40008.334027777775</c:v>
                </c:pt>
                <c:pt idx="2882">
                  <c:v>40008.354861111111</c:v>
                </c:pt>
                <c:pt idx="2883">
                  <c:v>40008.375694444447</c:v>
                </c:pt>
                <c:pt idx="2884">
                  <c:v>40008.396527777775</c:v>
                </c:pt>
                <c:pt idx="2885">
                  <c:v>40008.417361111111</c:v>
                </c:pt>
                <c:pt idx="2886">
                  <c:v>40008.438194444447</c:v>
                </c:pt>
                <c:pt idx="2887">
                  <c:v>40008.459027777775</c:v>
                </c:pt>
                <c:pt idx="2888">
                  <c:v>40008.479861111111</c:v>
                </c:pt>
                <c:pt idx="2889">
                  <c:v>40008.500694444447</c:v>
                </c:pt>
                <c:pt idx="2890">
                  <c:v>40008.521527777775</c:v>
                </c:pt>
                <c:pt idx="2891">
                  <c:v>40008.542361111111</c:v>
                </c:pt>
                <c:pt idx="2892">
                  <c:v>40008.563194444447</c:v>
                </c:pt>
                <c:pt idx="2893">
                  <c:v>40008.584027777775</c:v>
                </c:pt>
                <c:pt idx="2894">
                  <c:v>40008.604861111111</c:v>
                </c:pt>
                <c:pt idx="2895">
                  <c:v>40008.625694444447</c:v>
                </c:pt>
                <c:pt idx="2896">
                  <c:v>40008.646527777775</c:v>
                </c:pt>
                <c:pt idx="2897">
                  <c:v>40008.667361111111</c:v>
                </c:pt>
                <c:pt idx="2898">
                  <c:v>40008.688194444447</c:v>
                </c:pt>
                <c:pt idx="2899">
                  <c:v>40008.709027777775</c:v>
                </c:pt>
                <c:pt idx="2900">
                  <c:v>40008.729861111111</c:v>
                </c:pt>
                <c:pt idx="2901">
                  <c:v>40008.750694444447</c:v>
                </c:pt>
                <c:pt idx="2902">
                  <c:v>40008.771527777775</c:v>
                </c:pt>
                <c:pt idx="2903">
                  <c:v>40008.792361111111</c:v>
                </c:pt>
                <c:pt idx="2904">
                  <c:v>40008.813194444447</c:v>
                </c:pt>
                <c:pt idx="2905">
                  <c:v>40008.834027777775</c:v>
                </c:pt>
                <c:pt idx="2906">
                  <c:v>40008.854861111111</c:v>
                </c:pt>
                <c:pt idx="2907">
                  <c:v>40008.875694444447</c:v>
                </c:pt>
                <c:pt idx="2908">
                  <c:v>40008.896527777775</c:v>
                </c:pt>
                <c:pt idx="2909">
                  <c:v>40008.917361111111</c:v>
                </c:pt>
                <c:pt idx="2910">
                  <c:v>40008.938194444447</c:v>
                </c:pt>
                <c:pt idx="2911">
                  <c:v>40008.959027777775</c:v>
                </c:pt>
                <c:pt idx="2912">
                  <c:v>40008.979861111111</c:v>
                </c:pt>
                <c:pt idx="2913">
                  <c:v>40009.000694444447</c:v>
                </c:pt>
                <c:pt idx="2914">
                  <c:v>40009.021527777775</c:v>
                </c:pt>
                <c:pt idx="2915">
                  <c:v>40009.042361111111</c:v>
                </c:pt>
                <c:pt idx="2916">
                  <c:v>40009.063194444447</c:v>
                </c:pt>
                <c:pt idx="2917">
                  <c:v>40009.084027777775</c:v>
                </c:pt>
                <c:pt idx="2918">
                  <c:v>40009.104861111111</c:v>
                </c:pt>
                <c:pt idx="2919">
                  <c:v>40009.125694444447</c:v>
                </c:pt>
                <c:pt idx="2920">
                  <c:v>40009.146527777775</c:v>
                </c:pt>
                <c:pt idx="2921">
                  <c:v>40009.167361111111</c:v>
                </c:pt>
                <c:pt idx="2922">
                  <c:v>40009.188194444447</c:v>
                </c:pt>
                <c:pt idx="2923">
                  <c:v>40009.209027777775</c:v>
                </c:pt>
                <c:pt idx="2924">
                  <c:v>40009.229861111111</c:v>
                </c:pt>
                <c:pt idx="2925">
                  <c:v>40009.250694444447</c:v>
                </c:pt>
                <c:pt idx="2926">
                  <c:v>40009.271527777775</c:v>
                </c:pt>
                <c:pt idx="2927">
                  <c:v>40009.292361111111</c:v>
                </c:pt>
                <c:pt idx="2928">
                  <c:v>40009.313194444447</c:v>
                </c:pt>
                <c:pt idx="2929">
                  <c:v>40009.334027777775</c:v>
                </c:pt>
                <c:pt idx="2930">
                  <c:v>40009.354861111111</c:v>
                </c:pt>
                <c:pt idx="2931">
                  <c:v>40009.375694444447</c:v>
                </c:pt>
                <c:pt idx="2932">
                  <c:v>40009.396527777775</c:v>
                </c:pt>
                <c:pt idx="2933">
                  <c:v>40009.417361111111</c:v>
                </c:pt>
                <c:pt idx="2934">
                  <c:v>40009.438194444447</c:v>
                </c:pt>
                <c:pt idx="2935">
                  <c:v>40009.459027777775</c:v>
                </c:pt>
                <c:pt idx="2936">
                  <c:v>40009.479861111111</c:v>
                </c:pt>
                <c:pt idx="2937">
                  <c:v>40009.500694444447</c:v>
                </c:pt>
                <c:pt idx="2938">
                  <c:v>40009.521527777775</c:v>
                </c:pt>
                <c:pt idx="2939">
                  <c:v>40009.542361111111</c:v>
                </c:pt>
                <c:pt idx="2940">
                  <c:v>40009.563194444447</c:v>
                </c:pt>
                <c:pt idx="2941">
                  <c:v>40009.584027777775</c:v>
                </c:pt>
                <c:pt idx="2942">
                  <c:v>40009.604861111111</c:v>
                </c:pt>
                <c:pt idx="2943">
                  <c:v>40009.625694444447</c:v>
                </c:pt>
                <c:pt idx="2944">
                  <c:v>40009.646527777775</c:v>
                </c:pt>
                <c:pt idx="2945">
                  <c:v>40009.667361111111</c:v>
                </c:pt>
                <c:pt idx="2946">
                  <c:v>40009.688194444447</c:v>
                </c:pt>
                <c:pt idx="2947">
                  <c:v>40009.709027777775</c:v>
                </c:pt>
                <c:pt idx="2948">
                  <c:v>40009.729861111111</c:v>
                </c:pt>
                <c:pt idx="2949">
                  <c:v>40009.750694444447</c:v>
                </c:pt>
                <c:pt idx="2950">
                  <c:v>40009.771527777775</c:v>
                </c:pt>
                <c:pt idx="2951">
                  <c:v>40009.792361111111</c:v>
                </c:pt>
                <c:pt idx="2952">
                  <c:v>40009.813194444447</c:v>
                </c:pt>
                <c:pt idx="2953">
                  <c:v>40009.834027777775</c:v>
                </c:pt>
                <c:pt idx="2954">
                  <c:v>40009.854861111111</c:v>
                </c:pt>
                <c:pt idx="2955">
                  <c:v>40009.875694444447</c:v>
                </c:pt>
                <c:pt idx="2956">
                  <c:v>40009.896527777775</c:v>
                </c:pt>
                <c:pt idx="2957">
                  <c:v>40009.917361111111</c:v>
                </c:pt>
                <c:pt idx="2958">
                  <c:v>40009.938194444447</c:v>
                </c:pt>
                <c:pt idx="2959">
                  <c:v>40009.959027777775</c:v>
                </c:pt>
                <c:pt idx="2960">
                  <c:v>40009.979861111111</c:v>
                </c:pt>
                <c:pt idx="2961">
                  <c:v>40010.000694444447</c:v>
                </c:pt>
                <c:pt idx="2962">
                  <c:v>40010.021527777775</c:v>
                </c:pt>
                <c:pt idx="2963">
                  <c:v>40010.042361111111</c:v>
                </c:pt>
                <c:pt idx="2964">
                  <c:v>40010.063194444447</c:v>
                </c:pt>
                <c:pt idx="2965">
                  <c:v>40010.084027777775</c:v>
                </c:pt>
                <c:pt idx="2966">
                  <c:v>40010.104861111111</c:v>
                </c:pt>
                <c:pt idx="2967">
                  <c:v>40010.125694444447</c:v>
                </c:pt>
                <c:pt idx="2968">
                  <c:v>40010.146527777775</c:v>
                </c:pt>
                <c:pt idx="2969">
                  <c:v>40010.167361111111</c:v>
                </c:pt>
                <c:pt idx="2970">
                  <c:v>40010.188194444447</c:v>
                </c:pt>
                <c:pt idx="2971">
                  <c:v>40010.209027777775</c:v>
                </c:pt>
                <c:pt idx="2972">
                  <c:v>40010.229861111111</c:v>
                </c:pt>
                <c:pt idx="2973">
                  <c:v>40010.250694444447</c:v>
                </c:pt>
                <c:pt idx="2974">
                  <c:v>40010.271527777775</c:v>
                </c:pt>
                <c:pt idx="2975">
                  <c:v>40010.292361111111</c:v>
                </c:pt>
                <c:pt idx="2976">
                  <c:v>40010.313194444447</c:v>
                </c:pt>
                <c:pt idx="2977">
                  <c:v>40010.334027777775</c:v>
                </c:pt>
                <c:pt idx="2978">
                  <c:v>40010.354861111111</c:v>
                </c:pt>
                <c:pt idx="2979">
                  <c:v>40010.375694444447</c:v>
                </c:pt>
                <c:pt idx="2980">
                  <c:v>40010.396527777775</c:v>
                </c:pt>
                <c:pt idx="2981">
                  <c:v>40010.417361111111</c:v>
                </c:pt>
                <c:pt idx="2982">
                  <c:v>40010.438194444447</c:v>
                </c:pt>
                <c:pt idx="2983">
                  <c:v>40010.459027777775</c:v>
                </c:pt>
                <c:pt idx="2984">
                  <c:v>40010.479861111111</c:v>
                </c:pt>
                <c:pt idx="2985">
                  <c:v>40010.500694444447</c:v>
                </c:pt>
                <c:pt idx="2986">
                  <c:v>40010.521527777775</c:v>
                </c:pt>
                <c:pt idx="2987">
                  <c:v>40010.542361111111</c:v>
                </c:pt>
                <c:pt idx="2988">
                  <c:v>40010.563194444447</c:v>
                </c:pt>
                <c:pt idx="2989">
                  <c:v>40010.584027777775</c:v>
                </c:pt>
                <c:pt idx="2990">
                  <c:v>40010.604861111111</c:v>
                </c:pt>
                <c:pt idx="2991">
                  <c:v>40010.625694444447</c:v>
                </c:pt>
                <c:pt idx="2992">
                  <c:v>40010.646527777775</c:v>
                </c:pt>
                <c:pt idx="2993">
                  <c:v>40010.667361111111</c:v>
                </c:pt>
                <c:pt idx="2994">
                  <c:v>40010.688194444447</c:v>
                </c:pt>
                <c:pt idx="2995">
                  <c:v>40010.709027777775</c:v>
                </c:pt>
                <c:pt idx="2996">
                  <c:v>40010.729861111111</c:v>
                </c:pt>
                <c:pt idx="2997">
                  <c:v>40010.750694444447</c:v>
                </c:pt>
                <c:pt idx="2998">
                  <c:v>40010.771527777775</c:v>
                </c:pt>
                <c:pt idx="2999">
                  <c:v>40010.792361111111</c:v>
                </c:pt>
                <c:pt idx="3000">
                  <c:v>40010.813194444447</c:v>
                </c:pt>
                <c:pt idx="3001">
                  <c:v>40010.834027777775</c:v>
                </c:pt>
                <c:pt idx="3002">
                  <c:v>40010.854861111111</c:v>
                </c:pt>
                <c:pt idx="3003">
                  <c:v>40010.875694444447</c:v>
                </c:pt>
                <c:pt idx="3004">
                  <c:v>40010.896527777775</c:v>
                </c:pt>
                <c:pt idx="3005">
                  <c:v>40010.917361111111</c:v>
                </c:pt>
                <c:pt idx="3006">
                  <c:v>40010.938194444447</c:v>
                </c:pt>
                <c:pt idx="3007">
                  <c:v>40010.959027777775</c:v>
                </c:pt>
                <c:pt idx="3008">
                  <c:v>40010.979861111111</c:v>
                </c:pt>
                <c:pt idx="3009">
                  <c:v>40011.000694444447</c:v>
                </c:pt>
                <c:pt idx="3010">
                  <c:v>40011.021527777775</c:v>
                </c:pt>
                <c:pt idx="3011">
                  <c:v>40011.042361111111</c:v>
                </c:pt>
                <c:pt idx="3012">
                  <c:v>40011.063194444447</c:v>
                </c:pt>
                <c:pt idx="3013">
                  <c:v>40011.084027777775</c:v>
                </c:pt>
                <c:pt idx="3014">
                  <c:v>40011.104861111111</c:v>
                </c:pt>
                <c:pt idx="3015">
                  <c:v>40011.125694444447</c:v>
                </c:pt>
                <c:pt idx="3016">
                  <c:v>40011.146527777775</c:v>
                </c:pt>
                <c:pt idx="3017">
                  <c:v>40011.167361111111</c:v>
                </c:pt>
                <c:pt idx="3018">
                  <c:v>40011.188194444447</c:v>
                </c:pt>
                <c:pt idx="3019">
                  <c:v>40011.209027777775</c:v>
                </c:pt>
                <c:pt idx="3020">
                  <c:v>40011.229861111111</c:v>
                </c:pt>
                <c:pt idx="3021">
                  <c:v>40011.250694444447</c:v>
                </c:pt>
                <c:pt idx="3022">
                  <c:v>40011.271527777775</c:v>
                </c:pt>
                <c:pt idx="3023">
                  <c:v>40011.292361111111</c:v>
                </c:pt>
                <c:pt idx="3024">
                  <c:v>40011.313194444447</c:v>
                </c:pt>
                <c:pt idx="3025">
                  <c:v>40011.334027777775</c:v>
                </c:pt>
                <c:pt idx="3026">
                  <c:v>40011.354861111111</c:v>
                </c:pt>
                <c:pt idx="3027">
                  <c:v>40011.375694444447</c:v>
                </c:pt>
                <c:pt idx="3028">
                  <c:v>40011.396527777775</c:v>
                </c:pt>
                <c:pt idx="3029">
                  <c:v>40011.417361111111</c:v>
                </c:pt>
                <c:pt idx="3030">
                  <c:v>40011.438194444447</c:v>
                </c:pt>
                <c:pt idx="3031">
                  <c:v>40011.459027777775</c:v>
                </c:pt>
                <c:pt idx="3032">
                  <c:v>40011.479861111111</c:v>
                </c:pt>
                <c:pt idx="3033">
                  <c:v>40011.500694444447</c:v>
                </c:pt>
                <c:pt idx="3034">
                  <c:v>40011.521527777775</c:v>
                </c:pt>
                <c:pt idx="3035">
                  <c:v>40011.542361111111</c:v>
                </c:pt>
                <c:pt idx="3036">
                  <c:v>40011.563194444447</c:v>
                </c:pt>
                <c:pt idx="3037">
                  <c:v>40011.584027777775</c:v>
                </c:pt>
                <c:pt idx="3038">
                  <c:v>40011.604861111111</c:v>
                </c:pt>
                <c:pt idx="3039">
                  <c:v>40011.625694444447</c:v>
                </c:pt>
                <c:pt idx="3040">
                  <c:v>40011.646527777775</c:v>
                </c:pt>
                <c:pt idx="3041">
                  <c:v>40011.667361111111</c:v>
                </c:pt>
                <c:pt idx="3042">
                  <c:v>40011.688194444447</c:v>
                </c:pt>
                <c:pt idx="3043">
                  <c:v>40011.709027777775</c:v>
                </c:pt>
                <c:pt idx="3044">
                  <c:v>40011.729861111111</c:v>
                </c:pt>
                <c:pt idx="3045">
                  <c:v>40011.750694444447</c:v>
                </c:pt>
                <c:pt idx="3046">
                  <c:v>40011.771527777775</c:v>
                </c:pt>
                <c:pt idx="3047">
                  <c:v>40011.792361111111</c:v>
                </c:pt>
                <c:pt idx="3048">
                  <c:v>40011.813194444447</c:v>
                </c:pt>
                <c:pt idx="3049">
                  <c:v>40011.834027777775</c:v>
                </c:pt>
                <c:pt idx="3050">
                  <c:v>40011.854861111111</c:v>
                </c:pt>
                <c:pt idx="3051">
                  <c:v>40011.875694444447</c:v>
                </c:pt>
                <c:pt idx="3052">
                  <c:v>40011.896527777775</c:v>
                </c:pt>
                <c:pt idx="3053">
                  <c:v>40011.917361111111</c:v>
                </c:pt>
                <c:pt idx="3054">
                  <c:v>40011.938194444447</c:v>
                </c:pt>
                <c:pt idx="3055">
                  <c:v>40011.959027777775</c:v>
                </c:pt>
                <c:pt idx="3056">
                  <c:v>40011.979861111111</c:v>
                </c:pt>
                <c:pt idx="3057">
                  <c:v>40012.000694444447</c:v>
                </c:pt>
                <c:pt idx="3058">
                  <c:v>40012.021527777775</c:v>
                </c:pt>
                <c:pt idx="3059">
                  <c:v>40012.042361111111</c:v>
                </c:pt>
                <c:pt idx="3060">
                  <c:v>40012.063194444447</c:v>
                </c:pt>
                <c:pt idx="3061">
                  <c:v>40012.084027777775</c:v>
                </c:pt>
                <c:pt idx="3062">
                  <c:v>40012.104861111111</c:v>
                </c:pt>
                <c:pt idx="3063">
                  <c:v>40012.125694444447</c:v>
                </c:pt>
                <c:pt idx="3064">
                  <c:v>40012.146527777775</c:v>
                </c:pt>
                <c:pt idx="3065">
                  <c:v>40012.167361111111</c:v>
                </c:pt>
                <c:pt idx="3066">
                  <c:v>40012.188194444447</c:v>
                </c:pt>
                <c:pt idx="3067">
                  <c:v>40012.209027777775</c:v>
                </c:pt>
                <c:pt idx="3068">
                  <c:v>40012.229861111111</c:v>
                </c:pt>
                <c:pt idx="3069">
                  <c:v>40012.250694444447</c:v>
                </c:pt>
                <c:pt idx="3070">
                  <c:v>40012.271527777775</c:v>
                </c:pt>
                <c:pt idx="3071">
                  <c:v>40012.292361111111</c:v>
                </c:pt>
                <c:pt idx="3072">
                  <c:v>40012.313194444447</c:v>
                </c:pt>
                <c:pt idx="3073">
                  <c:v>40012.334027777775</c:v>
                </c:pt>
                <c:pt idx="3074">
                  <c:v>40012.354861111111</c:v>
                </c:pt>
                <c:pt idx="3075">
                  <c:v>40012.375694444447</c:v>
                </c:pt>
                <c:pt idx="3076">
                  <c:v>40012.396527777775</c:v>
                </c:pt>
                <c:pt idx="3077">
                  <c:v>40012.417361111111</c:v>
                </c:pt>
                <c:pt idx="3078">
                  <c:v>40012.438194444447</c:v>
                </c:pt>
                <c:pt idx="3079">
                  <c:v>40012.459027777775</c:v>
                </c:pt>
                <c:pt idx="3080">
                  <c:v>40012.479861111111</c:v>
                </c:pt>
                <c:pt idx="3081">
                  <c:v>40012.500694444447</c:v>
                </c:pt>
                <c:pt idx="3082">
                  <c:v>40012.521527777775</c:v>
                </c:pt>
                <c:pt idx="3083">
                  <c:v>40012.542361111111</c:v>
                </c:pt>
                <c:pt idx="3084">
                  <c:v>40012.563194444447</c:v>
                </c:pt>
                <c:pt idx="3085">
                  <c:v>40012.584027777775</c:v>
                </c:pt>
                <c:pt idx="3086">
                  <c:v>40012.604861111111</c:v>
                </c:pt>
                <c:pt idx="3087">
                  <c:v>40012.625694444447</c:v>
                </c:pt>
                <c:pt idx="3088">
                  <c:v>40012.646527777775</c:v>
                </c:pt>
                <c:pt idx="3089">
                  <c:v>40012.667361111111</c:v>
                </c:pt>
                <c:pt idx="3090">
                  <c:v>40012.688194444447</c:v>
                </c:pt>
                <c:pt idx="3091">
                  <c:v>40012.709027777775</c:v>
                </c:pt>
                <c:pt idx="3092">
                  <c:v>40012.729861111111</c:v>
                </c:pt>
                <c:pt idx="3093">
                  <c:v>40012.750694444447</c:v>
                </c:pt>
                <c:pt idx="3094">
                  <c:v>40012.771527777775</c:v>
                </c:pt>
                <c:pt idx="3095">
                  <c:v>40012.792361111111</c:v>
                </c:pt>
                <c:pt idx="3096">
                  <c:v>40012.813194444447</c:v>
                </c:pt>
                <c:pt idx="3097">
                  <c:v>40012.834027777775</c:v>
                </c:pt>
                <c:pt idx="3098">
                  <c:v>40012.854861111111</c:v>
                </c:pt>
                <c:pt idx="3099">
                  <c:v>40012.875694444447</c:v>
                </c:pt>
                <c:pt idx="3100">
                  <c:v>40012.896527777775</c:v>
                </c:pt>
                <c:pt idx="3101">
                  <c:v>40012.917361111111</c:v>
                </c:pt>
                <c:pt idx="3102">
                  <c:v>40012.938194444447</c:v>
                </c:pt>
                <c:pt idx="3103">
                  <c:v>40012.959027777775</c:v>
                </c:pt>
                <c:pt idx="3104">
                  <c:v>40012.979861111111</c:v>
                </c:pt>
                <c:pt idx="3105">
                  <c:v>40013.000694444447</c:v>
                </c:pt>
                <c:pt idx="3106">
                  <c:v>40013.021527777775</c:v>
                </c:pt>
                <c:pt idx="3107">
                  <c:v>40013.042361111111</c:v>
                </c:pt>
                <c:pt idx="3108">
                  <c:v>40013.063194444447</c:v>
                </c:pt>
                <c:pt idx="3109">
                  <c:v>40013.084027777775</c:v>
                </c:pt>
                <c:pt idx="3110">
                  <c:v>40013.104861111111</c:v>
                </c:pt>
                <c:pt idx="3111">
                  <c:v>40013.125694444447</c:v>
                </c:pt>
                <c:pt idx="3112">
                  <c:v>40013.146527777775</c:v>
                </c:pt>
                <c:pt idx="3113">
                  <c:v>40013.167361111111</c:v>
                </c:pt>
                <c:pt idx="3114">
                  <c:v>40013.188194444447</c:v>
                </c:pt>
                <c:pt idx="3115">
                  <c:v>40013.209027777775</c:v>
                </c:pt>
                <c:pt idx="3116">
                  <c:v>40013.229861111111</c:v>
                </c:pt>
                <c:pt idx="3117">
                  <c:v>40013.250694444447</c:v>
                </c:pt>
                <c:pt idx="3118">
                  <c:v>40013.271527777775</c:v>
                </c:pt>
                <c:pt idx="3119">
                  <c:v>40013.292361111111</c:v>
                </c:pt>
                <c:pt idx="3120">
                  <c:v>40013.313194444447</c:v>
                </c:pt>
                <c:pt idx="3121">
                  <c:v>40013.334027777775</c:v>
                </c:pt>
                <c:pt idx="3122">
                  <c:v>40013.354861111111</c:v>
                </c:pt>
                <c:pt idx="3123">
                  <c:v>40013.375694444447</c:v>
                </c:pt>
                <c:pt idx="3124">
                  <c:v>40013.396527777775</c:v>
                </c:pt>
                <c:pt idx="3125">
                  <c:v>40013.417361111111</c:v>
                </c:pt>
                <c:pt idx="3126">
                  <c:v>40013.438194444447</c:v>
                </c:pt>
                <c:pt idx="3127">
                  <c:v>40013.459027777775</c:v>
                </c:pt>
                <c:pt idx="3128">
                  <c:v>40013.479861111111</c:v>
                </c:pt>
                <c:pt idx="3129">
                  <c:v>40013.500694444447</c:v>
                </c:pt>
                <c:pt idx="3130">
                  <c:v>40013.521527777775</c:v>
                </c:pt>
                <c:pt idx="3131">
                  <c:v>40013.542361111111</c:v>
                </c:pt>
                <c:pt idx="3132">
                  <c:v>40013.563194444447</c:v>
                </c:pt>
                <c:pt idx="3133">
                  <c:v>40013.584027777775</c:v>
                </c:pt>
                <c:pt idx="3134">
                  <c:v>40013.604861111111</c:v>
                </c:pt>
                <c:pt idx="3135">
                  <c:v>40013.625694444447</c:v>
                </c:pt>
                <c:pt idx="3136">
                  <c:v>40013.646527777775</c:v>
                </c:pt>
                <c:pt idx="3137">
                  <c:v>40013.667361111111</c:v>
                </c:pt>
                <c:pt idx="3138">
                  <c:v>40013.688194444447</c:v>
                </c:pt>
                <c:pt idx="3139">
                  <c:v>40013.709027777775</c:v>
                </c:pt>
                <c:pt idx="3140">
                  <c:v>40013.729861111111</c:v>
                </c:pt>
                <c:pt idx="3141">
                  <c:v>40013.750694444447</c:v>
                </c:pt>
                <c:pt idx="3142">
                  <c:v>40013.771527777775</c:v>
                </c:pt>
                <c:pt idx="3143">
                  <c:v>40013.792361111111</c:v>
                </c:pt>
                <c:pt idx="3144">
                  <c:v>40013.813194444447</c:v>
                </c:pt>
                <c:pt idx="3145">
                  <c:v>40013.834027777775</c:v>
                </c:pt>
                <c:pt idx="3146">
                  <c:v>40013.854861111111</c:v>
                </c:pt>
                <c:pt idx="3147">
                  <c:v>40013.875694444447</c:v>
                </c:pt>
                <c:pt idx="3148">
                  <c:v>40013.896527777775</c:v>
                </c:pt>
                <c:pt idx="3149">
                  <c:v>40013.917361111111</c:v>
                </c:pt>
                <c:pt idx="3150">
                  <c:v>40013.938194444447</c:v>
                </c:pt>
                <c:pt idx="3151">
                  <c:v>40013.959027777775</c:v>
                </c:pt>
                <c:pt idx="3152">
                  <c:v>40013.979861111111</c:v>
                </c:pt>
                <c:pt idx="3153">
                  <c:v>40014.000694444447</c:v>
                </c:pt>
                <c:pt idx="3154">
                  <c:v>40014.021527777775</c:v>
                </c:pt>
                <c:pt idx="3155">
                  <c:v>40014.042361111111</c:v>
                </c:pt>
                <c:pt idx="3156">
                  <c:v>40014.063194444447</c:v>
                </c:pt>
                <c:pt idx="3157">
                  <c:v>40014.084027777775</c:v>
                </c:pt>
                <c:pt idx="3158">
                  <c:v>40014.104861111111</c:v>
                </c:pt>
                <c:pt idx="3159">
                  <c:v>40014.125694444447</c:v>
                </c:pt>
                <c:pt idx="3160">
                  <c:v>40014.146527777775</c:v>
                </c:pt>
                <c:pt idx="3161">
                  <c:v>40014.167361111111</c:v>
                </c:pt>
                <c:pt idx="3162">
                  <c:v>40014.188194444447</c:v>
                </c:pt>
                <c:pt idx="3163">
                  <c:v>40014.209027777775</c:v>
                </c:pt>
                <c:pt idx="3164">
                  <c:v>40014.229861111111</c:v>
                </c:pt>
                <c:pt idx="3165">
                  <c:v>40014.250694444447</c:v>
                </c:pt>
                <c:pt idx="3166">
                  <c:v>40014.271527777775</c:v>
                </c:pt>
                <c:pt idx="3167">
                  <c:v>40014.292361111111</c:v>
                </c:pt>
                <c:pt idx="3168">
                  <c:v>40014.313194444447</c:v>
                </c:pt>
                <c:pt idx="3169">
                  <c:v>40014.334027777775</c:v>
                </c:pt>
                <c:pt idx="3170">
                  <c:v>40014.354861111111</c:v>
                </c:pt>
                <c:pt idx="3171">
                  <c:v>40014.375694444447</c:v>
                </c:pt>
                <c:pt idx="3172">
                  <c:v>40014.396527777775</c:v>
                </c:pt>
                <c:pt idx="3173">
                  <c:v>40014.417361111111</c:v>
                </c:pt>
                <c:pt idx="3174">
                  <c:v>40014.438194444447</c:v>
                </c:pt>
                <c:pt idx="3175">
                  <c:v>40014.459027777775</c:v>
                </c:pt>
                <c:pt idx="3176">
                  <c:v>40014.479861111111</c:v>
                </c:pt>
                <c:pt idx="3177">
                  <c:v>40014.500694444447</c:v>
                </c:pt>
                <c:pt idx="3178">
                  <c:v>40014.521527777775</c:v>
                </c:pt>
                <c:pt idx="3179">
                  <c:v>40014.542361111111</c:v>
                </c:pt>
                <c:pt idx="3180">
                  <c:v>40014.563194444447</c:v>
                </c:pt>
                <c:pt idx="3181">
                  <c:v>40014.584027777775</c:v>
                </c:pt>
                <c:pt idx="3182">
                  <c:v>40014.604861111111</c:v>
                </c:pt>
                <c:pt idx="3183">
                  <c:v>40014.625694444447</c:v>
                </c:pt>
                <c:pt idx="3184">
                  <c:v>40014.646527777775</c:v>
                </c:pt>
                <c:pt idx="3185">
                  <c:v>40014.667361111111</c:v>
                </c:pt>
                <c:pt idx="3186">
                  <c:v>40014.688194444447</c:v>
                </c:pt>
                <c:pt idx="3187">
                  <c:v>40014.709027777775</c:v>
                </c:pt>
                <c:pt idx="3188">
                  <c:v>40014.729861111111</c:v>
                </c:pt>
                <c:pt idx="3189">
                  <c:v>40014.750694444447</c:v>
                </c:pt>
                <c:pt idx="3190">
                  <c:v>40014.771527777775</c:v>
                </c:pt>
                <c:pt idx="3191">
                  <c:v>40014.792361111111</c:v>
                </c:pt>
                <c:pt idx="3192">
                  <c:v>40014.813194444447</c:v>
                </c:pt>
                <c:pt idx="3193">
                  <c:v>40014.834027777775</c:v>
                </c:pt>
                <c:pt idx="3194">
                  <c:v>40014.854861111111</c:v>
                </c:pt>
                <c:pt idx="3195">
                  <c:v>40014.875694444447</c:v>
                </c:pt>
                <c:pt idx="3196">
                  <c:v>40014.896527777775</c:v>
                </c:pt>
                <c:pt idx="3197">
                  <c:v>40014.917361111111</c:v>
                </c:pt>
                <c:pt idx="3198">
                  <c:v>40014.938194444447</c:v>
                </c:pt>
                <c:pt idx="3199">
                  <c:v>40014.959027777775</c:v>
                </c:pt>
                <c:pt idx="3200">
                  <c:v>40014.979861111111</c:v>
                </c:pt>
                <c:pt idx="3201">
                  <c:v>40015.000694444447</c:v>
                </c:pt>
                <c:pt idx="3202">
                  <c:v>40015.021527777775</c:v>
                </c:pt>
                <c:pt idx="3203">
                  <c:v>40015.042361111111</c:v>
                </c:pt>
                <c:pt idx="3204">
                  <c:v>40015.063194444447</c:v>
                </c:pt>
                <c:pt idx="3205">
                  <c:v>40015.084027777775</c:v>
                </c:pt>
                <c:pt idx="3206">
                  <c:v>40015.104861111111</c:v>
                </c:pt>
                <c:pt idx="3207">
                  <c:v>40015.125694444447</c:v>
                </c:pt>
                <c:pt idx="3208">
                  <c:v>40015.146527777775</c:v>
                </c:pt>
                <c:pt idx="3209">
                  <c:v>40015.167361111111</c:v>
                </c:pt>
                <c:pt idx="3210">
                  <c:v>40015.188194444447</c:v>
                </c:pt>
                <c:pt idx="3211">
                  <c:v>40015.209027777775</c:v>
                </c:pt>
                <c:pt idx="3212">
                  <c:v>40015.229861111111</c:v>
                </c:pt>
                <c:pt idx="3213">
                  <c:v>40015.250694444447</c:v>
                </c:pt>
                <c:pt idx="3214">
                  <c:v>40015.271527777775</c:v>
                </c:pt>
                <c:pt idx="3215">
                  <c:v>40015.292361111111</c:v>
                </c:pt>
                <c:pt idx="3216">
                  <c:v>40015.313194444447</c:v>
                </c:pt>
                <c:pt idx="3217">
                  <c:v>40015.334027777775</c:v>
                </c:pt>
                <c:pt idx="3218">
                  <c:v>40015.354861111111</c:v>
                </c:pt>
                <c:pt idx="3219">
                  <c:v>40015.375694444447</c:v>
                </c:pt>
                <c:pt idx="3220">
                  <c:v>40015.396527777775</c:v>
                </c:pt>
                <c:pt idx="3221">
                  <c:v>40015.417361111111</c:v>
                </c:pt>
                <c:pt idx="3222">
                  <c:v>40015.438194444447</c:v>
                </c:pt>
                <c:pt idx="3223">
                  <c:v>40015.459027777775</c:v>
                </c:pt>
                <c:pt idx="3224">
                  <c:v>40015.479861111111</c:v>
                </c:pt>
                <c:pt idx="3225">
                  <c:v>40015.500694444447</c:v>
                </c:pt>
                <c:pt idx="3226">
                  <c:v>40015.521527777775</c:v>
                </c:pt>
                <c:pt idx="3227">
                  <c:v>40015.542361111111</c:v>
                </c:pt>
                <c:pt idx="3228">
                  <c:v>40015.563194444447</c:v>
                </c:pt>
                <c:pt idx="3229">
                  <c:v>40015.584027777775</c:v>
                </c:pt>
                <c:pt idx="3230">
                  <c:v>40015.604861111111</c:v>
                </c:pt>
                <c:pt idx="3231">
                  <c:v>40015.625694444447</c:v>
                </c:pt>
                <c:pt idx="3232">
                  <c:v>40015.646527777775</c:v>
                </c:pt>
                <c:pt idx="3233">
                  <c:v>40015.667361111111</c:v>
                </c:pt>
                <c:pt idx="3234">
                  <c:v>40015.688194444447</c:v>
                </c:pt>
                <c:pt idx="3235">
                  <c:v>40015.709027777775</c:v>
                </c:pt>
                <c:pt idx="3236">
                  <c:v>40015.729861111111</c:v>
                </c:pt>
                <c:pt idx="3237">
                  <c:v>40015.750694444447</c:v>
                </c:pt>
                <c:pt idx="3238">
                  <c:v>40015.771527777775</c:v>
                </c:pt>
                <c:pt idx="3239">
                  <c:v>40015.792361111111</c:v>
                </c:pt>
                <c:pt idx="3240">
                  <c:v>40015.813194444447</c:v>
                </c:pt>
                <c:pt idx="3241">
                  <c:v>40015.834027777775</c:v>
                </c:pt>
                <c:pt idx="3242">
                  <c:v>40015.854861111111</c:v>
                </c:pt>
                <c:pt idx="3243">
                  <c:v>40015.875694444447</c:v>
                </c:pt>
                <c:pt idx="3244">
                  <c:v>40015.896527777775</c:v>
                </c:pt>
                <c:pt idx="3245">
                  <c:v>40015.917361111111</c:v>
                </c:pt>
                <c:pt idx="3246">
                  <c:v>40015.938194444447</c:v>
                </c:pt>
                <c:pt idx="3247">
                  <c:v>40015.959027777775</c:v>
                </c:pt>
                <c:pt idx="3248">
                  <c:v>40015.979861111111</c:v>
                </c:pt>
                <c:pt idx="3249">
                  <c:v>40016.000694444447</c:v>
                </c:pt>
                <c:pt idx="3250">
                  <c:v>40016.021527777775</c:v>
                </c:pt>
                <c:pt idx="3251">
                  <c:v>40016.042361111111</c:v>
                </c:pt>
                <c:pt idx="3252">
                  <c:v>40016.063194444447</c:v>
                </c:pt>
                <c:pt idx="3253">
                  <c:v>40016.084027777775</c:v>
                </c:pt>
                <c:pt idx="3254">
                  <c:v>40016.104861111111</c:v>
                </c:pt>
                <c:pt idx="3255">
                  <c:v>40016.125694444447</c:v>
                </c:pt>
                <c:pt idx="3256">
                  <c:v>40016.146527777775</c:v>
                </c:pt>
                <c:pt idx="3257">
                  <c:v>40016.167361111111</c:v>
                </c:pt>
                <c:pt idx="3258">
                  <c:v>40016.188194444447</c:v>
                </c:pt>
                <c:pt idx="3259">
                  <c:v>40016.209027777775</c:v>
                </c:pt>
                <c:pt idx="3260">
                  <c:v>40016.229861111111</c:v>
                </c:pt>
                <c:pt idx="3261">
                  <c:v>40016.250694444447</c:v>
                </c:pt>
                <c:pt idx="3262">
                  <c:v>40016.271527777775</c:v>
                </c:pt>
                <c:pt idx="3263">
                  <c:v>40016.292361111111</c:v>
                </c:pt>
                <c:pt idx="3264">
                  <c:v>40016.313194444447</c:v>
                </c:pt>
                <c:pt idx="3265">
                  <c:v>40016.334027777775</c:v>
                </c:pt>
                <c:pt idx="3266">
                  <c:v>40016.354861111111</c:v>
                </c:pt>
                <c:pt idx="3267">
                  <c:v>40016.375694444447</c:v>
                </c:pt>
                <c:pt idx="3268">
                  <c:v>40016.396527777775</c:v>
                </c:pt>
                <c:pt idx="3269">
                  <c:v>40016.417361111111</c:v>
                </c:pt>
                <c:pt idx="3270">
                  <c:v>40016.438194444447</c:v>
                </c:pt>
                <c:pt idx="3271">
                  <c:v>40016.459027777775</c:v>
                </c:pt>
                <c:pt idx="3272">
                  <c:v>40016.479861111111</c:v>
                </c:pt>
                <c:pt idx="3273">
                  <c:v>40016.500694444447</c:v>
                </c:pt>
                <c:pt idx="3274">
                  <c:v>40016.521527777775</c:v>
                </c:pt>
                <c:pt idx="3275">
                  <c:v>40016.542361111111</c:v>
                </c:pt>
                <c:pt idx="3276">
                  <c:v>40016.563194444447</c:v>
                </c:pt>
                <c:pt idx="3277">
                  <c:v>40016.584027777775</c:v>
                </c:pt>
                <c:pt idx="3278">
                  <c:v>40016.604861111111</c:v>
                </c:pt>
                <c:pt idx="3279">
                  <c:v>40016.625694444447</c:v>
                </c:pt>
                <c:pt idx="3280">
                  <c:v>40016.646527777775</c:v>
                </c:pt>
                <c:pt idx="3281">
                  <c:v>40016.667361111111</c:v>
                </c:pt>
                <c:pt idx="3282">
                  <c:v>40016.688194444447</c:v>
                </c:pt>
                <c:pt idx="3283">
                  <c:v>40016.709027777775</c:v>
                </c:pt>
                <c:pt idx="3284">
                  <c:v>40016.729861111111</c:v>
                </c:pt>
                <c:pt idx="3285">
                  <c:v>40016.750694444447</c:v>
                </c:pt>
                <c:pt idx="3286">
                  <c:v>40016.771527777775</c:v>
                </c:pt>
                <c:pt idx="3287">
                  <c:v>40016.792361111111</c:v>
                </c:pt>
                <c:pt idx="3288">
                  <c:v>40016.813194444447</c:v>
                </c:pt>
                <c:pt idx="3289">
                  <c:v>40016.834027777775</c:v>
                </c:pt>
                <c:pt idx="3290">
                  <c:v>40016.854861111111</c:v>
                </c:pt>
                <c:pt idx="3291">
                  <c:v>40016.875694444447</c:v>
                </c:pt>
                <c:pt idx="3292">
                  <c:v>40016.896527777775</c:v>
                </c:pt>
                <c:pt idx="3293">
                  <c:v>40016.917361111111</c:v>
                </c:pt>
                <c:pt idx="3294">
                  <c:v>40016.938194444447</c:v>
                </c:pt>
                <c:pt idx="3295">
                  <c:v>40016.959027777775</c:v>
                </c:pt>
                <c:pt idx="3296">
                  <c:v>40016.979861111111</c:v>
                </c:pt>
                <c:pt idx="3297">
                  <c:v>40017.000694444447</c:v>
                </c:pt>
                <c:pt idx="3298">
                  <c:v>40017.021527777775</c:v>
                </c:pt>
                <c:pt idx="3299">
                  <c:v>40017.042361111111</c:v>
                </c:pt>
                <c:pt idx="3300">
                  <c:v>40017.063194444447</c:v>
                </c:pt>
                <c:pt idx="3301">
                  <c:v>40017.084027777775</c:v>
                </c:pt>
                <c:pt idx="3302">
                  <c:v>40017.104861111111</c:v>
                </c:pt>
                <c:pt idx="3303">
                  <c:v>40017.125694444447</c:v>
                </c:pt>
                <c:pt idx="3304">
                  <c:v>40017.146527777775</c:v>
                </c:pt>
                <c:pt idx="3305">
                  <c:v>40017.167361111111</c:v>
                </c:pt>
                <c:pt idx="3306">
                  <c:v>40017.188194444447</c:v>
                </c:pt>
                <c:pt idx="3307">
                  <c:v>40017.209027777775</c:v>
                </c:pt>
                <c:pt idx="3308">
                  <c:v>40017.229861111111</c:v>
                </c:pt>
                <c:pt idx="3309">
                  <c:v>40017.250694444447</c:v>
                </c:pt>
                <c:pt idx="3310">
                  <c:v>40017.271527777775</c:v>
                </c:pt>
                <c:pt idx="3311">
                  <c:v>40017.292361111111</c:v>
                </c:pt>
                <c:pt idx="3312">
                  <c:v>40017.313194444447</c:v>
                </c:pt>
                <c:pt idx="3313">
                  <c:v>40017.334027777775</c:v>
                </c:pt>
                <c:pt idx="3314">
                  <c:v>40017.354861111111</c:v>
                </c:pt>
                <c:pt idx="3315">
                  <c:v>40017.375694444447</c:v>
                </c:pt>
                <c:pt idx="3316">
                  <c:v>40017.521527777775</c:v>
                </c:pt>
                <c:pt idx="3317">
                  <c:v>40017.542361111111</c:v>
                </c:pt>
                <c:pt idx="3318">
                  <c:v>40017.563194444447</c:v>
                </c:pt>
                <c:pt idx="3319">
                  <c:v>40017.584027777775</c:v>
                </c:pt>
                <c:pt idx="3320">
                  <c:v>40017.604861111111</c:v>
                </c:pt>
                <c:pt idx="3321">
                  <c:v>40017.625694444447</c:v>
                </c:pt>
                <c:pt idx="3322">
                  <c:v>40017.646527777775</c:v>
                </c:pt>
                <c:pt idx="3323">
                  <c:v>40017.667361111111</c:v>
                </c:pt>
                <c:pt idx="3324">
                  <c:v>40017.688194444447</c:v>
                </c:pt>
                <c:pt idx="3325">
                  <c:v>40017.709027777775</c:v>
                </c:pt>
                <c:pt idx="3326">
                  <c:v>40017.729861111111</c:v>
                </c:pt>
                <c:pt idx="3327">
                  <c:v>40017.750694444447</c:v>
                </c:pt>
                <c:pt idx="3328">
                  <c:v>40017.771527777775</c:v>
                </c:pt>
                <c:pt idx="3329">
                  <c:v>40017.792361111111</c:v>
                </c:pt>
                <c:pt idx="3330">
                  <c:v>40017.813194444447</c:v>
                </c:pt>
                <c:pt idx="3331">
                  <c:v>40017.834027777775</c:v>
                </c:pt>
                <c:pt idx="3332">
                  <c:v>40017.854861111111</c:v>
                </c:pt>
                <c:pt idx="3333">
                  <c:v>40017.875694444447</c:v>
                </c:pt>
                <c:pt idx="3334">
                  <c:v>40017.896527777775</c:v>
                </c:pt>
                <c:pt idx="3335">
                  <c:v>40017.917361111111</c:v>
                </c:pt>
                <c:pt idx="3336">
                  <c:v>40017.938194444447</c:v>
                </c:pt>
                <c:pt idx="3337">
                  <c:v>40017.959027777775</c:v>
                </c:pt>
                <c:pt idx="3338">
                  <c:v>40017.979861111111</c:v>
                </c:pt>
                <c:pt idx="3339">
                  <c:v>40018.000694444447</c:v>
                </c:pt>
                <c:pt idx="3340">
                  <c:v>40018.021527777775</c:v>
                </c:pt>
                <c:pt idx="3341">
                  <c:v>40018.042361111111</c:v>
                </c:pt>
                <c:pt idx="3342">
                  <c:v>40018.063194444447</c:v>
                </c:pt>
                <c:pt idx="3343">
                  <c:v>40018.084027777775</c:v>
                </c:pt>
                <c:pt idx="3344">
                  <c:v>40018.104861111111</c:v>
                </c:pt>
                <c:pt idx="3345">
                  <c:v>40018.125694444447</c:v>
                </c:pt>
                <c:pt idx="3346">
                  <c:v>40018.146527777775</c:v>
                </c:pt>
                <c:pt idx="3347">
                  <c:v>40018.167361111111</c:v>
                </c:pt>
                <c:pt idx="3348">
                  <c:v>40018.188194444447</c:v>
                </c:pt>
                <c:pt idx="3349">
                  <c:v>40018.209027777775</c:v>
                </c:pt>
                <c:pt idx="3350">
                  <c:v>40018.229861111111</c:v>
                </c:pt>
                <c:pt idx="3351">
                  <c:v>40018.250694444447</c:v>
                </c:pt>
                <c:pt idx="3352">
                  <c:v>40018.271527777775</c:v>
                </c:pt>
                <c:pt idx="3353">
                  <c:v>40018.292361111111</c:v>
                </c:pt>
                <c:pt idx="3354">
                  <c:v>40018.313194444447</c:v>
                </c:pt>
                <c:pt idx="3355">
                  <c:v>40018.334027777775</c:v>
                </c:pt>
                <c:pt idx="3356">
                  <c:v>40018.354861111111</c:v>
                </c:pt>
                <c:pt idx="3357">
                  <c:v>40018.375694444447</c:v>
                </c:pt>
                <c:pt idx="3358">
                  <c:v>40018.396527777775</c:v>
                </c:pt>
                <c:pt idx="3359">
                  <c:v>40018.417361111111</c:v>
                </c:pt>
                <c:pt idx="3360">
                  <c:v>40018.438194444447</c:v>
                </c:pt>
                <c:pt idx="3361">
                  <c:v>40018.459027777775</c:v>
                </c:pt>
                <c:pt idx="3362">
                  <c:v>40018.479861111111</c:v>
                </c:pt>
                <c:pt idx="3363">
                  <c:v>40018.500694444447</c:v>
                </c:pt>
                <c:pt idx="3364">
                  <c:v>40018.521527777775</c:v>
                </c:pt>
                <c:pt idx="3365">
                  <c:v>40018.542361111111</c:v>
                </c:pt>
                <c:pt idx="3366">
                  <c:v>40018.563194444447</c:v>
                </c:pt>
                <c:pt idx="3367">
                  <c:v>40018.584027777775</c:v>
                </c:pt>
                <c:pt idx="3368">
                  <c:v>40018.604861111111</c:v>
                </c:pt>
                <c:pt idx="3369">
                  <c:v>40018.625694444447</c:v>
                </c:pt>
                <c:pt idx="3370">
                  <c:v>40018.646527777775</c:v>
                </c:pt>
                <c:pt idx="3371">
                  <c:v>40018.667361111111</c:v>
                </c:pt>
                <c:pt idx="3372">
                  <c:v>40018.688194444447</c:v>
                </c:pt>
                <c:pt idx="3373">
                  <c:v>40018.709027777775</c:v>
                </c:pt>
                <c:pt idx="3374">
                  <c:v>40018.729861111111</c:v>
                </c:pt>
                <c:pt idx="3375">
                  <c:v>40018.750694444447</c:v>
                </c:pt>
                <c:pt idx="3376">
                  <c:v>40018.771527777775</c:v>
                </c:pt>
                <c:pt idx="3377">
                  <c:v>40018.792361111111</c:v>
                </c:pt>
                <c:pt idx="3378">
                  <c:v>40018.813194444447</c:v>
                </c:pt>
                <c:pt idx="3379">
                  <c:v>40018.834027777775</c:v>
                </c:pt>
                <c:pt idx="3380">
                  <c:v>40018.854861111111</c:v>
                </c:pt>
                <c:pt idx="3381">
                  <c:v>40018.875694444447</c:v>
                </c:pt>
                <c:pt idx="3382">
                  <c:v>40018.896527777775</c:v>
                </c:pt>
                <c:pt idx="3383">
                  <c:v>40018.917361111111</c:v>
                </c:pt>
                <c:pt idx="3384">
                  <c:v>40018.938194444447</c:v>
                </c:pt>
                <c:pt idx="3385">
                  <c:v>40018.959027777775</c:v>
                </c:pt>
                <c:pt idx="3386">
                  <c:v>40018.979861111111</c:v>
                </c:pt>
                <c:pt idx="3387">
                  <c:v>40019.000694444447</c:v>
                </c:pt>
                <c:pt idx="3388">
                  <c:v>40019.021527777775</c:v>
                </c:pt>
                <c:pt idx="3389">
                  <c:v>40019.042361111111</c:v>
                </c:pt>
                <c:pt idx="3390">
                  <c:v>40019.063194444447</c:v>
                </c:pt>
                <c:pt idx="3391">
                  <c:v>40019.084027777775</c:v>
                </c:pt>
                <c:pt idx="3392">
                  <c:v>40019.104861111111</c:v>
                </c:pt>
                <c:pt idx="3393">
                  <c:v>40019.125694444447</c:v>
                </c:pt>
                <c:pt idx="3394">
                  <c:v>40019.146527777775</c:v>
                </c:pt>
                <c:pt idx="3395">
                  <c:v>40019.167361111111</c:v>
                </c:pt>
                <c:pt idx="3396">
                  <c:v>40019.188194444447</c:v>
                </c:pt>
                <c:pt idx="3397">
                  <c:v>40019.209027777775</c:v>
                </c:pt>
                <c:pt idx="3398">
                  <c:v>40019.229861111111</c:v>
                </c:pt>
                <c:pt idx="3399">
                  <c:v>40019.250694444447</c:v>
                </c:pt>
                <c:pt idx="3400">
                  <c:v>40019.271527777775</c:v>
                </c:pt>
                <c:pt idx="3401">
                  <c:v>40019.292361111111</c:v>
                </c:pt>
                <c:pt idx="3402">
                  <c:v>40019.313194444447</c:v>
                </c:pt>
                <c:pt idx="3403">
                  <c:v>40019.334027777775</c:v>
                </c:pt>
                <c:pt idx="3404">
                  <c:v>40019.354861111111</c:v>
                </c:pt>
                <c:pt idx="3405">
                  <c:v>40019.375694444447</c:v>
                </c:pt>
                <c:pt idx="3406">
                  <c:v>40019.396527777775</c:v>
                </c:pt>
                <c:pt idx="3407">
                  <c:v>40019.417361111111</c:v>
                </c:pt>
                <c:pt idx="3408">
                  <c:v>40019.438194444447</c:v>
                </c:pt>
                <c:pt idx="3409">
                  <c:v>40019.459027777775</c:v>
                </c:pt>
                <c:pt idx="3410">
                  <c:v>40019.479861111111</c:v>
                </c:pt>
                <c:pt idx="3411">
                  <c:v>40019.500694444447</c:v>
                </c:pt>
                <c:pt idx="3412">
                  <c:v>40019.521527777775</c:v>
                </c:pt>
                <c:pt idx="3413">
                  <c:v>40019.542361111111</c:v>
                </c:pt>
                <c:pt idx="3414">
                  <c:v>40019.563194444447</c:v>
                </c:pt>
                <c:pt idx="3415">
                  <c:v>40019.584027777775</c:v>
                </c:pt>
                <c:pt idx="3416">
                  <c:v>40019.604861111111</c:v>
                </c:pt>
                <c:pt idx="3417">
                  <c:v>40019.625694444447</c:v>
                </c:pt>
                <c:pt idx="3418">
                  <c:v>40019.646527777775</c:v>
                </c:pt>
                <c:pt idx="3419">
                  <c:v>40019.667361111111</c:v>
                </c:pt>
                <c:pt idx="3420">
                  <c:v>40019.688194444447</c:v>
                </c:pt>
                <c:pt idx="3421">
                  <c:v>40019.709027777775</c:v>
                </c:pt>
                <c:pt idx="3422">
                  <c:v>40019.729861111111</c:v>
                </c:pt>
                <c:pt idx="3423">
                  <c:v>40019.750694444447</c:v>
                </c:pt>
                <c:pt idx="3424">
                  <c:v>40019.771527777775</c:v>
                </c:pt>
                <c:pt idx="3425">
                  <c:v>40019.792361111111</c:v>
                </c:pt>
                <c:pt idx="3426">
                  <c:v>40019.813194444447</c:v>
                </c:pt>
                <c:pt idx="3427">
                  <c:v>40019.834027777775</c:v>
                </c:pt>
                <c:pt idx="3428">
                  <c:v>40019.854861111111</c:v>
                </c:pt>
                <c:pt idx="3429">
                  <c:v>40019.875694444447</c:v>
                </c:pt>
                <c:pt idx="3430">
                  <c:v>40019.896527777775</c:v>
                </c:pt>
                <c:pt idx="3431">
                  <c:v>40019.917361111111</c:v>
                </c:pt>
                <c:pt idx="3432">
                  <c:v>40019.938194444447</c:v>
                </c:pt>
                <c:pt idx="3433">
                  <c:v>40019.959027777775</c:v>
                </c:pt>
                <c:pt idx="3434">
                  <c:v>40019.979861111111</c:v>
                </c:pt>
                <c:pt idx="3435">
                  <c:v>40020.000694444447</c:v>
                </c:pt>
                <c:pt idx="3436">
                  <c:v>40020.021527777775</c:v>
                </c:pt>
                <c:pt idx="3437">
                  <c:v>40020.042361111111</c:v>
                </c:pt>
                <c:pt idx="3438">
                  <c:v>40020.063194444447</c:v>
                </c:pt>
                <c:pt idx="3439">
                  <c:v>40020.084027777775</c:v>
                </c:pt>
                <c:pt idx="3440">
                  <c:v>40020.104861111111</c:v>
                </c:pt>
                <c:pt idx="3441">
                  <c:v>40020.125694444447</c:v>
                </c:pt>
                <c:pt idx="3442">
                  <c:v>40020.146527777775</c:v>
                </c:pt>
                <c:pt idx="3443">
                  <c:v>40020.167361111111</c:v>
                </c:pt>
                <c:pt idx="3444">
                  <c:v>40020.188194444447</c:v>
                </c:pt>
                <c:pt idx="3445">
                  <c:v>40020.209027777775</c:v>
                </c:pt>
                <c:pt idx="3446">
                  <c:v>40020.229861111111</c:v>
                </c:pt>
                <c:pt idx="3447">
                  <c:v>40020.250694444447</c:v>
                </c:pt>
                <c:pt idx="3448">
                  <c:v>40020.271527777775</c:v>
                </c:pt>
                <c:pt idx="3449">
                  <c:v>40020.292361111111</c:v>
                </c:pt>
                <c:pt idx="3450">
                  <c:v>40020.313194444447</c:v>
                </c:pt>
                <c:pt idx="3451">
                  <c:v>40020.334027777775</c:v>
                </c:pt>
                <c:pt idx="3452">
                  <c:v>40020.354861111111</c:v>
                </c:pt>
                <c:pt idx="3453">
                  <c:v>40020.375694444447</c:v>
                </c:pt>
                <c:pt idx="3454">
                  <c:v>40020.396527777775</c:v>
                </c:pt>
                <c:pt idx="3455">
                  <c:v>40020.417361111111</c:v>
                </c:pt>
                <c:pt idx="3456">
                  <c:v>40020.438194444447</c:v>
                </c:pt>
                <c:pt idx="3457">
                  <c:v>40020.459027777775</c:v>
                </c:pt>
                <c:pt idx="3458">
                  <c:v>40020.479861111111</c:v>
                </c:pt>
                <c:pt idx="3459">
                  <c:v>40020.500694444447</c:v>
                </c:pt>
                <c:pt idx="3460">
                  <c:v>40020.521527777775</c:v>
                </c:pt>
                <c:pt idx="3461">
                  <c:v>40020.542361111111</c:v>
                </c:pt>
                <c:pt idx="3462">
                  <c:v>40020.563194444447</c:v>
                </c:pt>
                <c:pt idx="3463">
                  <c:v>40020.584027777775</c:v>
                </c:pt>
                <c:pt idx="3464">
                  <c:v>40020.604861111111</c:v>
                </c:pt>
                <c:pt idx="3465">
                  <c:v>40020.625694444447</c:v>
                </c:pt>
                <c:pt idx="3466">
                  <c:v>40020.646527777775</c:v>
                </c:pt>
                <c:pt idx="3467">
                  <c:v>40020.667361111111</c:v>
                </c:pt>
                <c:pt idx="3468">
                  <c:v>40020.688194444447</c:v>
                </c:pt>
                <c:pt idx="3469">
                  <c:v>40020.709027777775</c:v>
                </c:pt>
                <c:pt idx="3470">
                  <c:v>40020.729861111111</c:v>
                </c:pt>
                <c:pt idx="3471">
                  <c:v>40020.750694444447</c:v>
                </c:pt>
                <c:pt idx="3472">
                  <c:v>40020.771527777775</c:v>
                </c:pt>
                <c:pt idx="3473">
                  <c:v>40020.792361111111</c:v>
                </c:pt>
                <c:pt idx="3474">
                  <c:v>40020.813194444447</c:v>
                </c:pt>
                <c:pt idx="3475">
                  <c:v>40020.834027777775</c:v>
                </c:pt>
                <c:pt idx="3476">
                  <c:v>40020.854861111111</c:v>
                </c:pt>
                <c:pt idx="3477">
                  <c:v>40020.875694444447</c:v>
                </c:pt>
                <c:pt idx="3478">
                  <c:v>40020.896527777775</c:v>
                </c:pt>
                <c:pt idx="3479">
                  <c:v>40020.917361111111</c:v>
                </c:pt>
                <c:pt idx="3480">
                  <c:v>40020.938194444447</c:v>
                </c:pt>
                <c:pt idx="3481">
                  <c:v>40020.959027777775</c:v>
                </c:pt>
                <c:pt idx="3482">
                  <c:v>40020.979861111111</c:v>
                </c:pt>
                <c:pt idx="3483">
                  <c:v>40021.000694444447</c:v>
                </c:pt>
                <c:pt idx="3484">
                  <c:v>40021.021527777775</c:v>
                </c:pt>
                <c:pt idx="3485">
                  <c:v>40021.042361111111</c:v>
                </c:pt>
                <c:pt idx="3486">
                  <c:v>40021.063194444447</c:v>
                </c:pt>
                <c:pt idx="3487">
                  <c:v>40021.084027777775</c:v>
                </c:pt>
                <c:pt idx="3488">
                  <c:v>40021.104861111111</c:v>
                </c:pt>
                <c:pt idx="3489">
                  <c:v>40021.125694444447</c:v>
                </c:pt>
                <c:pt idx="3490">
                  <c:v>40021.146527777775</c:v>
                </c:pt>
                <c:pt idx="3491">
                  <c:v>40021.167361111111</c:v>
                </c:pt>
                <c:pt idx="3492">
                  <c:v>40021.188194444447</c:v>
                </c:pt>
                <c:pt idx="3493">
                  <c:v>40021.209027777775</c:v>
                </c:pt>
                <c:pt idx="3494">
                  <c:v>40021.229861111111</c:v>
                </c:pt>
                <c:pt idx="3495">
                  <c:v>40021.250694444447</c:v>
                </c:pt>
                <c:pt idx="3496">
                  <c:v>40021.271527777775</c:v>
                </c:pt>
                <c:pt idx="3497">
                  <c:v>40021.292361111111</c:v>
                </c:pt>
                <c:pt idx="3498">
                  <c:v>40021.313194444447</c:v>
                </c:pt>
                <c:pt idx="3499">
                  <c:v>40021.334027777775</c:v>
                </c:pt>
                <c:pt idx="3500">
                  <c:v>40021.354861111111</c:v>
                </c:pt>
                <c:pt idx="3501">
                  <c:v>40021.375694444447</c:v>
                </c:pt>
                <c:pt idx="3502">
                  <c:v>40021.396527777775</c:v>
                </c:pt>
                <c:pt idx="3503">
                  <c:v>40021.417361111111</c:v>
                </c:pt>
                <c:pt idx="3504">
                  <c:v>40021.438194444447</c:v>
                </c:pt>
                <c:pt idx="3505">
                  <c:v>40021.459027777775</c:v>
                </c:pt>
                <c:pt idx="3506">
                  <c:v>40021.479861111111</c:v>
                </c:pt>
                <c:pt idx="3507">
                  <c:v>40021.500694444447</c:v>
                </c:pt>
                <c:pt idx="3508">
                  <c:v>40021.521527777775</c:v>
                </c:pt>
                <c:pt idx="3509">
                  <c:v>40021.542361111111</c:v>
                </c:pt>
                <c:pt idx="3510">
                  <c:v>40021.563194444447</c:v>
                </c:pt>
                <c:pt idx="3511">
                  <c:v>40021.584027777775</c:v>
                </c:pt>
                <c:pt idx="3512">
                  <c:v>40021.604861111111</c:v>
                </c:pt>
                <c:pt idx="3513">
                  <c:v>40021.625694444447</c:v>
                </c:pt>
                <c:pt idx="3514">
                  <c:v>40021.646527777775</c:v>
                </c:pt>
                <c:pt idx="3515">
                  <c:v>40021.667361111111</c:v>
                </c:pt>
                <c:pt idx="3516">
                  <c:v>40021.688194444447</c:v>
                </c:pt>
                <c:pt idx="3517">
                  <c:v>40021.709027777775</c:v>
                </c:pt>
                <c:pt idx="3518">
                  <c:v>40021.729861111111</c:v>
                </c:pt>
                <c:pt idx="3519">
                  <c:v>40021.750694444447</c:v>
                </c:pt>
                <c:pt idx="3520">
                  <c:v>40021.771527777775</c:v>
                </c:pt>
                <c:pt idx="3521">
                  <c:v>40021.792361111111</c:v>
                </c:pt>
                <c:pt idx="3522">
                  <c:v>40021.813194444447</c:v>
                </c:pt>
                <c:pt idx="3523">
                  <c:v>40021.834027777775</c:v>
                </c:pt>
                <c:pt idx="3524">
                  <c:v>40021.854861111111</c:v>
                </c:pt>
                <c:pt idx="3525">
                  <c:v>40021.875694444447</c:v>
                </c:pt>
                <c:pt idx="3526">
                  <c:v>40021.896527777775</c:v>
                </c:pt>
                <c:pt idx="3527">
                  <c:v>40021.917361111111</c:v>
                </c:pt>
                <c:pt idx="3528">
                  <c:v>40021.938194444447</c:v>
                </c:pt>
                <c:pt idx="3529">
                  <c:v>40021.959027777775</c:v>
                </c:pt>
                <c:pt idx="3530">
                  <c:v>40021.979861111111</c:v>
                </c:pt>
                <c:pt idx="3531">
                  <c:v>40022.000694444447</c:v>
                </c:pt>
                <c:pt idx="3532">
                  <c:v>40022.021527777775</c:v>
                </c:pt>
                <c:pt idx="3533">
                  <c:v>40022.042361111111</c:v>
                </c:pt>
                <c:pt idx="3534">
                  <c:v>40022.063194444447</c:v>
                </c:pt>
                <c:pt idx="3535">
                  <c:v>40022.084027777775</c:v>
                </c:pt>
                <c:pt idx="3536">
                  <c:v>40022.104861111111</c:v>
                </c:pt>
                <c:pt idx="3537">
                  <c:v>40022.125694444447</c:v>
                </c:pt>
                <c:pt idx="3538">
                  <c:v>40022.146527777775</c:v>
                </c:pt>
                <c:pt idx="3539">
                  <c:v>40022.167361111111</c:v>
                </c:pt>
                <c:pt idx="3540">
                  <c:v>40022.188194444447</c:v>
                </c:pt>
                <c:pt idx="3541">
                  <c:v>40022.209027777775</c:v>
                </c:pt>
                <c:pt idx="3542">
                  <c:v>40022.229861111111</c:v>
                </c:pt>
                <c:pt idx="3543">
                  <c:v>40022.250694444447</c:v>
                </c:pt>
                <c:pt idx="3544">
                  <c:v>40022.271527777775</c:v>
                </c:pt>
                <c:pt idx="3545">
                  <c:v>40022.292361111111</c:v>
                </c:pt>
                <c:pt idx="3546">
                  <c:v>40022.313194444447</c:v>
                </c:pt>
                <c:pt idx="3547">
                  <c:v>40022.334027777775</c:v>
                </c:pt>
                <c:pt idx="3548">
                  <c:v>40022.354861111111</c:v>
                </c:pt>
                <c:pt idx="3549">
                  <c:v>40022.375694444447</c:v>
                </c:pt>
                <c:pt idx="3550">
                  <c:v>40022.396527777775</c:v>
                </c:pt>
                <c:pt idx="3551">
                  <c:v>40022.417361111111</c:v>
                </c:pt>
                <c:pt idx="3552">
                  <c:v>40022.438194444447</c:v>
                </c:pt>
                <c:pt idx="3553">
                  <c:v>40022.459027777775</c:v>
                </c:pt>
                <c:pt idx="3554">
                  <c:v>40022.479861111111</c:v>
                </c:pt>
                <c:pt idx="3555">
                  <c:v>40022.500694444447</c:v>
                </c:pt>
                <c:pt idx="3556">
                  <c:v>40022.521527777775</c:v>
                </c:pt>
                <c:pt idx="3557">
                  <c:v>40022.542361111111</c:v>
                </c:pt>
                <c:pt idx="3558">
                  <c:v>40022.563194444447</c:v>
                </c:pt>
                <c:pt idx="3559">
                  <c:v>40022.584027777775</c:v>
                </c:pt>
                <c:pt idx="3560">
                  <c:v>40022.604861111111</c:v>
                </c:pt>
                <c:pt idx="3561">
                  <c:v>40022.625694444447</c:v>
                </c:pt>
                <c:pt idx="3562">
                  <c:v>40022.646527777775</c:v>
                </c:pt>
                <c:pt idx="3563">
                  <c:v>40022.667361111111</c:v>
                </c:pt>
                <c:pt idx="3564">
                  <c:v>40022.688194444447</c:v>
                </c:pt>
                <c:pt idx="3565">
                  <c:v>40022.709027777775</c:v>
                </c:pt>
                <c:pt idx="3566">
                  <c:v>40022.729861111111</c:v>
                </c:pt>
                <c:pt idx="3567">
                  <c:v>40022.750694444447</c:v>
                </c:pt>
                <c:pt idx="3568">
                  <c:v>40022.771527777775</c:v>
                </c:pt>
                <c:pt idx="3569">
                  <c:v>40022.792361111111</c:v>
                </c:pt>
                <c:pt idx="3570">
                  <c:v>40022.813194444447</c:v>
                </c:pt>
                <c:pt idx="3571">
                  <c:v>40022.834027777775</c:v>
                </c:pt>
                <c:pt idx="3572">
                  <c:v>40022.854861111111</c:v>
                </c:pt>
                <c:pt idx="3573">
                  <c:v>40022.875694444447</c:v>
                </c:pt>
                <c:pt idx="3574">
                  <c:v>40022.896527777775</c:v>
                </c:pt>
                <c:pt idx="3575">
                  <c:v>40022.917361111111</c:v>
                </c:pt>
                <c:pt idx="3576">
                  <c:v>40022.938194444447</c:v>
                </c:pt>
                <c:pt idx="3577">
                  <c:v>40022.959027777775</c:v>
                </c:pt>
                <c:pt idx="3578">
                  <c:v>40022.979861111111</c:v>
                </c:pt>
                <c:pt idx="3579">
                  <c:v>40023.000694444447</c:v>
                </c:pt>
                <c:pt idx="3580">
                  <c:v>40023.021527777775</c:v>
                </c:pt>
                <c:pt idx="3581">
                  <c:v>40023.042361111111</c:v>
                </c:pt>
                <c:pt idx="3582">
                  <c:v>40023.063194444447</c:v>
                </c:pt>
                <c:pt idx="3583">
                  <c:v>40023.084027777775</c:v>
                </c:pt>
                <c:pt idx="3584">
                  <c:v>40023.104861111111</c:v>
                </c:pt>
                <c:pt idx="3585">
                  <c:v>40023.125694444447</c:v>
                </c:pt>
                <c:pt idx="3586">
                  <c:v>40023.146527777775</c:v>
                </c:pt>
                <c:pt idx="3587">
                  <c:v>40023.167361111111</c:v>
                </c:pt>
                <c:pt idx="3588">
                  <c:v>40023.188194444447</c:v>
                </c:pt>
                <c:pt idx="3589">
                  <c:v>40023.209027777775</c:v>
                </c:pt>
                <c:pt idx="3590">
                  <c:v>40023.229861111111</c:v>
                </c:pt>
                <c:pt idx="3591">
                  <c:v>40023.250694444447</c:v>
                </c:pt>
                <c:pt idx="3592">
                  <c:v>40023.271527777775</c:v>
                </c:pt>
                <c:pt idx="3593">
                  <c:v>40023.292361111111</c:v>
                </c:pt>
                <c:pt idx="3594">
                  <c:v>40023.313194444447</c:v>
                </c:pt>
                <c:pt idx="3595">
                  <c:v>40023.334027777775</c:v>
                </c:pt>
                <c:pt idx="3596">
                  <c:v>40023.354861111111</c:v>
                </c:pt>
                <c:pt idx="3597">
                  <c:v>40023.375694444447</c:v>
                </c:pt>
                <c:pt idx="3598">
                  <c:v>40023.396527777775</c:v>
                </c:pt>
                <c:pt idx="3599">
                  <c:v>40023.417361111111</c:v>
                </c:pt>
                <c:pt idx="3600">
                  <c:v>40023.438194444447</c:v>
                </c:pt>
                <c:pt idx="3601">
                  <c:v>40023.459027777775</c:v>
                </c:pt>
                <c:pt idx="3602">
                  <c:v>40023.479861111111</c:v>
                </c:pt>
                <c:pt idx="3603">
                  <c:v>40023.500694444447</c:v>
                </c:pt>
                <c:pt idx="3604">
                  <c:v>40023.521527777775</c:v>
                </c:pt>
                <c:pt idx="3605">
                  <c:v>40023.542361111111</c:v>
                </c:pt>
                <c:pt idx="3606">
                  <c:v>40023.563194444447</c:v>
                </c:pt>
                <c:pt idx="3607">
                  <c:v>40023.584027777775</c:v>
                </c:pt>
                <c:pt idx="3608">
                  <c:v>40023.604861111111</c:v>
                </c:pt>
                <c:pt idx="3609">
                  <c:v>40023.625694444447</c:v>
                </c:pt>
                <c:pt idx="3610">
                  <c:v>40023.646527777775</c:v>
                </c:pt>
                <c:pt idx="3611">
                  <c:v>40023.667361111111</c:v>
                </c:pt>
                <c:pt idx="3612">
                  <c:v>40023.688194444447</c:v>
                </c:pt>
                <c:pt idx="3613">
                  <c:v>40023.709027777775</c:v>
                </c:pt>
                <c:pt idx="3614">
                  <c:v>40023.729861111111</c:v>
                </c:pt>
                <c:pt idx="3615">
                  <c:v>40023.750694444447</c:v>
                </c:pt>
                <c:pt idx="3616">
                  <c:v>40023.771527777775</c:v>
                </c:pt>
                <c:pt idx="3617">
                  <c:v>40023.792361111111</c:v>
                </c:pt>
                <c:pt idx="3618">
                  <c:v>40023.813194444447</c:v>
                </c:pt>
                <c:pt idx="3619">
                  <c:v>40023.834027777775</c:v>
                </c:pt>
                <c:pt idx="3620">
                  <c:v>40023.854861111111</c:v>
                </c:pt>
                <c:pt idx="3621">
                  <c:v>40023.875694444447</c:v>
                </c:pt>
                <c:pt idx="3622">
                  <c:v>40023.896527777775</c:v>
                </c:pt>
                <c:pt idx="3623">
                  <c:v>40023.917361111111</c:v>
                </c:pt>
                <c:pt idx="3624">
                  <c:v>40023.938194444447</c:v>
                </c:pt>
                <c:pt idx="3625">
                  <c:v>40023.959027777775</c:v>
                </c:pt>
                <c:pt idx="3626">
                  <c:v>40023.979861111111</c:v>
                </c:pt>
                <c:pt idx="3627">
                  <c:v>40024.000694444447</c:v>
                </c:pt>
                <c:pt idx="3628">
                  <c:v>40024.021527777775</c:v>
                </c:pt>
                <c:pt idx="3629">
                  <c:v>40024.042361111111</c:v>
                </c:pt>
                <c:pt idx="3630">
                  <c:v>40024.063194444447</c:v>
                </c:pt>
                <c:pt idx="3631">
                  <c:v>40024.084027777775</c:v>
                </c:pt>
                <c:pt idx="3632">
                  <c:v>40024.104861111111</c:v>
                </c:pt>
                <c:pt idx="3633">
                  <c:v>40024.125694444447</c:v>
                </c:pt>
                <c:pt idx="3634">
                  <c:v>40024.146527777775</c:v>
                </c:pt>
                <c:pt idx="3635">
                  <c:v>40024.167361111111</c:v>
                </c:pt>
                <c:pt idx="3636">
                  <c:v>40024.188194444447</c:v>
                </c:pt>
                <c:pt idx="3637">
                  <c:v>40024.209027777775</c:v>
                </c:pt>
                <c:pt idx="3638">
                  <c:v>40024.229861111111</c:v>
                </c:pt>
                <c:pt idx="3639">
                  <c:v>40024.250694444447</c:v>
                </c:pt>
                <c:pt idx="3640">
                  <c:v>40024.271527777775</c:v>
                </c:pt>
                <c:pt idx="3641">
                  <c:v>40024.292361111111</c:v>
                </c:pt>
                <c:pt idx="3642">
                  <c:v>40024.313194444447</c:v>
                </c:pt>
                <c:pt idx="3643">
                  <c:v>40024.334027777775</c:v>
                </c:pt>
                <c:pt idx="3644">
                  <c:v>40024.354861111111</c:v>
                </c:pt>
                <c:pt idx="3645">
                  <c:v>40024.375694444447</c:v>
                </c:pt>
                <c:pt idx="3646">
                  <c:v>40024.396527777775</c:v>
                </c:pt>
                <c:pt idx="3647">
                  <c:v>40024.417361111111</c:v>
                </c:pt>
                <c:pt idx="3648">
                  <c:v>40024.438194444447</c:v>
                </c:pt>
                <c:pt idx="3649">
                  <c:v>40024.459027777775</c:v>
                </c:pt>
                <c:pt idx="3650">
                  <c:v>40024.479861111111</c:v>
                </c:pt>
                <c:pt idx="3651">
                  <c:v>40024.500694444447</c:v>
                </c:pt>
                <c:pt idx="3652">
                  <c:v>40024.521527777775</c:v>
                </c:pt>
                <c:pt idx="3653">
                  <c:v>40024.542361111111</c:v>
                </c:pt>
                <c:pt idx="3654">
                  <c:v>40024.563194444447</c:v>
                </c:pt>
                <c:pt idx="3655">
                  <c:v>40024.584027777775</c:v>
                </c:pt>
                <c:pt idx="3656">
                  <c:v>40024.604861111111</c:v>
                </c:pt>
                <c:pt idx="3657">
                  <c:v>40024.625694444447</c:v>
                </c:pt>
                <c:pt idx="3658">
                  <c:v>40024.646527777775</c:v>
                </c:pt>
                <c:pt idx="3659">
                  <c:v>40024.667361111111</c:v>
                </c:pt>
                <c:pt idx="3660">
                  <c:v>40024.688194444447</c:v>
                </c:pt>
                <c:pt idx="3661">
                  <c:v>40024.709027777775</c:v>
                </c:pt>
                <c:pt idx="3662">
                  <c:v>40024.729861111111</c:v>
                </c:pt>
                <c:pt idx="3663">
                  <c:v>40024.750694444447</c:v>
                </c:pt>
                <c:pt idx="3664">
                  <c:v>40024.771527777775</c:v>
                </c:pt>
                <c:pt idx="3665">
                  <c:v>40024.792361111111</c:v>
                </c:pt>
                <c:pt idx="3666">
                  <c:v>40024.813194444447</c:v>
                </c:pt>
                <c:pt idx="3667">
                  <c:v>40024.834027777775</c:v>
                </c:pt>
                <c:pt idx="3668">
                  <c:v>40024.854861111111</c:v>
                </c:pt>
                <c:pt idx="3669">
                  <c:v>40024.875694444447</c:v>
                </c:pt>
                <c:pt idx="3670">
                  <c:v>40024.896527777775</c:v>
                </c:pt>
                <c:pt idx="3671">
                  <c:v>40024.917361111111</c:v>
                </c:pt>
                <c:pt idx="3672">
                  <c:v>40024.938194444447</c:v>
                </c:pt>
                <c:pt idx="3673">
                  <c:v>40024.959027777775</c:v>
                </c:pt>
                <c:pt idx="3674">
                  <c:v>40024.979861111111</c:v>
                </c:pt>
                <c:pt idx="3675">
                  <c:v>40025.000694444447</c:v>
                </c:pt>
                <c:pt idx="3676">
                  <c:v>40025.021527777775</c:v>
                </c:pt>
                <c:pt idx="3677">
                  <c:v>40025.042361111111</c:v>
                </c:pt>
                <c:pt idx="3678">
                  <c:v>40025.063194444447</c:v>
                </c:pt>
                <c:pt idx="3679">
                  <c:v>40025.084027777775</c:v>
                </c:pt>
                <c:pt idx="3680">
                  <c:v>40025.104861111111</c:v>
                </c:pt>
                <c:pt idx="3681">
                  <c:v>40025.125694444447</c:v>
                </c:pt>
                <c:pt idx="3682">
                  <c:v>40025.146527777775</c:v>
                </c:pt>
                <c:pt idx="3683">
                  <c:v>40025.167361111111</c:v>
                </c:pt>
                <c:pt idx="3684">
                  <c:v>40025.188194444447</c:v>
                </c:pt>
                <c:pt idx="3685">
                  <c:v>40025.209027777775</c:v>
                </c:pt>
                <c:pt idx="3686">
                  <c:v>40025.229861111111</c:v>
                </c:pt>
                <c:pt idx="3687">
                  <c:v>40025.250694444447</c:v>
                </c:pt>
                <c:pt idx="3688">
                  <c:v>40025.271527777775</c:v>
                </c:pt>
                <c:pt idx="3689">
                  <c:v>40025.292361111111</c:v>
                </c:pt>
                <c:pt idx="3690">
                  <c:v>40025.313194444447</c:v>
                </c:pt>
                <c:pt idx="3691">
                  <c:v>40025.334027777775</c:v>
                </c:pt>
                <c:pt idx="3692">
                  <c:v>40025.354861111111</c:v>
                </c:pt>
                <c:pt idx="3693">
                  <c:v>40025.375694444447</c:v>
                </c:pt>
                <c:pt idx="3694">
                  <c:v>40025.396527777775</c:v>
                </c:pt>
                <c:pt idx="3695">
                  <c:v>40025.417361111111</c:v>
                </c:pt>
                <c:pt idx="3696">
                  <c:v>40025.438194444447</c:v>
                </c:pt>
                <c:pt idx="3697">
                  <c:v>40025.459027777775</c:v>
                </c:pt>
                <c:pt idx="3698">
                  <c:v>40025.479861111111</c:v>
                </c:pt>
                <c:pt idx="3699">
                  <c:v>40025.500694444447</c:v>
                </c:pt>
                <c:pt idx="3700">
                  <c:v>40025.521527777775</c:v>
                </c:pt>
                <c:pt idx="3701">
                  <c:v>40025.542361111111</c:v>
                </c:pt>
                <c:pt idx="3702">
                  <c:v>40025.563194444447</c:v>
                </c:pt>
                <c:pt idx="3703">
                  <c:v>40025.584027777775</c:v>
                </c:pt>
                <c:pt idx="3704">
                  <c:v>40025.604861111111</c:v>
                </c:pt>
                <c:pt idx="3705">
                  <c:v>40025.625694444447</c:v>
                </c:pt>
                <c:pt idx="3706">
                  <c:v>40025.646527777775</c:v>
                </c:pt>
                <c:pt idx="3707">
                  <c:v>40025.667361111111</c:v>
                </c:pt>
                <c:pt idx="3708">
                  <c:v>40025.688194444447</c:v>
                </c:pt>
                <c:pt idx="3709">
                  <c:v>40025.709027777775</c:v>
                </c:pt>
                <c:pt idx="3710">
                  <c:v>40025.729861111111</c:v>
                </c:pt>
                <c:pt idx="3711">
                  <c:v>40025.750694444447</c:v>
                </c:pt>
                <c:pt idx="3712">
                  <c:v>40025.771527777775</c:v>
                </c:pt>
                <c:pt idx="3713">
                  <c:v>40025.792361111111</c:v>
                </c:pt>
                <c:pt idx="3714">
                  <c:v>40025.813194444447</c:v>
                </c:pt>
                <c:pt idx="3715">
                  <c:v>40025.834027777775</c:v>
                </c:pt>
                <c:pt idx="3716">
                  <c:v>40025.854861111111</c:v>
                </c:pt>
                <c:pt idx="3717">
                  <c:v>40025.875694444447</c:v>
                </c:pt>
                <c:pt idx="3718">
                  <c:v>40025.896527777775</c:v>
                </c:pt>
                <c:pt idx="3719">
                  <c:v>40025.917361111111</c:v>
                </c:pt>
                <c:pt idx="3720">
                  <c:v>40025.938194444447</c:v>
                </c:pt>
                <c:pt idx="3721">
                  <c:v>40025.959027777775</c:v>
                </c:pt>
                <c:pt idx="3722">
                  <c:v>40025.979861111111</c:v>
                </c:pt>
                <c:pt idx="3723">
                  <c:v>40026.000694444447</c:v>
                </c:pt>
                <c:pt idx="3724">
                  <c:v>40026.021527777775</c:v>
                </c:pt>
                <c:pt idx="3725">
                  <c:v>40026.042361111111</c:v>
                </c:pt>
                <c:pt idx="3726">
                  <c:v>40026.063194444447</c:v>
                </c:pt>
                <c:pt idx="3727">
                  <c:v>40026.084027777775</c:v>
                </c:pt>
                <c:pt idx="3728">
                  <c:v>40026.104861111111</c:v>
                </c:pt>
                <c:pt idx="3729">
                  <c:v>40026.125694444447</c:v>
                </c:pt>
                <c:pt idx="3730">
                  <c:v>40026.146527777775</c:v>
                </c:pt>
                <c:pt idx="3731">
                  <c:v>40026.167361111111</c:v>
                </c:pt>
                <c:pt idx="3732">
                  <c:v>40026.188194444447</c:v>
                </c:pt>
                <c:pt idx="3733">
                  <c:v>40026.209027777775</c:v>
                </c:pt>
                <c:pt idx="3734">
                  <c:v>40026.229861111111</c:v>
                </c:pt>
                <c:pt idx="3735">
                  <c:v>40026.250694444447</c:v>
                </c:pt>
                <c:pt idx="3736">
                  <c:v>40026.271527777775</c:v>
                </c:pt>
                <c:pt idx="3737">
                  <c:v>40026.292361111111</c:v>
                </c:pt>
                <c:pt idx="3738">
                  <c:v>40026.313194444447</c:v>
                </c:pt>
                <c:pt idx="3739">
                  <c:v>40026.334027777775</c:v>
                </c:pt>
                <c:pt idx="3740">
                  <c:v>40026.354861111111</c:v>
                </c:pt>
                <c:pt idx="3741">
                  <c:v>40026.375694444447</c:v>
                </c:pt>
                <c:pt idx="3742">
                  <c:v>40026.396527777775</c:v>
                </c:pt>
                <c:pt idx="3743">
                  <c:v>40026.417361111111</c:v>
                </c:pt>
                <c:pt idx="3744">
                  <c:v>40026.438194444447</c:v>
                </c:pt>
                <c:pt idx="3745">
                  <c:v>40026.459027777775</c:v>
                </c:pt>
                <c:pt idx="3746">
                  <c:v>40026.479861111111</c:v>
                </c:pt>
                <c:pt idx="3747">
                  <c:v>40026.500694444447</c:v>
                </c:pt>
                <c:pt idx="3748">
                  <c:v>40026.521527777775</c:v>
                </c:pt>
                <c:pt idx="3749">
                  <c:v>40026.542361111111</c:v>
                </c:pt>
                <c:pt idx="3750">
                  <c:v>40026.563194444447</c:v>
                </c:pt>
                <c:pt idx="3751">
                  <c:v>40026.584027777775</c:v>
                </c:pt>
                <c:pt idx="3752">
                  <c:v>40026.604861111111</c:v>
                </c:pt>
                <c:pt idx="3753">
                  <c:v>40026.625694444447</c:v>
                </c:pt>
                <c:pt idx="3754">
                  <c:v>40026.646527777775</c:v>
                </c:pt>
                <c:pt idx="3755">
                  <c:v>40026.667361111111</c:v>
                </c:pt>
                <c:pt idx="3756">
                  <c:v>40026.688194444447</c:v>
                </c:pt>
                <c:pt idx="3757">
                  <c:v>40026.709027777775</c:v>
                </c:pt>
                <c:pt idx="3758">
                  <c:v>40026.729861111111</c:v>
                </c:pt>
                <c:pt idx="3759">
                  <c:v>40026.750694444447</c:v>
                </c:pt>
                <c:pt idx="3760">
                  <c:v>40026.771527777775</c:v>
                </c:pt>
                <c:pt idx="3761">
                  <c:v>40026.792361111111</c:v>
                </c:pt>
                <c:pt idx="3762">
                  <c:v>40026.813194444447</c:v>
                </c:pt>
                <c:pt idx="3763">
                  <c:v>40026.834027777775</c:v>
                </c:pt>
                <c:pt idx="3764">
                  <c:v>40026.854861111111</c:v>
                </c:pt>
                <c:pt idx="3765">
                  <c:v>40026.875694444447</c:v>
                </c:pt>
                <c:pt idx="3766">
                  <c:v>40026.896527777775</c:v>
                </c:pt>
                <c:pt idx="3767">
                  <c:v>40026.917361111111</c:v>
                </c:pt>
                <c:pt idx="3768">
                  <c:v>40026.938194444447</c:v>
                </c:pt>
                <c:pt idx="3769">
                  <c:v>40026.959027777775</c:v>
                </c:pt>
                <c:pt idx="3770">
                  <c:v>40026.979861111111</c:v>
                </c:pt>
                <c:pt idx="3771">
                  <c:v>40027.000694444447</c:v>
                </c:pt>
                <c:pt idx="3772">
                  <c:v>40027.021527777775</c:v>
                </c:pt>
                <c:pt idx="3773">
                  <c:v>40027.042361111111</c:v>
                </c:pt>
                <c:pt idx="3774">
                  <c:v>40027.063194444447</c:v>
                </c:pt>
                <c:pt idx="3775">
                  <c:v>40027.084027777775</c:v>
                </c:pt>
                <c:pt idx="3776">
                  <c:v>40027.104861111111</c:v>
                </c:pt>
                <c:pt idx="3777">
                  <c:v>40027.125694444447</c:v>
                </c:pt>
                <c:pt idx="3778">
                  <c:v>40027.146527777775</c:v>
                </c:pt>
                <c:pt idx="3779">
                  <c:v>40027.167361111111</c:v>
                </c:pt>
                <c:pt idx="3780">
                  <c:v>40027.188194444447</c:v>
                </c:pt>
                <c:pt idx="3781">
                  <c:v>40027.209027777775</c:v>
                </c:pt>
                <c:pt idx="3782">
                  <c:v>40027.229861111111</c:v>
                </c:pt>
                <c:pt idx="3783">
                  <c:v>40027.250694444447</c:v>
                </c:pt>
                <c:pt idx="3784">
                  <c:v>40027.271527777775</c:v>
                </c:pt>
                <c:pt idx="3785">
                  <c:v>40027.292361111111</c:v>
                </c:pt>
                <c:pt idx="3786">
                  <c:v>40027.313194444447</c:v>
                </c:pt>
                <c:pt idx="3787">
                  <c:v>40027.334027777775</c:v>
                </c:pt>
                <c:pt idx="3788">
                  <c:v>40027.354861111111</c:v>
                </c:pt>
                <c:pt idx="3789">
                  <c:v>40027.375694444447</c:v>
                </c:pt>
                <c:pt idx="3790">
                  <c:v>40027.396527777775</c:v>
                </c:pt>
                <c:pt idx="3791">
                  <c:v>40027.417361111111</c:v>
                </c:pt>
                <c:pt idx="3792">
                  <c:v>40027.438194444447</c:v>
                </c:pt>
                <c:pt idx="3793">
                  <c:v>40027.459027777775</c:v>
                </c:pt>
                <c:pt idx="3794">
                  <c:v>40027.479861111111</c:v>
                </c:pt>
                <c:pt idx="3795">
                  <c:v>40027.500694444447</c:v>
                </c:pt>
                <c:pt idx="3796">
                  <c:v>40027.521527777775</c:v>
                </c:pt>
                <c:pt idx="3797">
                  <c:v>40027.542361111111</c:v>
                </c:pt>
                <c:pt idx="3798">
                  <c:v>40027.563194444447</c:v>
                </c:pt>
                <c:pt idx="3799">
                  <c:v>40027.584027777775</c:v>
                </c:pt>
                <c:pt idx="3800">
                  <c:v>40027.604861111111</c:v>
                </c:pt>
                <c:pt idx="3801">
                  <c:v>40027.625694444447</c:v>
                </c:pt>
                <c:pt idx="3802">
                  <c:v>40027.646527777775</c:v>
                </c:pt>
                <c:pt idx="3803">
                  <c:v>40027.667361111111</c:v>
                </c:pt>
                <c:pt idx="3804">
                  <c:v>40027.688194444447</c:v>
                </c:pt>
                <c:pt idx="3805">
                  <c:v>40027.709027777775</c:v>
                </c:pt>
                <c:pt idx="3806">
                  <c:v>40027.729861111111</c:v>
                </c:pt>
                <c:pt idx="3807">
                  <c:v>40027.750694444447</c:v>
                </c:pt>
                <c:pt idx="3808">
                  <c:v>40027.771527777775</c:v>
                </c:pt>
                <c:pt idx="3809">
                  <c:v>40027.792361111111</c:v>
                </c:pt>
                <c:pt idx="3810">
                  <c:v>40027.813194444447</c:v>
                </c:pt>
                <c:pt idx="3811">
                  <c:v>40027.834027777775</c:v>
                </c:pt>
                <c:pt idx="3812">
                  <c:v>40027.854861111111</c:v>
                </c:pt>
                <c:pt idx="3813">
                  <c:v>40027.875694444447</c:v>
                </c:pt>
                <c:pt idx="3814">
                  <c:v>40027.896527777775</c:v>
                </c:pt>
                <c:pt idx="3815">
                  <c:v>40027.917361111111</c:v>
                </c:pt>
                <c:pt idx="3816">
                  <c:v>40027.938194444447</c:v>
                </c:pt>
                <c:pt idx="3817">
                  <c:v>40027.959027777775</c:v>
                </c:pt>
                <c:pt idx="3818">
                  <c:v>40027.979861111111</c:v>
                </c:pt>
                <c:pt idx="3819">
                  <c:v>40028.000694444447</c:v>
                </c:pt>
                <c:pt idx="3820">
                  <c:v>40028.021527777775</c:v>
                </c:pt>
                <c:pt idx="3821">
                  <c:v>40028.042361111111</c:v>
                </c:pt>
                <c:pt idx="3822">
                  <c:v>40028.063194444447</c:v>
                </c:pt>
                <c:pt idx="3823">
                  <c:v>40028.084027777775</c:v>
                </c:pt>
                <c:pt idx="3824">
                  <c:v>40028.104861111111</c:v>
                </c:pt>
                <c:pt idx="3825">
                  <c:v>40028.125694444447</c:v>
                </c:pt>
                <c:pt idx="3826">
                  <c:v>40028.146527777775</c:v>
                </c:pt>
                <c:pt idx="3827">
                  <c:v>40028.167361111111</c:v>
                </c:pt>
                <c:pt idx="3828">
                  <c:v>40028.188194444447</c:v>
                </c:pt>
                <c:pt idx="3829">
                  <c:v>40028.209027777775</c:v>
                </c:pt>
                <c:pt idx="3830">
                  <c:v>40028.229861111111</c:v>
                </c:pt>
                <c:pt idx="3831">
                  <c:v>40028.250694444447</c:v>
                </c:pt>
                <c:pt idx="3832">
                  <c:v>40028.271527777775</c:v>
                </c:pt>
                <c:pt idx="3833">
                  <c:v>40028.292361111111</c:v>
                </c:pt>
                <c:pt idx="3834">
                  <c:v>40028.313194444447</c:v>
                </c:pt>
                <c:pt idx="3835">
                  <c:v>40028.334027777775</c:v>
                </c:pt>
                <c:pt idx="3836">
                  <c:v>40028.354861111111</c:v>
                </c:pt>
                <c:pt idx="3837">
                  <c:v>40028.375694444447</c:v>
                </c:pt>
                <c:pt idx="3838">
                  <c:v>40028.396527777775</c:v>
                </c:pt>
                <c:pt idx="3839">
                  <c:v>40028.417361111111</c:v>
                </c:pt>
                <c:pt idx="3840">
                  <c:v>40028.438194444447</c:v>
                </c:pt>
                <c:pt idx="3841">
                  <c:v>40028.459027777775</c:v>
                </c:pt>
                <c:pt idx="3842">
                  <c:v>40028.479861111111</c:v>
                </c:pt>
                <c:pt idx="3843">
                  <c:v>40028.500694444447</c:v>
                </c:pt>
                <c:pt idx="3844">
                  <c:v>40028.521527777775</c:v>
                </c:pt>
                <c:pt idx="3845">
                  <c:v>40028.542361111111</c:v>
                </c:pt>
                <c:pt idx="3846">
                  <c:v>40028.563194444447</c:v>
                </c:pt>
                <c:pt idx="3847">
                  <c:v>40028.584027777775</c:v>
                </c:pt>
                <c:pt idx="3848">
                  <c:v>40028.604861111111</c:v>
                </c:pt>
                <c:pt idx="3849">
                  <c:v>40028.625694444447</c:v>
                </c:pt>
                <c:pt idx="3850">
                  <c:v>40028.646527777775</c:v>
                </c:pt>
                <c:pt idx="3851">
                  <c:v>40028.667361111111</c:v>
                </c:pt>
                <c:pt idx="3852">
                  <c:v>40028.688194444447</c:v>
                </c:pt>
                <c:pt idx="3853">
                  <c:v>40028.709027777775</c:v>
                </c:pt>
                <c:pt idx="3854">
                  <c:v>40028.729861111111</c:v>
                </c:pt>
                <c:pt idx="3855">
                  <c:v>40028.750694444447</c:v>
                </c:pt>
                <c:pt idx="3856">
                  <c:v>40028.771527777775</c:v>
                </c:pt>
                <c:pt idx="3857">
                  <c:v>40028.792361111111</c:v>
                </c:pt>
                <c:pt idx="3858">
                  <c:v>40028.813194444447</c:v>
                </c:pt>
                <c:pt idx="3859">
                  <c:v>40028.834027777775</c:v>
                </c:pt>
                <c:pt idx="3860">
                  <c:v>40028.854861111111</c:v>
                </c:pt>
                <c:pt idx="3861">
                  <c:v>40028.875694444447</c:v>
                </c:pt>
                <c:pt idx="3862">
                  <c:v>40028.896527777775</c:v>
                </c:pt>
                <c:pt idx="3863">
                  <c:v>40028.917361111111</c:v>
                </c:pt>
                <c:pt idx="3864">
                  <c:v>40028.938194444447</c:v>
                </c:pt>
                <c:pt idx="3865">
                  <c:v>40028.959027777775</c:v>
                </c:pt>
                <c:pt idx="3866">
                  <c:v>40028.979861111111</c:v>
                </c:pt>
                <c:pt idx="3867">
                  <c:v>40029.000694444447</c:v>
                </c:pt>
                <c:pt idx="3868">
                  <c:v>40029.021527777775</c:v>
                </c:pt>
                <c:pt idx="3869">
                  <c:v>40029.042361111111</c:v>
                </c:pt>
                <c:pt idx="3870">
                  <c:v>40029.063194444447</c:v>
                </c:pt>
                <c:pt idx="3871">
                  <c:v>40029.084027777775</c:v>
                </c:pt>
                <c:pt idx="3872">
                  <c:v>40029.104861111111</c:v>
                </c:pt>
                <c:pt idx="3873">
                  <c:v>40029.125694444447</c:v>
                </c:pt>
                <c:pt idx="3874">
                  <c:v>40029.146527777775</c:v>
                </c:pt>
                <c:pt idx="3875">
                  <c:v>40029.167361111111</c:v>
                </c:pt>
                <c:pt idx="3876">
                  <c:v>40029.188194444447</c:v>
                </c:pt>
                <c:pt idx="3877">
                  <c:v>40029.209027777775</c:v>
                </c:pt>
                <c:pt idx="3878">
                  <c:v>40029.229861111111</c:v>
                </c:pt>
                <c:pt idx="3879">
                  <c:v>40029.250694444447</c:v>
                </c:pt>
                <c:pt idx="3880">
                  <c:v>40029.271527777775</c:v>
                </c:pt>
                <c:pt idx="3881">
                  <c:v>40029.292361111111</c:v>
                </c:pt>
                <c:pt idx="3882">
                  <c:v>40029.313194444447</c:v>
                </c:pt>
                <c:pt idx="3883">
                  <c:v>40029.334027777775</c:v>
                </c:pt>
                <c:pt idx="3884">
                  <c:v>40029.354861111111</c:v>
                </c:pt>
                <c:pt idx="3885">
                  <c:v>40029.375694444447</c:v>
                </c:pt>
                <c:pt idx="3886">
                  <c:v>40029.396527777775</c:v>
                </c:pt>
                <c:pt idx="3887">
                  <c:v>40029.417361111111</c:v>
                </c:pt>
                <c:pt idx="3888">
                  <c:v>40029.438194444447</c:v>
                </c:pt>
                <c:pt idx="3889">
                  <c:v>40029.459027777775</c:v>
                </c:pt>
                <c:pt idx="3890">
                  <c:v>40029.479861111111</c:v>
                </c:pt>
                <c:pt idx="3891">
                  <c:v>40029.500694444447</c:v>
                </c:pt>
                <c:pt idx="3892">
                  <c:v>40029.521527777775</c:v>
                </c:pt>
                <c:pt idx="3893">
                  <c:v>40029.542361111111</c:v>
                </c:pt>
                <c:pt idx="3894">
                  <c:v>40029.563194444447</c:v>
                </c:pt>
                <c:pt idx="3895">
                  <c:v>40029.584027777775</c:v>
                </c:pt>
                <c:pt idx="3896">
                  <c:v>40029.604861111111</c:v>
                </c:pt>
                <c:pt idx="3897">
                  <c:v>40029.625694444447</c:v>
                </c:pt>
                <c:pt idx="3898">
                  <c:v>40029.646527777775</c:v>
                </c:pt>
                <c:pt idx="3899">
                  <c:v>40029.667361111111</c:v>
                </c:pt>
                <c:pt idx="3900">
                  <c:v>40029.688194444447</c:v>
                </c:pt>
                <c:pt idx="3901">
                  <c:v>40029.709027777775</c:v>
                </c:pt>
                <c:pt idx="3902">
                  <c:v>40029.729861111111</c:v>
                </c:pt>
                <c:pt idx="3903">
                  <c:v>40029.750694444447</c:v>
                </c:pt>
                <c:pt idx="3904">
                  <c:v>40029.771527777775</c:v>
                </c:pt>
                <c:pt idx="3905">
                  <c:v>40029.792361111111</c:v>
                </c:pt>
                <c:pt idx="3906">
                  <c:v>40029.813194444447</c:v>
                </c:pt>
                <c:pt idx="3907">
                  <c:v>40029.834027777775</c:v>
                </c:pt>
                <c:pt idx="3908">
                  <c:v>40029.854861111111</c:v>
                </c:pt>
                <c:pt idx="3909">
                  <c:v>40029.875694444447</c:v>
                </c:pt>
                <c:pt idx="3910">
                  <c:v>40029.896527777775</c:v>
                </c:pt>
                <c:pt idx="3911">
                  <c:v>40029.917361111111</c:v>
                </c:pt>
                <c:pt idx="3912">
                  <c:v>40029.938194444447</c:v>
                </c:pt>
                <c:pt idx="3913">
                  <c:v>40029.959027777775</c:v>
                </c:pt>
                <c:pt idx="3914">
                  <c:v>40029.979861111111</c:v>
                </c:pt>
                <c:pt idx="3915">
                  <c:v>40030.000694444447</c:v>
                </c:pt>
                <c:pt idx="3916">
                  <c:v>40030.021527777775</c:v>
                </c:pt>
                <c:pt idx="3917">
                  <c:v>40030.042361111111</c:v>
                </c:pt>
                <c:pt idx="3918">
                  <c:v>40030.063194444447</c:v>
                </c:pt>
                <c:pt idx="3919">
                  <c:v>40030.084027777775</c:v>
                </c:pt>
                <c:pt idx="3920">
                  <c:v>40030.104861111111</c:v>
                </c:pt>
                <c:pt idx="3921">
                  <c:v>40030.125694444447</c:v>
                </c:pt>
                <c:pt idx="3922">
                  <c:v>40030.146527777775</c:v>
                </c:pt>
                <c:pt idx="3923">
                  <c:v>40030.167361111111</c:v>
                </c:pt>
                <c:pt idx="3924">
                  <c:v>40030.188194444447</c:v>
                </c:pt>
                <c:pt idx="3925">
                  <c:v>40030.209027777775</c:v>
                </c:pt>
                <c:pt idx="3926">
                  <c:v>40030.229861111111</c:v>
                </c:pt>
                <c:pt idx="3927">
                  <c:v>40030.250694444447</c:v>
                </c:pt>
                <c:pt idx="3928">
                  <c:v>40030.271527777775</c:v>
                </c:pt>
                <c:pt idx="3929">
                  <c:v>40030.292361111111</c:v>
                </c:pt>
                <c:pt idx="3930">
                  <c:v>40030.313194444447</c:v>
                </c:pt>
                <c:pt idx="3931">
                  <c:v>40030.334027777775</c:v>
                </c:pt>
                <c:pt idx="3932">
                  <c:v>40030.354861111111</c:v>
                </c:pt>
                <c:pt idx="3933">
                  <c:v>40030.375694444447</c:v>
                </c:pt>
                <c:pt idx="3934">
                  <c:v>40030.396527777775</c:v>
                </c:pt>
                <c:pt idx="3935">
                  <c:v>40030.417361111111</c:v>
                </c:pt>
                <c:pt idx="3936">
                  <c:v>40030.438194444447</c:v>
                </c:pt>
                <c:pt idx="3937">
                  <c:v>40030.459027777775</c:v>
                </c:pt>
                <c:pt idx="3938">
                  <c:v>40030.479861111111</c:v>
                </c:pt>
                <c:pt idx="3939">
                  <c:v>40030.500694444447</c:v>
                </c:pt>
                <c:pt idx="3940">
                  <c:v>40030.521527777775</c:v>
                </c:pt>
                <c:pt idx="3941">
                  <c:v>40030.542361111111</c:v>
                </c:pt>
                <c:pt idx="3942">
                  <c:v>40030.563194444447</c:v>
                </c:pt>
                <c:pt idx="3943">
                  <c:v>40030.584027777775</c:v>
                </c:pt>
                <c:pt idx="3944">
                  <c:v>40030.604861111111</c:v>
                </c:pt>
                <c:pt idx="3945">
                  <c:v>40030.625694444447</c:v>
                </c:pt>
                <c:pt idx="3946">
                  <c:v>40030.646527777775</c:v>
                </c:pt>
                <c:pt idx="3947">
                  <c:v>40030.667361111111</c:v>
                </c:pt>
                <c:pt idx="3948">
                  <c:v>40030.688194444447</c:v>
                </c:pt>
                <c:pt idx="3949">
                  <c:v>40030.709027777775</c:v>
                </c:pt>
                <c:pt idx="3950">
                  <c:v>40030.729861111111</c:v>
                </c:pt>
                <c:pt idx="3951">
                  <c:v>40030.750694444447</c:v>
                </c:pt>
                <c:pt idx="3952">
                  <c:v>40030.771527777775</c:v>
                </c:pt>
                <c:pt idx="3953">
                  <c:v>40030.792361111111</c:v>
                </c:pt>
                <c:pt idx="3954">
                  <c:v>40030.813194444447</c:v>
                </c:pt>
                <c:pt idx="3955">
                  <c:v>40030.834027777775</c:v>
                </c:pt>
                <c:pt idx="3956">
                  <c:v>40030.854861111111</c:v>
                </c:pt>
                <c:pt idx="3957">
                  <c:v>40030.875694444447</c:v>
                </c:pt>
                <c:pt idx="3958">
                  <c:v>40030.896527777775</c:v>
                </c:pt>
                <c:pt idx="3959">
                  <c:v>40030.917361111111</c:v>
                </c:pt>
                <c:pt idx="3960">
                  <c:v>40030.938194444447</c:v>
                </c:pt>
                <c:pt idx="3961">
                  <c:v>40030.959027777775</c:v>
                </c:pt>
                <c:pt idx="3962">
                  <c:v>40030.979861111111</c:v>
                </c:pt>
                <c:pt idx="3963">
                  <c:v>40031.000694444447</c:v>
                </c:pt>
                <c:pt idx="3964">
                  <c:v>40031.021527777775</c:v>
                </c:pt>
                <c:pt idx="3965">
                  <c:v>40031.042361111111</c:v>
                </c:pt>
                <c:pt idx="3966">
                  <c:v>40031.063194444447</c:v>
                </c:pt>
                <c:pt idx="3967">
                  <c:v>40031.084027777775</c:v>
                </c:pt>
                <c:pt idx="3968">
                  <c:v>40031.104861111111</c:v>
                </c:pt>
                <c:pt idx="3969">
                  <c:v>40031.125694444447</c:v>
                </c:pt>
                <c:pt idx="3970">
                  <c:v>40031.146527777775</c:v>
                </c:pt>
                <c:pt idx="3971">
                  <c:v>40031.167361111111</c:v>
                </c:pt>
                <c:pt idx="3972">
                  <c:v>40031.188194444447</c:v>
                </c:pt>
                <c:pt idx="3973">
                  <c:v>40031.209027777775</c:v>
                </c:pt>
                <c:pt idx="3974">
                  <c:v>40031.229861111111</c:v>
                </c:pt>
                <c:pt idx="3975">
                  <c:v>40031.250694444447</c:v>
                </c:pt>
                <c:pt idx="3976">
                  <c:v>40031.271527777775</c:v>
                </c:pt>
                <c:pt idx="3977">
                  <c:v>40031.292361111111</c:v>
                </c:pt>
                <c:pt idx="3978">
                  <c:v>40031.313194444447</c:v>
                </c:pt>
                <c:pt idx="3979">
                  <c:v>40031.334027777775</c:v>
                </c:pt>
                <c:pt idx="3980">
                  <c:v>40031.354861111111</c:v>
                </c:pt>
                <c:pt idx="3981">
                  <c:v>40031.375694444447</c:v>
                </c:pt>
                <c:pt idx="3982">
                  <c:v>40031.396527777775</c:v>
                </c:pt>
                <c:pt idx="3983">
                  <c:v>40031.417361111111</c:v>
                </c:pt>
                <c:pt idx="3984">
                  <c:v>40031.438194444447</c:v>
                </c:pt>
                <c:pt idx="3985">
                  <c:v>40031.584027777775</c:v>
                </c:pt>
                <c:pt idx="3986">
                  <c:v>40031.604861111111</c:v>
                </c:pt>
                <c:pt idx="3987">
                  <c:v>40031.625694444447</c:v>
                </c:pt>
                <c:pt idx="3988">
                  <c:v>40031.646527777775</c:v>
                </c:pt>
                <c:pt idx="3989">
                  <c:v>40031.667361111111</c:v>
                </c:pt>
                <c:pt idx="3990">
                  <c:v>40031.688194444447</c:v>
                </c:pt>
                <c:pt idx="3991">
                  <c:v>40031.709027777775</c:v>
                </c:pt>
                <c:pt idx="3992">
                  <c:v>40031.729861111111</c:v>
                </c:pt>
                <c:pt idx="3993">
                  <c:v>40031.750694444447</c:v>
                </c:pt>
                <c:pt idx="3994">
                  <c:v>40031.771527777775</c:v>
                </c:pt>
                <c:pt idx="3995">
                  <c:v>40031.792361111111</c:v>
                </c:pt>
                <c:pt idx="3996">
                  <c:v>40031.813194444447</c:v>
                </c:pt>
                <c:pt idx="3997">
                  <c:v>40031.834027777775</c:v>
                </c:pt>
                <c:pt idx="3998">
                  <c:v>40031.854861111111</c:v>
                </c:pt>
                <c:pt idx="3999">
                  <c:v>40031.875694444447</c:v>
                </c:pt>
                <c:pt idx="4000">
                  <c:v>40031.896527777775</c:v>
                </c:pt>
                <c:pt idx="4001">
                  <c:v>40031.917361111111</c:v>
                </c:pt>
                <c:pt idx="4002">
                  <c:v>40031.938194444447</c:v>
                </c:pt>
                <c:pt idx="4003">
                  <c:v>40031.959027777775</c:v>
                </c:pt>
                <c:pt idx="4004">
                  <c:v>40031.979861111111</c:v>
                </c:pt>
                <c:pt idx="4005">
                  <c:v>40032.000694444447</c:v>
                </c:pt>
                <c:pt idx="4006">
                  <c:v>40032.021527777775</c:v>
                </c:pt>
                <c:pt idx="4007">
                  <c:v>40032.042361111111</c:v>
                </c:pt>
                <c:pt idx="4008">
                  <c:v>40032.063194444447</c:v>
                </c:pt>
                <c:pt idx="4009">
                  <c:v>40032.084027777775</c:v>
                </c:pt>
                <c:pt idx="4010">
                  <c:v>40032.104861111111</c:v>
                </c:pt>
                <c:pt idx="4011">
                  <c:v>40032.125694444447</c:v>
                </c:pt>
                <c:pt idx="4012">
                  <c:v>40032.146527777775</c:v>
                </c:pt>
                <c:pt idx="4013">
                  <c:v>40032.167361111111</c:v>
                </c:pt>
                <c:pt idx="4014">
                  <c:v>40032.188194444447</c:v>
                </c:pt>
                <c:pt idx="4015">
                  <c:v>40032.209027777775</c:v>
                </c:pt>
                <c:pt idx="4016">
                  <c:v>40032.229861111111</c:v>
                </c:pt>
                <c:pt idx="4017">
                  <c:v>40032.250694444447</c:v>
                </c:pt>
                <c:pt idx="4018">
                  <c:v>40032.271527777775</c:v>
                </c:pt>
                <c:pt idx="4019">
                  <c:v>40032.292361111111</c:v>
                </c:pt>
                <c:pt idx="4020">
                  <c:v>40032.313194444447</c:v>
                </c:pt>
                <c:pt idx="4021">
                  <c:v>40032.334027777775</c:v>
                </c:pt>
                <c:pt idx="4022">
                  <c:v>40032.354861111111</c:v>
                </c:pt>
                <c:pt idx="4023">
                  <c:v>40032.375694444447</c:v>
                </c:pt>
                <c:pt idx="4024">
                  <c:v>40032.396527777775</c:v>
                </c:pt>
                <c:pt idx="4025">
                  <c:v>40032.417361111111</c:v>
                </c:pt>
                <c:pt idx="4026">
                  <c:v>40032.438194444447</c:v>
                </c:pt>
                <c:pt idx="4027">
                  <c:v>40032.459027777775</c:v>
                </c:pt>
                <c:pt idx="4028">
                  <c:v>40032.479861111111</c:v>
                </c:pt>
                <c:pt idx="4029">
                  <c:v>40032.500694444447</c:v>
                </c:pt>
                <c:pt idx="4030">
                  <c:v>40032.521527777775</c:v>
                </c:pt>
                <c:pt idx="4031">
                  <c:v>40032.542361111111</c:v>
                </c:pt>
                <c:pt idx="4032">
                  <c:v>40032.563194444447</c:v>
                </c:pt>
                <c:pt idx="4033">
                  <c:v>40032.584027777775</c:v>
                </c:pt>
                <c:pt idx="4034">
                  <c:v>40032.604861111111</c:v>
                </c:pt>
                <c:pt idx="4035">
                  <c:v>40032.625694444447</c:v>
                </c:pt>
                <c:pt idx="4036">
                  <c:v>40032.646527777775</c:v>
                </c:pt>
                <c:pt idx="4037">
                  <c:v>40032.667361111111</c:v>
                </c:pt>
                <c:pt idx="4038">
                  <c:v>40032.688194444447</c:v>
                </c:pt>
                <c:pt idx="4039">
                  <c:v>40032.709027777775</c:v>
                </c:pt>
                <c:pt idx="4040">
                  <c:v>40032.729861111111</c:v>
                </c:pt>
                <c:pt idx="4041">
                  <c:v>40032.750694444447</c:v>
                </c:pt>
                <c:pt idx="4042">
                  <c:v>40032.771527777775</c:v>
                </c:pt>
                <c:pt idx="4043">
                  <c:v>40032.792361111111</c:v>
                </c:pt>
                <c:pt idx="4044">
                  <c:v>40032.813194444447</c:v>
                </c:pt>
                <c:pt idx="4045">
                  <c:v>40032.834027777775</c:v>
                </c:pt>
                <c:pt idx="4046">
                  <c:v>40032.854861111111</c:v>
                </c:pt>
                <c:pt idx="4047">
                  <c:v>40032.875694444447</c:v>
                </c:pt>
                <c:pt idx="4048">
                  <c:v>40032.896527777775</c:v>
                </c:pt>
                <c:pt idx="4049">
                  <c:v>40032.917361111111</c:v>
                </c:pt>
                <c:pt idx="4050">
                  <c:v>40032.938194444447</c:v>
                </c:pt>
                <c:pt idx="4051">
                  <c:v>40032.959027777775</c:v>
                </c:pt>
                <c:pt idx="4052">
                  <c:v>40032.979861111111</c:v>
                </c:pt>
                <c:pt idx="4053">
                  <c:v>40033.000694444447</c:v>
                </c:pt>
                <c:pt idx="4054">
                  <c:v>40033.021527777775</c:v>
                </c:pt>
                <c:pt idx="4055">
                  <c:v>40033.042361111111</c:v>
                </c:pt>
                <c:pt idx="4056">
                  <c:v>40033.063194444447</c:v>
                </c:pt>
                <c:pt idx="4057">
                  <c:v>40033.084027777775</c:v>
                </c:pt>
                <c:pt idx="4058">
                  <c:v>40033.104861111111</c:v>
                </c:pt>
                <c:pt idx="4059">
                  <c:v>40033.125694444447</c:v>
                </c:pt>
                <c:pt idx="4060">
                  <c:v>40033.146527777775</c:v>
                </c:pt>
                <c:pt idx="4061">
                  <c:v>40033.167361111111</c:v>
                </c:pt>
                <c:pt idx="4062">
                  <c:v>40033.188194444447</c:v>
                </c:pt>
                <c:pt idx="4063">
                  <c:v>40033.209027777775</c:v>
                </c:pt>
                <c:pt idx="4064">
                  <c:v>40033.229861111111</c:v>
                </c:pt>
                <c:pt idx="4065">
                  <c:v>40033.250694444447</c:v>
                </c:pt>
                <c:pt idx="4066">
                  <c:v>40033.271527777775</c:v>
                </c:pt>
                <c:pt idx="4067">
                  <c:v>40033.292361111111</c:v>
                </c:pt>
                <c:pt idx="4068">
                  <c:v>40033.313194444447</c:v>
                </c:pt>
                <c:pt idx="4069">
                  <c:v>40033.334027777775</c:v>
                </c:pt>
                <c:pt idx="4070">
                  <c:v>40033.354861111111</c:v>
                </c:pt>
                <c:pt idx="4071">
                  <c:v>40033.375694444447</c:v>
                </c:pt>
                <c:pt idx="4072">
                  <c:v>40033.396527777775</c:v>
                </c:pt>
                <c:pt idx="4073">
                  <c:v>40033.417361111111</c:v>
                </c:pt>
                <c:pt idx="4074">
                  <c:v>40033.438194444447</c:v>
                </c:pt>
                <c:pt idx="4075">
                  <c:v>40033.459027777775</c:v>
                </c:pt>
                <c:pt idx="4076">
                  <c:v>40033.479861111111</c:v>
                </c:pt>
                <c:pt idx="4077">
                  <c:v>40033.500694444447</c:v>
                </c:pt>
                <c:pt idx="4078">
                  <c:v>40033.521527777775</c:v>
                </c:pt>
                <c:pt idx="4079">
                  <c:v>40033.542361111111</c:v>
                </c:pt>
                <c:pt idx="4080">
                  <c:v>40033.563194444447</c:v>
                </c:pt>
                <c:pt idx="4081">
                  <c:v>40033.584027777775</c:v>
                </c:pt>
                <c:pt idx="4082">
                  <c:v>40033.604861111111</c:v>
                </c:pt>
                <c:pt idx="4083">
                  <c:v>40033.625694444447</c:v>
                </c:pt>
                <c:pt idx="4084">
                  <c:v>40033.646527777775</c:v>
                </c:pt>
                <c:pt idx="4085">
                  <c:v>40033.667361111111</c:v>
                </c:pt>
                <c:pt idx="4086">
                  <c:v>40033.688194444447</c:v>
                </c:pt>
                <c:pt idx="4087">
                  <c:v>40033.709027777775</c:v>
                </c:pt>
                <c:pt idx="4088">
                  <c:v>40033.729861111111</c:v>
                </c:pt>
                <c:pt idx="4089">
                  <c:v>40033.750694444447</c:v>
                </c:pt>
                <c:pt idx="4090">
                  <c:v>40033.771527777775</c:v>
                </c:pt>
                <c:pt idx="4091">
                  <c:v>40033.792361111111</c:v>
                </c:pt>
                <c:pt idx="4092">
                  <c:v>40033.813194444447</c:v>
                </c:pt>
                <c:pt idx="4093">
                  <c:v>40033.834027777775</c:v>
                </c:pt>
                <c:pt idx="4094">
                  <c:v>40033.854861111111</c:v>
                </c:pt>
                <c:pt idx="4095">
                  <c:v>40033.875694444447</c:v>
                </c:pt>
                <c:pt idx="4096">
                  <c:v>40033.896527777775</c:v>
                </c:pt>
                <c:pt idx="4097">
                  <c:v>40033.917361111111</c:v>
                </c:pt>
                <c:pt idx="4098">
                  <c:v>40033.938194444447</c:v>
                </c:pt>
                <c:pt idx="4099">
                  <c:v>40033.959027777775</c:v>
                </c:pt>
                <c:pt idx="4100">
                  <c:v>40033.979861111111</c:v>
                </c:pt>
                <c:pt idx="4101">
                  <c:v>40034.000694444447</c:v>
                </c:pt>
                <c:pt idx="4102">
                  <c:v>40034.021527777775</c:v>
                </c:pt>
                <c:pt idx="4103">
                  <c:v>40034.042361111111</c:v>
                </c:pt>
                <c:pt idx="4104">
                  <c:v>40034.063194444447</c:v>
                </c:pt>
                <c:pt idx="4105">
                  <c:v>40034.084027777775</c:v>
                </c:pt>
                <c:pt idx="4106">
                  <c:v>40034.104861111111</c:v>
                </c:pt>
                <c:pt idx="4107">
                  <c:v>40034.125694444447</c:v>
                </c:pt>
                <c:pt idx="4108">
                  <c:v>40034.146527777775</c:v>
                </c:pt>
                <c:pt idx="4109">
                  <c:v>40034.167361111111</c:v>
                </c:pt>
                <c:pt idx="4110">
                  <c:v>40034.188194444447</c:v>
                </c:pt>
                <c:pt idx="4111">
                  <c:v>40034.209027777775</c:v>
                </c:pt>
                <c:pt idx="4112">
                  <c:v>40034.229861111111</c:v>
                </c:pt>
                <c:pt idx="4113">
                  <c:v>40034.250694444447</c:v>
                </c:pt>
                <c:pt idx="4114">
                  <c:v>40034.271527777775</c:v>
                </c:pt>
                <c:pt idx="4115">
                  <c:v>40034.292361111111</c:v>
                </c:pt>
                <c:pt idx="4116">
                  <c:v>40034.313194444447</c:v>
                </c:pt>
                <c:pt idx="4117">
                  <c:v>40034.334027777775</c:v>
                </c:pt>
                <c:pt idx="4118">
                  <c:v>40034.354861111111</c:v>
                </c:pt>
                <c:pt idx="4119">
                  <c:v>40034.375694444447</c:v>
                </c:pt>
                <c:pt idx="4120">
                  <c:v>40034.396527777775</c:v>
                </c:pt>
                <c:pt idx="4121">
                  <c:v>40034.417361111111</c:v>
                </c:pt>
                <c:pt idx="4122">
                  <c:v>40034.438194444447</c:v>
                </c:pt>
                <c:pt idx="4123">
                  <c:v>40034.459027777775</c:v>
                </c:pt>
                <c:pt idx="4124">
                  <c:v>40034.479861111111</c:v>
                </c:pt>
                <c:pt idx="4125">
                  <c:v>40034.500694444447</c:v>
                </c:pt>
                <c:pt idx="4126">
                  <c:v>40034.521527777775</c:v>
                </c:pt>
                <c:pt idx="4127">
                  <c:v>40034.542361111111</c:v>
                </c:pt>
                <c:pt idx="4128">
                  <c:v>40034.563194444447</c:v>
                </c:pt>
                <c:pt idx="4129">
                  <c:v>40034.584027777775</c:v>
                </c:pt>
                <c:pt idx="4130">
                  <c:v>40034.604861111111</c:v>
                </c:pt>
                <c:pt idx="4131">
                  <c:v>40034.625694444447</c:v>
                </c:pt>
                <c:pt idx="4132">
                  <c:v>40034.646527777775</c:v>
                </c:pt>
                <c:pt idx="4133">
                  <c:v>40034.667361111111</c:v>
                </c:pt>
                <c:pt idx="4134">
                  <c:v>40034.688194444447</c:v>
                </c:pt>
                <c:pt idx="4135">
                  <c:v>40034.709027777775</c:v>
                </c:pt>
                <c:pt idx="4136">
                  <c:v>40034.729861111111</c:v>
                </c:pt>
                <c:pt idx="4137">
                  <c:v>40034.750694444447</c:v>
                </c:pt>
                <c:pt idx="4138">
                  <c:v>40034.771527777775</c:v>
                </c:pt>
                <c:pt idx="4139">
                  <c:v>40034.792361111111</c:v>
                </c:pt>
                <c:pt idx="4140">
                  <c:v>40034.813194444447</c:v>
                </c:pt>
                <c:pt idx="4141">
                  <c:v>40034.834027777775</c:v>
                </c:pt>
                <c:pt idx="4142">
                  <c:v>40034.854861111111</c:v>
                </c:pt>
                <c:pt idx="4143">
                  <c:v>40034.875694444447</c:v>
                </c:pt>
                <c:pt idx="4144">
                  <c:v>40034.896527777775</c:v>
                </c:pt>
                <c:pt idx="4145">
                  <c:v>40034.917361111111</c:v>
                </c:pt>
                <c:pt idx="4146">
                  <c:v>40034.938194444447</c:v>
                </c:pt>
                <c:pt idx="4147">
                  <c:v>40034.959027777775</c:v>
                </c:pt>
                <c:pt idx="4148">
                  <c:v>40034.979861111111</c:v>
                </c:pt>
                <c:pt idx="4149">
                  <c:v>40035.000694444447</c:v>
                </c:pt>
                <c:pt idx="4150">
                  <c:v>40035.021527777775</c:v>
                </c:pt>
                <c:pt idx="4151">
                  <c:v>40035.042361111111</c:v>
                </c:pt>
                <c:pt idx="4152">
                  <c:v>40035.063194444447</c:v>
                </c:pt>
                <c:pt idx="4153">
                  <c:v>40035.084027777775</c:v>
                </c:pt>
                <c:pt idx="4154">
                  <c:v>40035.104861111111</c:v>
                </c:pt>
                <c:pt idx="4155">
                  <c:v>40035.125694444447</c:v>
                </c:pt>
                <c:pt idx="4156">
                  <c:v>40035.146527777775</c:v>
                </c:pt>
                <c:pt idx="4157">
                  <c:v>40035.167361111111</c:v>
                </c:pt>
                <c:pt idx="4158">
                  <c:v>40035.188194444447</c:v>
                </c:pt>
                <c:pt idx="4159">
                  <c:v>40035.209027777775</c:v>
                </c:pt>
                <c:pt idx="4160">
                  <c:v>40035.229861111111</c:v>
                </c:pt>
                <c:pt idx="4161">
                  <c:v>40035.250694444447</c:v>
                </c:pt>
                <c:pt idx="4162">
                  <c:v>40035.271527777775</c:v>
                </c:pt>
                <c:pt idx="4163">
                  <c:v>40035.292361111111</c:v>
                </c:pt>
                <c:pt idx="4164">
                  <c:v>40035.313194444447</c:v>
                </c:pt>
                <c:pt idx="4165">
                  <c:v>40035.334027777775</c:v>
                </c:pt>
                <c:pt idx="4166">
                  <c:v>40035.354861111111</c:v>
                </c:pt>
                <c:pt idx="4167">
                  <c:v>40035.375694444447</c:v>
                </c:pt>
                <c:pt idx="4168">
                  <c:v>40035.396527777775</c:v>
                </c:pt>
                <c:pt idx="4169">
                  <c:v>40035.417361111111</c:v>
                </c:pt>
                <c:pt idx="4170">
                  <c:v>40035.438194444447</c:v>
                </c:pt>
                <c:pt idx="4171">
                  <c:v>40035.459027777775</c:v>
                </c:pt>
                <c:pt idx="4172">
                  <c:v>40035.479861111111</c:v>
                </c:pt>
                <c:pt idx="4173">
                  <c:v>40035.500694444447</c:v>
                </c:pt>
                <c:pt idx="4174">
                  <c:v>40035.521527777775</c:v>
                </c:pt>
                <c:pt idx="4175">
                  <c:v>40035.542361111111</c:v>
                </c:pt>
                <c:pt idx="4176">
                  <c:v>40035.563194444447</c:v>
                </c:pt>
                <c:pt idx="4177">
                  <c:v>40035.584027777775</c:v>
                </c:pt>
                <c:pt idx="4178">
                  <c:v>40035.604861111111</c:v>
                </c:pt>
                <c:pt idx="4179">
                  <c:v>40035.625694444447</c:v>
                </c:pt>
                <c:pt idx="4180">
                  <c:v>40035.646527777775</c:v>
                </c:pt>
                <c:pt idx="4181">
                  <c:v>40035.667361111111</c:v>
                </c:pt>
                <c:pt idx="4182">
                  <c:v>40035.688194444447</c:v>
                </c:pt>
                <c:pt idx="4183">
                  <c:v>40035.709027777775</c:v>
                </c:pt>
                <c:pt idx="4184">
                  <c:v>40035.729861111111</c:v>
                </c:pt>
                <c:pt idx="4185">
                  <c:v>40035.750694444447</c:v>
                </c:pt>
                <c:pt idx="4186">
                  <c:v>40035.771527777775</c:v>
                </c:pt>
                <c:pt idx="4187">
                  <c:v>40035.792361111111</c:v>
                </c:pt>
                <c:pt idx="4188">
                  <c:v>40035.813194444447</c:v>
                </c:pt>
                <c:pt idx="4189">
                  <c:v>40035.834027777775</c:v>
                </c:pt>
                <c:pt idx="4190">
                  <c:v>40035.854861111111</c:v>
                </c:pt>
                <c:pt idx="4191">
                  <c:v>40035.875694444447</c:v>
                </c:pt>
                <c:pt idx="4192">
                  <c:v>40035.896527777775</c:v>
                </c:pt>
                <c:pt idx="4193">
                  <c:v>40035.917361111111</c:v>
                </c:pt>
                <c:pt idx="4194">
                  <c:v>40035.938194444447</c:v>
                </c:pt>
                <c:pt idx="4195">
                  <c:v>40035.959027777775</c:v>
                </c:pt>
                <c:pt idx="4196">
                  <c:v>40035.979861111111</c:v>
                </c:pt>
                <c:pt idx="4197">
                  <c:v>40036.000694444447</c:v>
                </c:pt>
                <c:pt idx="4198">
                  <c:v>40036.021527777775</c:v>
                </c:pt>
                <c:pt idx="4199">
                  <c:v>40036.042361111111</c:v>
                </c:pt>
                <c:pt idx="4200">
                  <c:v>40036.063194444447</c:v>
                </c:pt>
                <c:pt idx="4201">
                  <c:v>40036.084027777775</c:v>
                </c:pt>
                <c:pt idx="4202">
                  <c:v>40036.104861111111</c:v>
                </c:pt>
                <c:pt idx="4203">
                  <c:v>40036.125694444447</c:v>
                </c:pt>
                <c:pt idx="4204">
                  <c:v>40036.146527777775</c:v>
                </c:pt>
                <c:pt idx="4205">
                  <c:v>40036.167361111111</c:v>
                </c:pt>
                <c:pt idx="4206">
                  <c:v>40036.188194444447</c:v>
                </c:pt>
                <c:pt idx="4207">
                  <c:v>40036.209027777775</c:v>
                </c:pt>
                <c:pt idx="4208">
                  <c:v>40036.229861111111</c:v>
                </c:pt>
                <c:pt idx="4209">
                  <c:v>40036.250694444447</c:v>
                </c:pt>
                <c:pt idx="4210">
                  <c:v>40036.271527777775</c:v>
                </c:pt>
                <c:pt idx="4211">
                  <c:v>40036.292361111111</c:v>
                </c:pt>
                <c:pt idx="4212">
                  <c:v>40036.313194444447</c:v>
                </c:pt>
                <c:pt idx="4213">
                  <c:v>40036.334027777775</c:v>
                </c:pt>
                <c:pt idx="4214">
                  <c:v>40036.354861111111</c:v>
                </c:pt>
                <c:pt idx="4215">
                  <c:v>40036.375694444447</c:v>
                </c:pt>
                <c:pt idx="4216">
                  <c:v>40036.396527777775</c:v>
                </c:pt>
                <c:pt idx="4217">
                  <c:v>40036.417361111111</c:v>
                </c:pt>
                <c:pt idx="4218">
                  <c:v>40036.438194444447</c:v>
                </c:pt>
                <c:pt idx="4219">
                  <c:v>40036.459027777775</c:v>
                </c:pt>
                <c:pt idx="4220">
                  <c:v>40036.479861111111</c:v>
                </c:pt>
                <c:pt idx="4221">
                  <c:v>40036.500694444447</c:v>
                </c:pt>
                <c:pt idx="4222">
                  <c:v>40036.521527777775</c:v>
                </c:pt>
                <c:pt idx="4223">
                  <c:v>40036.542361111111</c:v>
                </c:pt>
                <c:pt idx="4224">
                  <c:v>40036.563194444447</c:v>
                </c:pt>
                <c:pt idx="4225">
                  <c:v>40036.584027777775</c:v>
                </c:pt>
                <c:pt idx="4226">
                  <c:v>40036.604861111111</c:v>
                </c:pt>
                <c:pt idx="4227">
                  <c:v>40036.625694444447</c:v>
                </c:pt>
                <c:pt idx="4228">
                  <c:v>40036.646527777775</c:v>
                </c:pt>
                <c:pt idx="4229">
                  <c:v>40036.667361111111</c:v>
                </c:pt>
                <c:pt idx="4230">
                  <c:v>40036.688194444447</c:v>
                </c:pt>
                <c:pt idx="4231">
                  <c:v>40036.709027777775</c:v>
                </c:pt>
                <c:pt idx="4232">
                  <c:v>40036.729861111111</c:v>
                </c:pt>
                <c:pt idx="4233">
                  <c:v>40036.750694444447</c:v>
                </c:pt>
                <c:pt idx="4234">
                  <c:v>40036.771527777775</c:v>
                </c:pt>
                <c:pt idx="4235">
                  <c:v>40036.792361111111</c:v>
                </c:pt>
                <c:pt idx="4236">
                  <c:v>40036.813194444447</c:v>
                </c:pt>
                <c:pt idx="4237">
                  <c:v>40036.834027777775</c:v>
                </c:pt>
                <c:pt idx="4238">
                  <c:v>40036.854861111111</c:v>
                </c:pt>
                <c:pt idx="4239">
                  <c:v>40036.875694444447</c:v>
                </c:pt>
                <c:pt idx="4240">
                  <c:v>40036.896527777775</c:v>
                </c:pt>
                <c:pt idx="4241">
                  <c:v>40036.917361111111</c:v>
                </c:pt>
                <c:pt idx="4242">
                  <c:v>40036.938194444447</c:v>
                </c:pt>
                <c:pt idx="4243">
                  <c:v>40036.959027777775</c:v>
                </c:pt>
                <c:pt idx="4244">
                  <c:v>40036.979861111111</c:v>
                </c:pt>
                <c:pt idx="4245">
                  <c:v>40037.000694444447</c:v>
                </c:pt>
                <c:pt idx="4246">
                  <c:v>40037.021527777775</c:v>
                </c:pt>
                <c:pt idx="4247">
                  <c:v>40037.042361111111</c:v>
                </c:pt>
                <c:pt idx="4248">
                  <c:v>40037.063194444447</c:v>
                </c:pt>
                <c:pt idx="4249">
                  <c:v>40037.084027777775</c:v>
                </c:pt>
                <c:pt idx="4250">
                  <c:v>40037.104861111111</c:v>
                </c:pt>
                <c:pt idx="4251">
                  <c:v>40037.125694444447</c:v>
                </c:pt>
                <c:pt idx="4252">
                  <c:v>40037.146527777775</c:v>
                </c:pt>
                <c:pt idx="4253">
                  <c:v>40037.167361111111</c:v>
                </c:pt>
                <c:pt idx="4254">
                  <c:v>40037.188194444447</c:v>
                </c:pt>
                <c:pt idx="4255">
                  <c:v>40037.209027777775</c:v>
                </c:pt>
                <c:pt idx="4256">
                  <c:v>40037.229861111111</c:v>
                </c:pt>
                <c:pt idx="4257">
                  <c:v>40037.250694444447</c:v>
                </c:pt>
                <c:pt idx="4258">
                  <c:v>40037.271527777775</c:v>
                </c:pt>
                <c:pt idx="4259">
                  <c:v>40037.292361111111</c:v>
                </c:pt>
                <c:pt idx="4260">
                  <c:v>40037.313194444447</c:v>
                </c:pt>
                <c:pt idx="4261">
                  <c:v>40037.334027777775</c:v>
                </c:pt>
                <c:pt idx="4262">
                  <c:v>40037.354861111111</c:v>
                </c:pt>
                <c:pt idx="4263">
                  <c:v>40037.375694444447</c:v>
                </c:pt>
                <c:pt idx="4264">
                  <c:v>40037.396527777775</c:v>
                </c:pt>
                <c:pt idx="4265">
                  <c:v>40037.417361111111</c:v>
                </c:pt>
                <c:pt idx="4266">
                  <c:v>40037.438194444447</c:v>
                </c:pt>
                <c:pt idx="4267">
                  <c:v>40037.459027777775</c:v>
                </c:pt>
                <c:pt idx="4268">
                  <c:v>40037.479861111111</c:v>
                </c:pt>
                <c:pt idx="4269">
                  <c:v>40037.500694444447</c:v>
                </c:pt>
                <c:pt idx="4270">
                  <c:v>40037.521527777775</c:v>
                </c:pt>
                <c:pt idx="4271">
                  <c:v>40037.542361111111</c:v>
                </c:pt>
                <c:pt idx="4272">
                  <c:v>40037.563194444447</c:v>
                </c:pt>
                <c:pt idx="4273">
                  <c:v>40037.584027777775</c:v>
                </c:pt>
                <c:pt idx="4274">
                  <c:v>40037.604861111111</c:v>
                </c:pt>
                <c:pt idx="4275">
                  <c:v>40037.625694444447</c:v>
                </c:pt>
                <c:pt idx="4276">
                  <c:v>40037.646527777775</c:v>
                </c:pt>
                <c:pt idx="4277">
                  <c:v>40037.667361111111</c:v>
                </c:pt>
                <c:pt idx="4278">
                  <c:v>40037.688194444447</c:v>
                </c:pt>
                <c:pt idx="4279">
                  <c:v>40037.709027777775</c:v>
                </c:pt>
                <c:pt idx="4280">
                  <c:v>40037.729861111111</c:v>
                </c:pt>
                <c:pt idx="4281">
                  <c:v>40037.750694444447</c:v>
                </c:pt>
                <c:pt idx="4282">
                  <c:v>40037.771527777775</c:v>
                </c:pt>
                <c:pt idx="4283">
                  <c:v>40037.792361111111</c:v>
                </c:pt>
                <c:pt idx="4284">
                  <c:v>40037.813194444447</c:v>
                </c:pt>
                <c:pt idx="4285">
                  <c:v>40037.834027777775</c:v>
                </c:pt>
                <c:pt idx="4286">
                  <c:v>40037.854861111111</c:v>
                </c:pt>
                <c:pt idx="4287">
                  <c:v>40037.875694444447</c:v>
                </c:pt>
                <c:pt idx="4288">
                  <c:v>40037.896527777775</c:v>
                </c:pt>
                <c:pt idx="4289">
                  <c:v>40037.917361111111</c:v>
                </c:pt>
                <c:pt idx="4290">
                  <c:v>40037.938194444447</c:v>
                </c:pt>
                <c:pt idx="4291">
                  <c:v>40037.959027777775</c:v>
                </c:pt>
                <c:pt idx="4292">
                  <c:v>40037.979861111111</c:v>
                </c:pt>
                <c:pt idx="4293">
                  <c:v>40038.000694444447</c:v>
                </c:pt>
                <c:pt idx="4294">
                  <c:v>40038.021527777775</c:v>
                </c:pt>
                <c:pt idx="4295">
                  <c:v>40038.042361111111</c:v>
                </c:pt>
                <c:pt idx="4296">
                  <c:v>40038.063194444447</c:v>
                </c:pt>
                <c:pt idx="4297">
                  <c:v>40038.084027777775</c:v>
                </c:pt>
                <c:pt idx="4298">
                  <c:v>40038.104861111111</c:v>
                </c:pt>
                <c:pt idx="4299">
                  <c:v>40038.125694444447</c:v>
                </c:pt>
                <c:pt idx="4300">
                  <c:v>40038.146527777775</c:v>
                </c:pt>
                <c:pt idx="4301">
                  <c:v>40038.167361111111</c:v>
                </c:pt>
                <c:pt idx="4302">
                  <c:v>40038.188194444447</c:v>
                </c:pt>
                <c:pt idx="4303">
                  <c:v>40038.209027777775</c:v>
                </c:pt>
                <c:pt idx="4304">
                  <c:v>40038.229861111111</c:v>
                </c:pt>
                <c:pt idx="4305">
                  <c:v>40038.250694444447</c:v>
                </c:pt>
                <c:pt idx="4306">
                  <c:v>40038.271527777775</c:v>
                </c:pt>
                <c:pt idx="4307">
                  <c:v>40038.292361111111</c:v>
                </c:pt>
                <c:pt idx="4308">
                  <c:v>40038.313194444447</c:v>
                </c:pt>
                <c:pt idx="4309">
                  <c:v>40038.334027777775</c:v>
                </c:pt>
                <c:pt idx="4310">
                  <c:v>40038.354861111111</c:v>
                </c:pt>
                <c:pt idx="4311">
                  <c:v>40038.375694444447</c:v>
                </c:pt>
                <c:pt idx="4312">
                  <c:v>40038.396527777775</c:v>
                </c:pt>
                <c:pt idx="4313">
                  <c:v>40038.417361111111</c:v>
                </c:pt>
                <c:pt idx="4314">
                  <c:v>40038.438194444447</c:v>
                </c:pt>
                <c:pt idx="4315">
                  <c:v>40038.459027777775</c:v>
                </c:pt>
                <c:pt idx="4316">
                  <c:v>40038.479861111111</c:v>
                </c:pt>
                <c:pt idx="4317">
                  <c:v>40038.500694444447</c:v>
                </c:pt>
                <c:pt idx="4318">
                  <c:v>40038.521527777775</c:v>
                </c:pt>
                <c:pt idx="4319">
                  <c:v>40038.542361111111</c:v>
                </c:pt>
                <c:pt idx="4320">
                  <c:v>40038.563194444447</c:v>
                </c:pt>
                <c:pt idx="4321">
                  <c:v>40038.584027777775</c:v>
                </c:pt>
                <c:pt idx="4322">
                  <c:v>40038.604861111111</c:v>
                </c:pt>
                <c:pt idx="4323">
                  <c:v>40038.625694444447</c:v>
                </c:pt>
                <c:pt idx="4324">
                  <c:v>40038.646527777775</c:v>
                </c:pt>
                <c:pt idx="4325">
                  <c:v>40038.667361111111</c:v>
                </c:pt>
                <c:pt idx="4326">
                  <c:v>40038.688194444447</c:v>
                </c:pt>
                <c:pt idx="4327">
                  <c:v>40038.709027777775</c:v>
                </c:pt>
                <c:pt idx="4328">
                  <c:v>40038.729861111111</c:v>
                </c:pt>
                <c:pt idx="4329">
                  <c:v>40038.750694444447</c:v>
                </c:pt>
                <c:pt idx="4330">
                  <c:v>40038.771527777775</c:v>
                </c:pt>
                <c:pt idx="4331">
                  <c:v>40038.792361111111</c:v>
                </c:pt>
                <c:pt idx="4332">
                  <c:v>40038.813194444447</c:v>
                </c:pt>
                <c:pt idx="4333">
                  <c:v>40038.834027777775</c:v>
                </c:pt>
                <c:pt idx="4334">
                  <c:v>40038.854861111111</c:v>
                </c:pt>
                <c:pt idx="4335">
                  <c:v>40038.875694444447</c:v>
                </c:pt>
                <c:pt idx="4336">
                  <c:v>40038.896527777775</c:v>
                </c:pt>
                <c:pt idx="4337">
                  <c:v>40038.917361111111</c:v>
                </c:pt>
                <c:pt idx="4338">
                  <c:v>40038.938194444447</c:v>
                </c:pt>
                <c:pt idx="4339">
                  <c:v>40038.959027777775</c:v>
                </c:pt>
                <c:pt idx="4340">
                  <c:v>40038.979861111111</c:v>
                </c:pt>
                <c:pt idx="4341">
                  <c:v>40039.000694444447</c:v>
                </c:pt>
                <c:pt idx="4342">
                  <c:v>40039.021527777775</c:v>
                </c:pt>
                <c:pt idx="4343">
                  <c:v>40039.042361111111</c:v>
                </c:pt>
                <c:pt idx="4344">
                  <c:v>40039.063194444447</c:v>
                </c:pt>
                <c:pt idx="4345">
                  <c:v>40039.084027777775</c:v>
                </c:pt>
                <c:pt idx="4346">
                  <c:v>40039.104861111111</c:v>
                </c:pt>
                <c:pt idx="4347">
                  <c:v>40039.125694444447</c:v>
                </c:pt>
                <c:pt idx="4348">
                  <c:v>40039.146527777775</c:v>
                </c:pt>
                <c:pt idx="4349">
                  <c:v>40039.167361111111</c:v>
                </c:pt>
                <c:pt idx="4350">
                  <c:v>40039.188194444447</c:v>
                </c:pt>
                <c:pt idx="4351">
                  <c:v>40039.209027777775</c:v>
                </c:pt>
                <c:pt idx="4352">
                  <c:v>40039.229861111111</c:v>
                </c:pt>
                <c:pt idx="4353">
                  <c:v>40039.250694444447</c:v>
                </c:pt>
                <c:pt idx="4354">
                  <c:v>40039.271527777775</c:v>
                </c:pt>
                <c:pt idx="4355">
                  <c:v>40039.292361111111</c:v>
                </c:pt>
                <c:pt idx="4356">
                  <c:v>40039.313194444447</c:v>
                </c:pt>
                <c:pt idx="4357">
                  <c:v>40039.334027777775</c:v>
                </c:pt>
                <c:pt idx="4358">
                  <c:v>40039.354861111111</c:v>
                </c:pt>
                <c:pt idx="4359">
                  <c:v>40039.375694444447</c:v>
                </c:pt>
                <c:pt idx="4360">
                  <c:v>40039.396527777775</c:v>
                </c:pt>
                <c:pt idx="4361">
                  <c:v>40039.417361111111</c:v>
                </c:pt>
                <c:pt idx="4362">
                  <c:v>40039.438194444447</c:v>
                </c:pt>
                <c:pt idx="4363">
                  <c:v>40039.459027777775</c:v>
                </c:pt>
                <c:pt idx="4364">
                  <c:v>40039.479861111111</c:v>
                </c:pt>
                <c:pt idx="4365">
                  <c:v>40039.500694444447</c:v>
                </c:pt>
                <c:pt idx="4366">
                  <c:v>40039.521527777775</c:v>
                </c:pt>
                <c:pt idx="4367">
                  <c:v>40039.542361111111</c:v>
                </c:pt>
                <c:pt idx="4368">
                  <c:v>40039.563194444447</c:v>
                </c:pt>
                <c:pt idx="4369">
                  <c:v>40039.584027777775</c:v>
                </c:pt>
                <c:pt idx="4370">
                  <c:v>40039.604861111111</c:v>
                </c:pt>
                <c:pt idx="4371">
                  <c:v>40039.625694444447</c:v>
                </c:pt>
                <c:pt idx="4372">
                  <c:v>40039.646527777775</c:v>
                </c:pt>
                <c:pt idx="4373">
                  <c:v>40039.667361111111</c:v>
                </c:pt>
                <c:pt idx="4374">
                  <c:v>40039.688194444447</c:v>
                </c:pt>
                <c:pt idx="4375">
                  <c:v>40039.709027777775</c:v>
                </c:pt>
                <c:pt idx="4376">
                  <c:v>40039.729861111111</c:v>
                </c:pt>
                <c:pt idx="4377">
                  <c:v>40039.750694444447</c:v>
                </c:pt>
                <c:pt idx="4378">
                  <c:v>40039.771527777775</c:v>
                </c:pt>
                <c:pt idx="4379">
                  <c:v>40039.792361111111</c:v>
                </c:pt>
                <c:pt idx="4380">
                  <c:v>40039.813194444447</c:v>
                </c:pt>
                <c:pt idx="4381">
                  <c:v>40039.834027777775</c:v>
                </c:pt>
                <c:pt idx="4382">
                  <c:v>40039.854861111111</c:v>
                </c:pt>
                <c:pt idx="4383">
                  <c:v>40039.875694444447</c:v>
                </c:pt>
                <c:pt idx="4384">
                  <c:v>40039.896527777775</c:v>
                </c:pt>
                <c:pt idx="4385">
                  <c:v>40039.917361111111</c:v>
                </c:pt>
                <c:pt idx="4386">
                  <c:v>40039.938194444447</c:v>
                </c:pt>
                <c:pt idx="4387">
                  <c:v>40039.959027777775</c:v>
                </c:pt>
                <c:pt idx="4388">
                  <c:v>40039.979861111111</c:v>
                </c:pt>
                <c:pt idx="4389">
                  <c:v>40040.000694444447</c:v>
                </c:pt>
                <c:pt idx="4390">
                  <c:v>40040.021527777775</c:v>
                </c:pt>
                <c:pt idx="4391">
                  <c:v>40040.042361111111</c:v>
                </c:pt>
                <c:pt idx="4392">
                  <c:v>40040.063194444447</c:v>
                </c:pt>
                <c:pt idx="4393">
                  <c:v>40040.084027777775</c:v>
                </c:pt>
                <c:pt idx="4394">
                  <c:v>40040.104861111111</c:v>
                </c:pt>
                <c:pt idx="4395">
                  <c:v>40040.125694444447</c:v>
                </c:pt>
                <c:pt idx="4396">
                  <c:v>40040.146527777775</c:v>
                </c:pt>
                <c:pt idx="4397">
                  <c:v>40040.167361111111</c:v>
                </c:pt>
                <c:pt idx="4398">
                  <c:v>40040.188194444447</c:v>
                </c:pt>
                <c:pt idx="4399">
                  <c:v>40040.209027777775</c:v>
                </c:pt>
                <c:pt idx="4400">
                  <c:v>40040.229861111111</c:v>
                </c:pt>
                <c:pt idx="4401">
                  <c:v>40040.250694444447</c:v>
                </c:pt>
                <c:pt idx="4402">
                  <c:v>40040.271527777775</c:v>
                </c:pt>
                <c:pt idx="4403">
                  <c:v>40040.292361111111</c:v>
                </c:pt>
                <c:pt idx="4404">
                  <c:v>40040.313194444447</c:v>
                </c:pt>
                <c:pt idx="4405">
                  <c:v>40040.334027777775</c:v>
                </c:pt>
                <c:pt idx="4406">
                  <c:v>40040.354861111111</c:v>
                </c:pt>
                <c:pt idx="4407">
                  <c:v>40040.375694444447</c:v>
                </c:pt>
                <c:pt idx="4408">
                  <c:v>40040.396527777775</c:v>
                </c:pt>
                <c:pt idx="4409">
                  <c:v>40040.417361111111</c:v>
                </c:pt>
                <c:pt idx="4410">
                  <c:v>40040.438194444447</c:v>
                </c:pt>
                <c:pt idx="4411">
                  <c:v>40040.459027777775</c:v>
                </c:pt>
                <c:pt idx="4412">
                  <c:v>40040.479861111111</c:v>
                </c:pt>
                <c:pt idx="4413">
                  <c:v>40040.500694444447</c:v>
                </c:pt>
                <c:pt idx="4414">
                  <c:v>40040.521527777775</c:v>
                </c:pt>
                <c:pt idx="4415">
                  <c:v>40040.542361111111</c:v>
                </c:pt>
                <c:pt idx="4416">
                  <c:v>40040.563194444447</c:v>
                </c:pt>
                <c:pt idx="4417">
                  <c:v>40040.584027777775</c:v>
                </c:pt>
                <c:pt idx="4418">
                  <c:v>40040.604861111111</c:v>
                </c:pt>
                <c:pt idx="4419">
                  <c:v>40040.625694444447</c:v>
                </c:pt>
                <c:pt idx="4420">
                  <c:v>40040.646527777775</c:v>
                </c:pt>
                <c:pt idx="4421">
                  <c:v>40040.667361111111</c:v>
                </c:pt>
                <c:pt idx="4422">
                  <c:v>40040.688194444447</c:v>
                </c:pt>
                <c:pt idx="4423">
                  <c:v>40040.709027777775</c:v>
                </c:pt>
                <c:pt idx="4424">
                  <c:v>40040.729861111111</c:v>
                </c:pt>
                <c:pt idx="4425">
                  <c:v>40040.750694444447</c:v>
                </c:pt>
                <c:pt idx="4426">
                  <c:v>40040.771527777775</c:v>
                </c:pt>
                <c:pt idx="4427">
                  <c:v>40040.792361111111</c:v>
                </c:pt>
                <c:pt idx="4428">
                  <c:v>40040.813194444447</c:v>
                </c:pt>
                <c:pt idx="4429">
                  <c:v>40040.834027777775</c:v>
                </c:pt>
                <c:pt idx="4430">
                  <c:v>40040.854861111111</c:v>
                </c:pt>
                <c:pt idx="4431">
                  <c:v>40040.875694444447</c:v>
                </c:pt>
                <c:pt idx="4432">
                  <c:v>40040.896527777775</c:v>
                </c:pt>
                <c:pt idx="4433">
                  <c:v>40040.917361111111</c:v>
                </c:pt>
                <c:pt idx="4434">
                  <c:v>40040.938194444447</c:v>
                </c:pt>
                <c:pt idx="4435">
                  <c:v>40040.959027777775</c:v>
                </c:pt>
                <c:pt idx="4436">
                  <c:v>40040.979861111111</c:v>
                </c:pt>
                <c:pt idx="4437">
                  <c:v>40041.000694444447</c:v>
                </c:pt>
                <c:pt idx="4438">
                  <c:v>40041.021527777775</c:v>
                </c:pt>
                <c:pt idx="4439">
                  <c:v>40041.042361111111</c:v>
                </c:pt>
                <c:pt idx="4440">
                  <c:v>40041.063194444447</c:v>
                </c:pt>
                <c:pt idx="4441">
                  <c:v>40041.084027777775</c:v>
                </c:pt>
                <c:pt idx="4442">
                  <c:v>40041.104861111111</c:v>
                </c:pt>
                <c:pt idx="4443">
                  <c:v>40041.125694444447</c:v>
                </c:pt>
                <c:pt idx="4444">
                  <c:v>40041.146527777775</c:v>
                </c:pt>
                <c:pt idx="4445">
                  <c:v>40041.167361111111</c:v>
                </c:pt>
                <c:pt idx="4446">
                  <c:v>40041.188194444447</c:v>
                </c:pt>
                <c:pt idx="4447">
                  <c:v>40041.209027777775</c:v>
                </c:pt>
                <c:pt idx="4448">
                  <c:v>40041.229861111111</c:v>
                </c:pt>
                <c:pt idx="4449">
                  <c:v>40041.250694444447</c:v>
                </c:pt>
                <c:pt idx="4450">
                  <c:v>40041.271527777775</c:v>
                </c:pt>
                <c:pt idx="4451">
                  <c:v>40041.292361111111</c:v>
                </c:pt>
                <c:pt idx="4452">
                  <c:v>40041.313194444447</c:v>
                </c:pt>
                <c:pt idx="4453">
                  <c:v>40041.334027777775</c:v>
                </c:pt>
                <c:pt idx="4454">
                  <c:v>40041.354861111111</c:v>
                </c:pt>
                <c:pt idx="4455">
                  <c:v>40041.375694444447</c:v>
                </c:pt>
                <c:pt idx="4456">
                  <c:v>40041.396527777775</c:v>
                </c:pt>
                <c:pt idx="4457">
                  <c:v>40041.417361111111</c:v>
                </c:pt>
                <c:pt idx="4458">
                  <c:v>40041.438194444447</c:v>
                </c:pt>
                <c:pt idx="4459">
                  <c:v>40041.459027777775</c:v>
                </c:pt>
                <c:pt idx="4460">
                  <c:v>40041.479861111111</c:v>
                </c:pt>
                <c:pt idx="4461">
                  <c:v>40041.500694444447</c:v>
                </c:pt>
                <c:pt idx="4462">
                  <c:v>40041.521527777775</c:v>
                </c:pt>
                <c:pt idx="4463">
                  <c:v>40041.542361111111</c:v>
                </c:pt>
                <c:pt idx="4464">
                  <c:v>40041.563194444447</c:v>
                </c:pt>
                <c:pt idx="4465">
                  <c:v>40041.584027777775</c:v>
                </c:pt>
                <c:pt idx="4466">
                  <c:v>40041.604861111111</c:v>
                </c:pt>
                <c:pt idx="4467">
                  <c:v>40041.625694444447</c:v>
                </c:pt>
                <c:pt idx="4468">
                  <c:v>40041.646527777775</c:v>
                </c:pt>
                <c:pt idx="4469">
                  <c:v>40041.667361111111</c:v>
                </c:pt>
                <c:pt idx="4470">
                  <c:v>40041.688194444447</c:v>
                </c:pt>
                <c:pt idx="4471">
                  <c:v>40041.709027777775</c:v>
                </c:pt>
                <c:pt idx="4472">
                  <c:v>40041.729861111111</c:v>
                </c:pt>
                <c:pt idx="4473">
                  <c:v>40041.750694444447</c:v>
                </c:pt>
                <c:pt idx="4474">
                  <c:v>40041.771527777775</c:v>
                </c:pt>
                <c:pt idx="4475">
                  <c:v>40041.792361111111</c:v>
                </c:pt>
                <c:pt idx="4476">
                  <c:v>40041.813194444447</c:v>
                </c:pt>
                <c:pt idx="4477">
                  <c:v>40041.834027777775</c:v>
                </c:pt>
                <c:pt idx="4478">
                  <c:v>40041.854861111111</c:v>
                </c:pt>
                <c:pt idx="4479">
                  <c:v>40041.875694444447</c:v>
                </c:pt>
                <c:pt idx="4480">
                  <c:v>40041.896527777775</c:v>
                </c:pt>
                <c:pt idx="4481">
                  <c:v>40041.917361111111</c:v>
                </c:pt>
                <c:pt idx="4482">
                  <c:v>40041.938194444447</c:v>
                </c:pt>
                <c:pt idx="4483">
                  <c:v>40041.959027777775</c:v>
                </c:pt>
                <c:pt idx="4484">
                  <c:v>40041.979861111111</c:v>
                </c:pt>
                <c:pt idx="4485">
                  <c:v>40042.000694444447</c:v>
                </c:pt>
                <c:pt idx="4486">
                  <c:v>40042.021527777775</c:v>
                </c:pt>
                <c:pt idx="4487">
                  <c:v>40042.042361111111</c:v>
                </c:pt>
                <c:pt idx="4488">
                  <c:v>40042.063194444447</c:v>
                </c:pt>
                <c:pt idx="4489">
                  <c:v>40042.084027777775</c:v>
                </c:pt>
                <c:pt idx="4490">
                  <c:v>40042.104861111111</c:v>
                </c:pt>
                <c:pt idx="4491">
                  <c:v>40042.125694444447</c:v>
                </c:pt>
                <c:pt idx="4492">
                  <c:v>40042.146527777775</c:v>
                </c:pt>
                <c:pt idx="4493">
                  <c:v>40042.167361111111</c:v>
                </c:pt>
                <c:pt idx="4494">
                  <c:v>40042.188194444447</c:v>
                </c:pt>
                <c:pt idx="4495">
                  <c:v>40042.209027777775</c:v>
                </c:pt>
                <c:pt idx="4496">
                  <c:v>40042.229861111111</c:v>
                </c:pt>
                <c:pt idx="4497">
                  <c:v>40042.250694444447</c:v>
                </c:pt>
                <c:pt idx="4498">
                  <c:v>40042.271527777775</c:v>
                </c:pt>
                <c:pt idx="4499">
                  <c:v>40042.292361111111</c:v>
                </c:pt>
                <c:pt idx="4500">
                  <c:v>40042.313194444447</c:v>
                </c:pt>
                <c:pt idx="4501">
                  <c:v>40042.334027777775</c:v>
                </c:pt>
                <c:pt idx="4502">
                  <c:v>40042.354861111111</c:v>
                </c:pt>
                <c:pt idx="4503">
                  <c:v>40042.375694444447</c:v>
                </c:pt>
                <c:pt idx="4504">
                  <c:v>40042.396527777775</c:v>
                </c:pt>
                <c:pt idx="4505">
                  <c:v>40042.417361111111</c:v>
                </c:pt>
                <c:pt idx="4506">
                  <c:v>40042.438194444447</c:v>
                </c:pt>
                <c:pt idx="4507">
                  <c:v>40042.459027777775</c:v>
                </c:pt>
                <c:pt idx="4508">
                  <c:v>40042.479861111111</c:v>
                </c:pt>
                <c:pt idx="4509">
                  <c:v>40042.500694444447</c:v>
                </c:pt>
                <c:pt idx="4510">
                  <c:v>40042.521527777775</c:v>
                </c:pt>
                <c:pt idx="4511">
                  <c:v>40042.542361111111</c:v>
                </c:pt>
                <c:pt idx="4512">
                  <c:v>40042.563194444447</c:v>
                </c:pt>
                <c:pt idx="4513">
                  <c:v>40042.584027777775</c:v>
                </c:pt>
                <c:pt idx="4514">
                  <c:v>40042.604861111111</c:v>
                </c:pt>
                <c:pt idx="4515">
                  <c:v>40042.625694444447</c:v>
                </c:pt>
                <c:pt idx="4516">
                  <c:v>40042.646527777775</c:v>
                </c:pt>
                <c:pt idx="4517">
                  <c:v>40042.667361111111</c:v>
                </c:pt>
                <c:pt idx="4518">
                  <c:v>40042.688194444447</c:v>
                </c:pt>
                <c:pt idx="4519">
                  <c:v>40042.709027777775</c:v>
                </c:pt>
                <c:pt idx="4520">
                  <c:v>40042.729861111111</c:v>
                </c:pt>
                <c:pt idx="4521">
                  <c:v>40042.750694444447</c:v>
                </c:pt>
                <c:pt idx="4522">
                  <c:v>40042.771527777775</c:v>
                </c:pt>
                <c:pt idx="4523">
                  <c:v>40042.792361111111</c:v>
                </c:pt>
                <c:pt idx="4524">
                  <c:v>40042.813194444447</c:v>
                </c:pt>
                <c:pt idx="4525">
                  <c:v>40042.834027777775</c:v>
                </c:pt>
                <c:pt idx="4526">
                  <c:v>40042.854861111111</c:v>
                </c:pt>
                <c:pt idx="4527">
                  <c:v>40042.875694444447</c:v>
                </c:pt>
                <c:pt idx="4528">
                  <c:v>40042.896527777775</c:v>
                </c:pt>
                <c:pt idx="4529">
                  <c:v>40042.917361111111</c:v>
                </c:pt>
                <c:pt idx="4530">
                  <c:v>40042.938194444447</c:v>
                </c:pt>
                <c:pt idx="4531">
                  <c:v>40042.959027777775</c:v>
                </c:pt>
                <c:pt idx="4532">
                  <c:v>40042.979861111111</c:v>
                </c:pt>
                <c:pt idx="4533">
                  <c:v>40043.000694444447</c:v>
                </c:pt>
                <c:pt idx="4534">
                  <c:v>40043.021527777775</c:v>
                </c:pt>
                <c:pt idx="4535">
                  <c:v>40043.042361111111</c:v>
                </c:pt>
                <c:pt idx="4536">
                  <c:v>40043.063194444447</c:v>
                </c:pt>
                <c:pt idx="4537">
                  <c:v>40043.084027777775</c:v>
                </c:pt>
                <c:pt idx="4538">
                  <c:v>40043.104861111111</c:v>
                </c:pt>
                <c:pt idx="4539">
                  <c:v>40043.125694444447</c:v>
                </c:pt>
                <c:pt idx="4540">
                  <c:v>40043.146527777775</c:v>
                </c:pt>
                <c:pt idx="4541">
                  <c:v>40043.167361111111</c:v>
                </c:pt>
                <c:pt idx="4542">
                  <c:v>40043.188194444447</c:v>
                </c:pt>
                <c:pt idx="4543">
                  <c:v>40043.209027777775</c:v>
                </c:pt>
                <c:pt idx="4544">
                  <c:v>40043.229861111111</c:v>
                </c:pt>
                <c:pt idx="4545">
                  <c:v>40043.250694444447</c:v>
                </c:pt>
                <c:pt idx="4546">
                  <c:v>40043.271527777775</c:v>
                </c:pt>
                <c:pt idx="4547">
                  <c:v>40043.292361111111</c:v>
                </c:pt>
                <c:pt idx="4548">
                  <c:v>40043.313194444447</c:v>
                </c:pt>
                <c:pt idx="4549">
                  <c:v>40043.334027777775</c:v>
                </c:pt>
                <c:pt idx="4550">
                  <c:v>40043.354861111111</c:v>
                </c:pt>
                <c:pt idx="4551">
                  <c:v>40043.375694444447</c:v>
                </c:pt>
                <c:pt idx="4552">
                  <c:v>40043.396527777775</c:v>
                </c:pt>
                <c:pt idx="4553">
                  <c:v>40043.417361111111</c:v>
                </c:pt>
                <c:pt idx="4554">
                  <c:v>40043.438194444447</c:v>
                </c:pt>
                <c:pt idx="4555">
                  <c:v>40043.459027777775</c:v>
                </c:pt>
                <c:pt idx="4556">
                  <c:v>40043.479861111111</c:v>
                </c:pt>
                <c:pt idx="4557">
                  <c:v>40043.500694444447</c:v>
                </c:pt>
                <c:pt idx="4558">
                  <c:v>40043.521527777775</c:v>
                </c:pt>
                <c:pt idx="4559">
                  <c:v>40043.542361111111</c:v>
                </c:pt>
                <c:pt idx="4560">
                  <c:v>40043.563194444447</c:v>
                </c:pt>
                <c:pt idx="4561">
                  <c:v>40043.584027777775</c:v>
                </c:pt>
                <c:pt idx="4562">
                  <c:v>40043.604861111111</c:v>
                </c:pt>
                <c:pt idx="4563">
                  <c:v>40043.625694444447</c:v>
                </c:pt>
                <c:pt idx="4564">
                  <c:v>40043.646527777775</c:v>
                </c:pt>
                <c:pt idx="4565">
                  <c:v>40043.667361111111</c:v>
                </c:pt>
                <c:pt idx="4566">
                  <c:v>40043.688194444447</c:v>
                </c:pt>
                <c:pt idx="4567">
                  <c:v>40043.709027777775</c:v>
                </c:pt>
                <c:pt idx="4568">
                  <c:v>40043.729861111111</c:v>
                </c:pt>
                <c:pt idx="4569">
                  <c:v>40043.750694444447</c:v>
                </c:pt>
                <c:pt idx="4570">
                  <c:v>40043.771527777775</c:v>
                </c:pt>
                <c:pt idx="4571">
                  <c:v>40043.792361111111</c:v>
                </c:pt>
                <c:pt idx="4572">
                  <c:v>40043.813194444447</c:v>
                </c:pt>
                <c:pt idx="4573">
                  <c:v>40043.834027777775</c:v>
                </c:pt>
                <c:pt idx="4574">
                  <c:v>40043.854861111111</c:v>
                </c:pt>
                <c:pt idx="4575">
                  <c:v>40043.875694444447</c:v>
                </c:pt>
                <c:pt idx="4576">
                  <c:v>40043.896527777775</c:v>
                </c:pt>
                <c:pt idx="4577">
                  <c:v>40043.917361111111</c:v>
                </c:pt>
                <c:pt idx="4578">
                  <c:v>40043.938194444447</c:v>
                </c:pt>
                <c:pt idx="4579">
                  <c:v>40043.959027777775</c:v>
                </c:pt>
                <c:pt idx="4580">
                  <c:v>40043.979861111111</c:v>
                </c:pt>
                <c:pt idx="4581">
                  <c:v>40044.000694444447</c:v>
                </c:pt>
                <c:pt idx="4582">
                  <c:v>40044.021527777775</c:v>
                </c:pt>
                <c:pt idx="4583">
                  <c:v>40044.042361111111</c:v>
                </c:pt>
                <c:pt idx="4584">
                  <c:v>40044.063194444447</c:v>
                </c:pt>
                <c:pt idx="4585">
                  <c:v>40044.084027777775</c:v>
                </c:pt>
                <c:pt idx="4586">
                  <c:v>40044.104861111111</c:v>
                </c:pt>
                <c:pt idx="4587">
                  <c:v>40044.125694444447</c:v>
                </c:pt>
                <c:pt idx="4588">
                  <c:v>40044.146527777775</c:v>
                </c:pt>
                <c:pt idx="4589">
                  <c:v>40044.167361111111</c:v>
                </c:pt>
                <c:pt idx="4590">
                  <c:v>40044.188194444447</c:v>
                </c:pt>
                <c:pt idx="4591">
                  <c:v>40044.209027777775</c:v>
                </c:pt>
                <c:pt idx="4592">
                  <c:v>40044.229861111111</c:v>
                </c:pt>
                <c:pt idx="4593">
                  <c:v>40044.250694444447</c:v>
                </c:pt>
                <c:pt idx="4594">
                  <c:v>40044.271527777775</c:v>
                </c:pt>
                <c:pt idx="4595">
                  <c:v>40044.292361111111</c:v>
                </c:pt>
                <c:pt idx="4596">
                  <c:v>40044.479861111111</c:v>
                </c:pt>
                <c:pt idx="4597">
                  <c:v>40044.500694444447</c:v>
                </c:pt>
                <c:pt idx="4598">
                  <c:v>40044.521527777775</c:v>
                </c:pt>
                <c:pt idx="4599">
                  <c:v>40044.542361111111</c:v>
                </c:pt>
                <c:pt idx="4600">
                  <c:v>40044.563194444447</c:v>
                </c:pt>
                <c:pt idx="4601">
                  <c:v>40044.584027777775</c:v>
                </c:pt>
                <c:pt idx="4602">
                  <c:v>40044.604861111111</c:v>
                </c:pt>
                <c:pt idx="4603">
                  <c:v>40044.625694444447</c:v>
                </c:pt>
                <c:pt idx="4604">
                  <c:v>40044.646527777775</c:v>
                </c:pt>
                <c:pt idx="4605">
                  <c:v>40044.667361111111</c:v>
                </c:pt>
                <c:pt idx="4606">
                  <c:v>40044.688194444447</c:v>
                </c:pt>
                <c:pt idx="4607">
                  <c:v>40044.709027777775</c:v>
                </c:pt>
                <c:pt idx="4608">
                  <c:v>40044.729861111111</c:v>
                </c:pt>
                <c:pt idx="4609">
                  <c:v>40044.750694444447</c:v>
                </c:pt>
                <c:pt idx="4610">
                  <c:v>40044.771527777775</c:v>
                </c:pt>
                <c:pt idx="4611">
                  <c:v>40044.792361111111</c:v>
                </c:pt>
                <c:pt idx="4612">
                  <c:v>40044.813194444447</c:v>
                </c:pt>
                <c:pt idx="4613">
                  <c:v>40044.834027777775</c:v>
                </c:pt>
                <c:pt idx="4614">
                  <c:v>40044.854861111111</c:v>
                </c:pt>
                <c:pt idx="4615">
                  <c:v>40044.875694444447</c:v>
                </c:pt>
                <c:pt idx="4616">
                  <c:v>40044.896527777775</c:v>
                </c:pt>
                <c:pt idx="4617">
                  <c:v>40044.917361111111</c:v>
                </c:pt>
                <c:pt idx="4618">
                  <c:v>40044.938194444447</c:v>
                </c:pt>
                <c:pt idx="4619">
                  <c:v>40044.959027777775</c:v>
                </c:pt>
                <c:pt idx="4620">
                  <c:v>40044.979861111111</c:v>
                </c:pt>
                <c:pt idx="4621">
                  <c:v>40045.000694444447</c:v>
                </c:pt>
                <c:pt idx="4622">
                  <c:v>40045.021527777775</c:v>
                </c:pt>
                <c:pt idx="4623">
                  <c:v>40045.042361111111</c:v>
                </c:pt>
                <c:pt idx="4624">
                  <c:v>40045.063194444447</c:v>
                </c:pt>
                <c:pt idx="4625">
                  <c:v>40045.084027777775</c:v>
                </c:pt>
                <c:pt idx="4626">
                  <c:v>40045.104861111111</c:v>
                </c:pt>
                <c:pt idx="4627">
                  <c:v>40045.125694444447</c:v>
                </c:pt>
                <c:pt idx="4628">
                  <c:v>40045.146527777775</c:v>
                </c:pt>
                <c:pt idx="4629">
                  <c:v>40045.167361111111</c:v>
                </c:pt>
                <c:pt idx="4630">
                  <c:v>40045.188194444447</c:v>
                </c:pt>
                <c:pt idx="4631">
                  <c:v>40045.209027777775</c:v>
                </c:pt>
                <c:pt idx="4632">
                  <c:v>40045.229861111111</c:v>
                </c:pt>
                <c:pt idx="4633">
                  <c:v>40045.250694444447</c:v>
                </c:pt>
                <c:pt idx="4634">
                  <c:v>40045.271527777775</c:v>
                </c:pt>
                <c:pt idx="4635">
                  <c:v>40045.292361111111</c:v>
                </c:pt>
                <c:pt idx="4636">
                  <c:v>40045.313194444447</c:v>
                </c:pt>
                <c:pt idx="4637">
                  <c:v>40045.334027777775</c:v>
                </c:pt>
                <c:pt idx="4638">
                  <c:v>40045.354861111111</c:v>
                </c:pt>
                <c:pt idx="4639">
                  <c:v>40045.375694444447</c:v>
                </c:pt>
                <c:pt idx="4640">
                  <c:v>40045.396527777775</c:v>
                </c:pt>
                <c:pt idx="4641">
                  <c:v>40045.417361111111</c:v>
                </c:pt>
                <c:pt idx="4642">
                  <c:v>40045.438194444447</c:v>
                </c:pt>
                <c:pt idx="4643">
                  <c:v>40045.459027777775</c:v>
                </c:pt>
                <c:pt idx="4644">
                  <c:v>40045.479861111111</c:v>
                </c:pt>
                <c:pt idx="4645">
                  <c:v>40045.500694444447</c:v>
                </c:pt>
                <c:pt idx="4646">
                  <c:v>40045.521527777775</c:v>
                </c:pt>
                <c:pt idx="4647">
                  <c:v>40045.542361111111</c:v>
                </c:pt>
                <c:pt idx="4648">
                  <c:v>40045.563194444447</c:v>
                </c:pt>
                <c:pt idx="4649">
                  <c:v>40045.584027777775</c:v>
                </c:pt>
                <c:pt idx="4650">
                  <c:v>40045.604861111111</c:v>
                </c:pt>
                <c:pt idx="4651">
                  <c:v>40045.625694444447</c:v>
                </c:pt>
                <c:pt idx="4652">
                  <c:v>40045.646527777775</c:v>
                </c:pt>
                <c:pt idx="4653">
                  <c:v>40045.667361111111</c:v>
                </c:pt>
                <c:pt idx="4654">
                  <c:v>40045.688194444447</c:v>
                </c:pt>
                <c:pt idx="4655">
                  <c:v>40045.709027777775</c:v>
                </c:pt>
                <c:pt idx="4656">
                  <c:v>40045.729861111111</c:v>
                </c:pt>
                <c:pt idx="4657">
                  <c:v>40045.750694444447</c:v>
                </c:pt>
                <c:pt idx="4658">
                  <c:v>40045.771527777775</c:v>
                </c:pt>
                <c:pt idx="4659">
                  <c:v>40045.792361111111</c:v>
                </c:pt>
                <c:pt idx="4660">
                  <c:v>40045.813194444447</c:v>
                </c:pt>
                <c:pt idx="4661">
                  <c:v>40045.834027777775</c:v>
                </c:pt>
                <c:pt idx="4662">
                  <c:v>40045.854861111111</c:v>
                </c:pt>
                <c:pt idx="4663">
                  <c:v>40045.875694444447</c:v>
                </c:pt>
                <c:pt idx="4664">
                  <c:v>40045.896527777775</c:v>
                </c:pt>
                <c:pt idx="4665">
                  <c:v>40045.917361111111</c:v>
                </c:pt>
                <c:pt idx="4666">
                  <c:v>40045.938194444447</c:v>
                </c:pt>
                <c:pt idx="4667">
                  <c:v>40045.959027777775</c:v>
                </c:pt>
                <c:pt idx="4668">
                  <c:v>40045.979861111111</c:v>
                </c:pt>
                <c:pt idx="4669">
                  <c:v>40046.000694444447</c:v>
                </c:pt>
                <c:pt idx="4670">
                  <c:v>40046.021527777775</c:v>
                </c:pt>
                <c:pt idx="4671">
                  <c:v>40046.042361111111</c:v>
                </c:pt>
                <c:pt idx="4672">
                  <c:v>40046.063194444447</c:v>
                </c:pt>
                <c:pt idx="4673">
                  <c:v>40046.084027777775</c:v>
                </c:pt>
                <c:pt idx="4674">
                  <c:v>40046.104861111111</c:v>
                </c:pt>
                <c:pt idx="4675">
                  <c:v>40046.125694444447</c:v>
                </c:pt>
                <c:pt idx="4676">
                  <c:v>40046.146527777775</c:v>
                </c:pt>
                <c:pt idx="4677">
                  <c:v>40046.167361111111</c:v>
                </c:pt>
                <c:pt idx="4678">
                  <c:v>40046.188194444447</c:v>
                </c:pt>
                <c:pt idx="4679">
                  <c:v>40046.209027777775</c:v>
                </c:pt>
                <c:pt idx="4680">
                  <c:v>40046.229861111111</c:v>
                </c:pt>
                <c:pt idx="4681">
                  <c:v>40046.250694444447</c:v>
                </c:pt>
                <c:pt idx="4682">
                  <c:v>40046.271527777775</c:v>
                </c:pt>
                <c:pt idx="4683">
                  <c:v>40046.292361111111</c:v>
                </c:pt>
                <c:pt idx="4684">
                  <c:v>40046.313194444447</c:v>
                </c:pt>
                <c:pt idx="4685">
                  <c:v>40046.334027777775</c:v>
                </c:pt>
                <c:pt idx="4686">
                  <c:v>40046.354861111111</c:v>
                </c:pt>
                <c:pt idx="4687">
                  <c:v>40046.375694444447</c:v>
                </c:pt>
                <c:pt idx="4688">
                  <c:v>40046.396527777775</c:v>
                </c:pt>
                <c:pt idx="4689">
                  <c:v>40046.417361111111</c:v>
                </c:pt>
                <c:pt idx="4690">
                  <c:v>40046.438194444447</c:v>
                </c:pt>
                <c:pt idx="4691">
                  <c:v>40046.459027777775</c:v>
                </c:pt>
                <c:pt idx="4692">
                  <c:v>40046.479861111111</c:v>
                </c:pt>
                <c:pt idx="4693">
                  <c:v>40046.500694444447</c:v>
                </c:pt>
                <c:pt idx="4694">
                  <c:v>40046.521527777775</c:v>
                </c:pt>
                <c:pt idx="4695">
                  <c:v>40046.542361111111</c:v>
                </c:pt>
                <c:pt idx="4696">
                  <c:v>40046.563194444447</c:v>
                </c:pt>
                <c:pt idx="4697">
                  <c:v>40046.584027777775</c:v>
                </c:pt>
                <c:pt idx="4698">
                  <c:v>40046.604861111111</c:v>
                </c:pt>
                <c:pt idx="4699">
                  <c:v>40046.625694444447</c:v>
                </c:pt>
                <c:pt idx="4700">
                  <c:v>40046.646527777775</c:v>
                </c:pt>
                <c:pt idx="4701">
                  <c:v>40046.667361111111</c:v>
                </c:pt>
                <c:pt idx="4702">
                  <c:v>40046.688194444447</c:v>
                </c:pt>
                <c:pt idx="4703">
                  <c:v>40046.709027777775</c:v>
                </c:pt>
                <c:pt idx="4704">
                  <c:v>40046.729861111111</c:v>
                </c:pt>
                <c:pt idx="4705">
                  <c:v>40046.750694444447</c:v>
                </c:pt>
                <c:pt idx="4706">
                  <c:v>40046.771527777775</c:v>
                </c:pt>
                <c:pt idx="4707">
                  <c:v>40046.792361111111</c:v>
                </c:pt>
                <c:pt idx="4708">
                  <c:v>40046.813194444447</c:v>
                </c:pt>
                <c:pt idx="4709">
                  <c:v>40046.834027777775</c:v>
                </c:pt>
                <c:pt idx="4710">
                  <c:v>40046.854861111111</c:v>
                </c:pt>
                <c:pt idx="4711">
                  <c:v>40046.875694444447</c:v>
                </c:pt>
                <c:pt idx="4712">
                  <c:v>40046.896527777775</c:v>
                </c:pt>
                <c:pt idx="4713">
                  <c:v>40046.917361111111</c:v>
                </c:pt>
                <c:pt idx="4714">
                  <c:v>40046.938194444447</c:v>
                </c:pt>
                <c:pt idx="4715">
                  <c:v>40046.959027777775</c:v>
                </c:pt>
                <c:pt idx="4716">
                  <c:v>40046.979861111111</c:v>
                </c:pt>
                <c:pt idx="4717">
                  <c:v>40047.000694444447</c:v>
                </c:pt>
                <c:pt idx="4718">
                  <c:v>40047.021527777775</c:v>
                </c:pt>
                <c:pt idx="4719">
                  <c:v>40047.042361111111</c:v>
                </c:pt>
                <c:pt idx="4720">
                  <c:v>40047.063194444447</c:v>
                </c:pt>
                <c:pt idx="4721">
                  <c:v>40047.084027777775</c:v>
                </c:pt>
                <c:pt idx="4722">
                  <c:v>40047.104861111111</c:v>
                </c:pt>
                <c:pt idx="4723">
                  <c:v>40047.125694444447</c:v>
                </c:pt>
                <c:pt idx="4724">
                  <c:v>40047.146527777775</c:v>
                </c:pt>
                <c:pt idx="4725">
                  <c:v>40047.167361111111</c:v>
                </c:pt>
                <c:pt idx="4726">
                  <c:v>40047.188194444447</c:v>
                </c:pt>
                <c:pt idx="4727">
                  <c:v>40047.209027777775</c:v>
                </c:pt>
                <c:pt idx="4728">
                  <c:v>40047.229861111111</c:v>
                </c:pt>
                <c:pt idx="4729">
                  <c:v>40047.250694444447</c:v>
                </c:pt>
                <c:pt idx="4730">
                  <c:v>40047.271527777775</c:v>
                </c:pt>
                <c:pt idx="4731">
                  <c:v>40047.292361111111</c:v>
                </c:pt>
                <c:pt idx="4732">
                  <c:v>40047.313194444447</c:v>
                </c:pt>
                <c:pt idx="4733">
                  <c:v>40047.334027777775</c:v>
                </c:pt>
                <c:pt idx="4734">
                  <c:v>40047.354861111111</c:v>
                </c:pt>
                <c:pt idx="4735">
                  <c:v>40047.375694444447</c:v>
                </c:pt>
                <c:pt idx="4736">
                  <c:v>40047.396527777775</c:v>
                </c:pt>
                <c:pt idx="4737">
                  <c:v>40047.417361111111</c:v>
                </c:pt>
                <c:pt idx="4738">
                  <c:v>40047.438194444447</c:v>
                </c:pt>
                <c:pt idx="4739">
                  <c:v>40047.459027777775</c:v>
                </c:pt>
                <c:pt idx="4740">
                  <c:v>40047.479861111111</c:v>
                </c:pt>
                <c:pt idx="4741">
                  <c:v>40047.500694444447</c:v>
                </c:pt>
                <c:pt idx="4742">
                  <c:v>40047.521527777775</c:v>
                </c:pt>
                <c:pt idx="4743">
                  <c:v>40047.542361111111</c:v>
                </c:pt>
                <c:pt idx="4744">
                  <c:v>40047.563194444447</c:v>
                </c:pt>
                <c:pt idx="4745">
                  <c:v>40047.584027777775</c:v>
                </c:pt>
                <c:pt idx="4746">
                  <c:v>40047.604861111111</c:v>
                </c:pt>
                <c:pt idx="4747">
                  <c:v>40047.625694444447</c:v>
                </c:pt>
                <c:pt idx="4748">
                  <c:v>40047.646527777775</c:v>
                </c:pt>
                <c:pt idx="4749">
                  <c:v>40047.667361111111</c:v>
                </c:pt>
                <c:pt idx="4750">
                  <c:v>40047.688194444447</c:v>
                </c:pt>
                <c:pt idx="4751">
                  <c:v>40047.709027777775</c:v>
                </c:pt>
                <c:pt idx="4752">
                  <c:v>40047.729861111111</c:v>
                </c:pt>
                <c:pt idx="4753">
                  <c:v>40047.750694444447</c:v>
                </c:pt>
                <c:pt idx="4754">
                  <c:v>40047.771527777775</c:v>
                </c:pt>
                <c:pt idx="4755">
                  <c:v>40047.792361111111</c:v>
                </c:pt>
                <c:pt idx="4756">
                  <c:v>40047.813194444447</c:v>
                </c:pt>
                <c:pt idx="4757">
                  <c:v>40047.834027777775</c:v>
                </c:pt>
                <c:pt idx="4758">
                  <c:v>40047.854861111111</c:v>
                </c:pt>
                <c:pt idx="4759">
                  <c:v>40047.875694444447</c:v>
                </c:pt>
                <c:pt idx="4760">
                  <c:v>40047.896527777775</c:v>
                </c:pt>
                <c:pt idx="4761">
                  <c:v>40047.917361111111</c:v>
                </c:pt>
                <c:pt idx="4762">
                  <c:v>40047.938194444447</c:v>
                </c:pt>
                <c:pt idx="4763">
                  <c:v>40047.959027777775</c:v>
                </c:pt>
                <c:pt idx="4764">
                  <c:v>40047.979861111111</c:v>
                </c:pt>
                <c:pt idx="4765">
                  <c:v>40048.000694444447</c:v>
                </c:pt>
                <c:pt idx="4766">
                  <c:v>40048.021527777775</c:v>
                </c:pt>
                <c:pt idx="4767">
                  <c:v>40048.042361111111</c:v>
                </c:pt>
                <c:pt idx="4768">
                  <c:v>40048.063194444447</c:v>
                </c:pt>
                <c:pt idx="4769">
                  <c:v>40048.084027777775</c:v>
                </c:pt>
                <c:pt idx="4770">
                  <c:v>40048.104861111111</c:v>
                </c:pt>
                <c:pt idx="4771">
                  <c:v>40048.125694444447</c:v>
                </c:pt>
                <c:pt idx="4772">
                  <c:v>40048.146527777775</c:v>
                </c:pt>
                <c:pt idx="4773">
                  <c:v>40048.167361111111</c:v>
                </c:pt>
                <c:pt idx="4774">
                  <c:v>40048.188194444447</c:v>
                </c:pt>
                <c:pt idx="4775">
                  <c:v>40048.209027777775</c:v>
                </c:pt>
                <c:pt idx="4776">
                  <c:v>40048.229861111111</c:v>
                </c:pt>
                <c:pt idx="4777">
                  <c:v>40048.250694444447</c:v>
                </c:pt>
                <c:pt idx="4778">
                  <c:v>40048.271527777775</c:v>
                </c:pt>
                <c:pt idx="4779">
                  <c:v>40048.292361111111</c:v>
                </c:pt>
                <c:pt idx="4780">
                  <c:v>40048.313194444447</c:v>
                </c:pt>
                <c:pt idx="4781">
                  <c:v>40048.334027777775</c:v>
                </c:pt>
                <c:pt idx="4782">
                  <c:v>40048.354861111111</c:v>
                </c:pt>
                <c:pt idx="4783">
                  <c:v>40048.375694444447</c:v>
                </c:pt>
                <c:pt idx="4784">
                  <c:v>40048.396527777775</c:v>
                </c:pt>
                <c:pt idx="4785">
                  <c:v>40048.417361111111</c:v>
                </c:pt>
                <c:pt idx="4786">
                  <c:v>40048.438194444447</c:v>
                </c:pt>
                <c:pt idx="4787">
                  <c:v>40048.459027777775</c:v>
                </c:pt>
                <c:pt idx="4788">
                  <c:v>40048.479861111111</c:v>
                </c:pt>
                <c:pt idx="4789">
                  <c:v>40048.500694444447</c:v>
                </c:pt>
                <c:pt idx="4790">
                  <c:v>40048.521527777775</c:v>
                </c:pt>
                <c:pt idx="4791">
                  <c:v>40048.542361111111</c:v>
                </c:pt>
                <c:pt idx="4792">
                  <c:v>40048.563194444447</c:v>
                </c:pt>
                <c:pt idx="4793">
                  <c:v>40048.584027777775</c:v>
                </c:pt>
                <c:pt idx="4794">
                  <c:v>40048.604861111111</c:v>
                </c:pt>
                <c:pt idx="4795">
                  <c:v>40048.625694444447</c:v>
                </c:pt>
                <c:pt idx="4796">
                  <c:v>40048.646527777775</c:v>
                </c:pt>
                <c:pt idx="4797">
                  <c:v>40048.667361111111</c:v>
                </c:pt>
                <c:pt idx="4798">
                  <c:v>40048.688194444447</c:v>
                </c:pt>
                <c:pt idx="4799">
                  <c:v>40048.709027777775</c:v>
                </c:pt>
                <c:pt idx="4800">
                  <c:v>40048.729861111111</c:v>
                </c:pt>
                <c:pt idx="4801">
                  <c:v>40048.750694444447</c:v>
                </c:pt>
                <c:pt idx="4802">
                  <c:v>40048.771527777775</c:v>
                </c:pt>
                <c:pt idx="4803">
                  <c:v>40048.792361111111</c:v>
                </c:pt>
                <c:pt idx="4804">
                  <c:v>40048.813194444447</c:v>
                </c:pt>
                <c:pt idx="4805">
                  <c:v>40048.834027777775</c:v>
                </c:pt>
                <c:pt idx="4806">
                  <c:v>40048.854861111111</c:v>
                </c:pt>
                <c:pt idx="4807">
                  <c:v>40048.875694444447</c:v>
                </c:pt>
                <c:pt idx="4808">
                  <c:v>40048.896527777775</c:v>
                </c:pt>
                <c:pt idx="4809">
                  <c:v>40048.917361111111</c:v>
                </c:pt>
                <c:pt idx="4810">
                  <c:v>40048.938194444447</c:v>
                </c:pt>
                <c:pt idx="4811">
                  <c:v>40048.959027777775</c:v>
                </c:pt>
                <c:pt idx="4812">
                  <c:v>40048.979861111111</c:v>
                </c:pt>
                <c:pt idx="4813">
                  <c:v>40049.000694444447</c:v>
                </c:pt>
                <c:pt idx="4814">
                  <c:v>40049.021527777775</c:v>
                </c:pt>
                <c:pt idx="4815">
                  <c:v>40049.042361111111</c:v>
                </c:pt>
                <c:pt idx="4816">
                  <c:v>40049.063194444447</c:v>
                </c:pt>
                <c:pt idx="4817">
                  <c:v>40049.084027777775</c:v>
                </c:pt>
                <c:pt idx="4818">
                  <c:v>40049.104861111111</c:v>
                </c:pt>
                <c:pt idx="4819">
                  <c:v>40049.125694444447</c:v>
                </c:pt>
                <c:pt idx="4820">
                  <c:v>40049.146527777775</c:v>
                </c:pt>
                <c:pt idx="4821">
                  <c:v>40049.167361111111</c:v>
                </c:pt>
                <c:pt idx="4822">
                  <c:v>40049.188194444447</c:v>
                </c:pt>
                <c:pt idx="4823">
                  <c:v>40049.209027777775</c:v>
                </c:pt>
                <c:pt idx="4824">
                  <c:v>40049.229861111111</c:v>
                </c:pt>
                <c:pt idx="4825">
                  <c:v>40049.250694444447</c:v>
                </c:pt>
                <c:pt idx="4826">
                  <c:v>40049.271527777775</c:v>
                </c:pt>
                <c:pt idx="4827">
                  <c:v>40049.292361111111</c:v>
                </c:pt>
                <c:pt idx="4828">
                  <c:v>40049.313194444447</c:v>
                </c:pt>
                <c:pt idx="4829">
                  <c:v>40049.334027777775</c:v>
                </c:pt>
                <c:pt idx="4830">
                  <c:v>40049.354861111111</c:v>
                </c:pt>
                <c:pt idx="4831">
                  <c:v>40049.375694444447</c:v>
                </c:pt>
                <c:pt idx="4832">
                  <c:v>40049.396527777775</c:v>
                </c:pt>
                <c:pt idx="4833">
                  <c:v>40049.417361111111</c:v>
                </c:pt>
                <c:pt idx="4834">
                  <c:v>40049.438194444447</c:v>
                </c:pt>
                <c:pt idx="4835">
                  <c:v>40049.459027777775</c:v>
                </c:pt>
                <c:pt idx="4836">
                  <c:v>40049.479861111111</c:v>
                </c:pt>
                <c:pt idx="4837">
                  <c:v>40049.500694444447</c:v>
                </c:pt>
                <c:pt idx="4838">
                  <c:v>40049.521527777775</c:v>
                </c:pt>
                <c:pt idx="4839">
                  <c:v>40049.542361111111</c:v>
                </c:pt>
                <c:pt idx="4840">
                  <c:v>40049.563194444447</c:v>
                </c:pt>
                <c:pt idx="4841">
                  <c:v>40049.584027777775</c:v>
                </c:pt>
                <c:pt idx="4842">
                  <c:v>40049.604861111111</c:v>
                </c:pt>
                <c:pt idx="4843">
                  <c:v>40049.625694444447</c:v>
                </c:pt>
                <c:pt idx="4844">
                  <c:v>40049.646527777775</c:v>
                </c:pt>
                <c:pt idx="4845">
                  <c:v>40049.667361111111</c:v>
                </c:pt>
                <c:pt idx="4846">
                  <c:v>40049.688194444447</c:v>
                </c:pt>
                <c:pt idx="4847">
                  <c:v>40049.709027777775</c:v>
                </c:pt>
                <c:pt idx="4848">
                  <c:v>40049.729861111111</c:v>
                </c:pt>
                <c:pt idx="4849">
                  <c:v>40049.750694444447</c:v>
                </c:pt>
                <c:pt idx="4850">
                  <c:v>40049.771527777775</c:v>
                </c:pt>
                <c:pt idx="4851">
                  <c:v>40049.792361111111</c:v>
                </c:pt>
                <c:pt idx="4852">
                  <c:v>40049.813194444447</c:v>
                </c:pt>
                <c:pt idx="4853">
                  <c:v>40049.834027777775</c:v>
                </c:pt>
                <c:pt idx="4854">
                  <c:v>40049.854861111111</c:v>
                </c:pt>
                <c:pt idx="4855">
                  <c:v>40049.875694444447</c:v>
                </c:pt>
                <c:pt idx="4856">
                  <c:v>40049.896527777775</c:v>
                </c:pt>
                <c:pt idx="4857">
                  <c:v>40049.917361111111</c:v>
                </c:pt>
                <c:pt idx="4858">
                  <c:v>40049.938194444447</c:v>
                </c:pt>
                <c:pt idx="4859">
                  <c:v>40049.959027777775</c:v>
                </c:pt>
                <c:pt idx="4860">
                  <c:v>40049.979861111111</c:v>
                </c:pt>
                <c:pt idx="4861">
                  <c:v>40050.000694444447</c:v>
                </c:pt>
                <c:pt idx="4862">
                  <c:v>40050.021527777775</c:v>
                </c:pt>
                <c:pt idx="4863">
                  <c:v>40050.042361111111</c:v>
                </c:pt>
                <c:pt idx="4864">
                  <c:v>40050.063194444447</c:v>
                </c:pt>
                <c:pt idx="4865">
                  <c:v>40050.084027777775</c:v>
                </c:pt>
                <c:pt idx="4866">
                  <c:v>40050.104861111111</c:v>
                </c:pt>
                <c:pt idx="4867">
                  <c:v>40050.125694444447</c:v>
                </c:pt>
                <c:pt idx="4868">
                  <c:v>40050.146527777775</c:v>
                </c:pt>
                <c:pt idx="4869">
                  <c:v>40050.167361111111</c:v>
                </c:pt>
                <c:pt idx="4870">
                  <c:v>40050.188194444447</c:v>
                </c:pt>
                <c:pt idx="4871">
                  <c:v>40050.209027777775</c:v>
                </c:pt>
                <c:pt idx="4872">
                  <c:v>40050.229861111111</c:v>
                </c:pt>
                <c:pt idx="4873">
                  <c:v>40050.250694444447</c:v>
                </c:pt>
                <c:pt idx="4874">
                  <c:v>40050.271527777775</c:v>
                </c:pt>
                <c:pt idx="4875">
                  <c:v>40050.292361111111</c:v>
                </c:pt>
                <c:pt idx="4876">
                  <c:v>40050.313194444447</c:v>
                </c:pt>
                <c:pt idx="4877">
                  <c:v>40050.334027777775</c:v>
                </c:pt>
                <c:pt idx="4878">
                  <c:v>40050.354861111111</c:v>
                </c:pt>
                <c:pt idx="4879">
                  <c:v>40050.375694444447</c:v>
                </c:pt>
                <c:pt idx="4880">
                  <c:v>40050.396527777775</c:v>
                </c:pt>
                <c:pt idx="4881">
                  <c:v>40050.417361111111</c:v>
                </c:pt>
                <c:pt idx="4882">
                  <c:v>40050.438194444447</c:v>
                </c:pt>
                <c:pt idx="4883">
                  <c:v>40050.459027777775</c:v>
                </c:pt>
                <c:pt idx="4884">
                  <c:v>40050.479861111111</c:v>
                </c:pt>
                <c:pt idx="4885">
                  <c:v>40050.500694444447</c:v>
                </c:pt>
                <c:pt idx="4886">
                  <c:v>40050.521527777775</c:v>
                </c:pt>
                <c:pt idx="4887">
                  <c:v>40050.542361111111</c:v>
                </c:pt>
                <c:pt idx="4888">
                  <c:v>40050.563194444447</c:v>
                </c:pt>
                <c:pt idx="4889">
                  <c:v>40050.584027777775</c:v>
                </c:pt>
                <c:pt idx="4890">
                  <c:v>40050.604861111111</c:v>
                </c:pt>
                <c:pt idx="4891">
                  <c:v>40050.625694444447</c:v>
                </c:pt>
                <c:pt idx="4892">
                  <c:v>40050.646527777775</c:v>
                </c:pt>
                <c:pt idx="4893">
                  <c:v>40050.667361111111</c:v>
                </c:pt>
                <c:pt idx="4894">
                  <c:v>40050.688194444447</c:v>
                </c:pt>
                <c:pt idx="4895">
                  <c:v>40050.709027777775</c:v>
                </c:pt>
                <c:pt idx="4896">
                  <c:v>40050.729861111111</c:v>
                </c:pt>
                <c:pt idx="4897">
                  <c:v>40050.750694444447</c:v>
                </c:pt>
                <c:pt idx="4898">
                  <c:v>40050.771527777775</c:v>
                </c:pt>
                <c:pt idx="4899">
                  <c:v>40050.792361111111</c:v>
                </c:pt>
                <c:pt idx="4900">
                  <c:v>40050.813194444447</c:v>
                </c:pt>
                <c:pt idx="4901">
                  <c:v>40050.834027777775</c:v>
                </c:pt>
                <c:pt idx="4902">
                  <c:v>40050.854861111111</c:v>
                </c:pt>
                <c:pt idx="4903">
                  <c:v>40050.875694444447</c:v>
                </c:pt>
                <c:pt idx="4904">
                  <c:v>40050.896527777775</c:v>
                </c:pt>
                <c:pt idx="4905">
                  <c:v>40050.917361111111</c:v>
                </c:pt>
                <c:pt idx="4906">
                  <c:v>40050.938194444447</c:v>
                </c:pt>
                <c:pt idx="4907">
                  <c:v>40050.959027777775</c:v>
                </c:pt>
                <c:pt idx="4908">
                  <c:v>40050.979861111111</c:v>
                </c:pt>
                <c:pt idx="4909">
                  <c:v>40051.000694444447</c:v>
                </c:pt>
                <c:pt idx="4910">
                  <c:v>40051.021527777775</c:v>
                </c:pt>
                <c:pt idx="4911">
                  <c:v>40051.042361111111</c:v>
                </c:pt>
                <c:pt idx="4912">
                  <c:v>40051.063194444447</c:v>
                </c:pt>
                <c:pt idx="4913">
                  <c:v>40051.084027777775</c:v>
                </c:pt>
                <c:pt idx="4914">
                  <c:v>40051.104861111111</c:v>
                </c:pt>
                <c:pt idx="4915">
                  <c:v>40051.125694444447</c:v>
                </c:pt>
                <c:pt idx="4916">
                  <c:v>40051.146527777775</c:v>
                </c:pt>
                <c:pt idx="4917">
                  <c:v>40051.167361111111</c:v>
                </c:pt>
                <c:pt idx="4918">
                  <c:v>40051.188194444447</c:v>
                </c:pt>
                <c:pt idx="4919">
                  <c:v>40051.209027777775</c:v>
                </c:pt>
                <c:pt idx="4920">
                  <c:v>40051.229861111111</c:v>
                </c:pt>
                <c:pt idx="4921">
                  <c:v>40051.250694444447</c:v>
                </c:pt>
                <c:pt idx="4922">
                  <c:v>40051.271527777775</c:v>
                </c:pt>
                <c:pt idx="4923">
                  <c:v>40051.292361111111</c:v>
                </c:pt>
                <c:pt idx="4924">
                  <c:v>40051.313194444447</c:v>
                </c:pt>
                <c:pt idx="4925">
                  <c:v>40051.334027777775</c:v>
                </c:pt>
                <c:pt idx="4926">
                  <c:v>40051.354861111111</c:v>
                </c:pt>
                <c:pt idx="4927">
                  <c:v>40051.375694444447</c:v>
                </c:pt>
                <c:pt idx="4928">
                  <c:v>40051.396527777775</c:v>
                </c:pt>
                <c:pt idx="4929">
                  <c:v>40051.417361111111</c:v>
                </c:pt>
                <c:pt idx="4930">
                  <c:v>40051.438194444447</c:v>
                </c:pt>
                <c:pt idx="4931">
                  <c:v>40051.459027777775</c:v>
                </c:pt>
                <c:pt idx="4932">
                  <c:v>40051.479861111111</c:v>
                </c:pt>
                <c:pt idx="4933">
                  <c:v>40051.500694444447</c:v>
                </c:pt>
                <c:pt idx="4934">
                  <c:v>40051.521527777775</c:v>
                </c:pt>
                <c:pt idx="4935">
                  <c:v>40051.542361111111</c:v>
                </c:pt>
                <c:pt idx="4936">
                  <c:v>40051.563194444447</c:v>
                </c:pt>
                <c:pt idx="4937">
                  <c:v>40051.584027777775</c:v>
                </c:pt>
                <c:pt idx="4938">
                  <c:v>40051.604861111111</c:v>
                </c:pt>
                <c:pt idx="4939">
                  <c:v>40051.625694444447</c:v>
                </c:pt>
                <c:pt idx="4940">
                  <c:v>40051.646527777775</c:v>
                </c:pt>
                <c:pt idx="4941">
                  <c:v>40051.667361111111</c:v>
                </c:pt>
                <c:pt idx="4942">
                  <c:v>40051.688194444447</c:v>
                </c:pt>
                <c:pt idx="4943">
                  <c:v>40051.709027777775</c:v>
                </c:pt>
                <c:pt idx="4944">
                  <c:v>40051.729861111111</c:v>
                </c:pt>
                <c:pt idx="4945">
                  <c:v>40051.750694444447</c:v>
                </c:pt>
                <c:pt idx="4946">
                  <c:v>40051.771527777775</c:v>
                </c:pt>
                <c:pt idx="4947">
                  <c:v>40051.792361111111</c:v>
                </c:pt>
                <c:pt idx="4948">
                  <c:v>40051.813194444447</c:v>
                </c:pt>
                <c:pt idx="4949">
                  <c:v>40051.834027777775</c:v>
                </c:pt>
                <c:pt idx="4950">
                  <c:v>40051.854861111111</c:v>
                </c:pt>
                <c:pt idx="4951">
                  <c:v>40051.875694444447</c:v>
                </c:pt>
                <c:pt idx="4952">
                  <c:v>40051.896527777775</c:v>
                </c:pt>
                <c:pt idx="4953">
                  <c:v>40051.917361111111</c:v>
                </c:pt>
                <c:pt idx="4954">
                  <c:v>40051.938194444447</c:v>
                </c:pt>
                <c:pt idx="4955">
                  <c:v>40051.959027777775</c:v>
                </c:pt>
                <c:pt idx="4956">
                  <c:v>40051.979861111111</c:v>
                </c:pt>
                <c:pt idx="4957">
                  <c:v>40052.000694444447</c:v>
                </c:pt>
                <c:pt idx="4958">
                  <c:v>40052.021527777775</c:v>
                </c:pt>
                <c:pt idx="4959">
                  <c:v>40052.042361111111</c:v>
                </c:pt>
                <c:pt idx="4960">
                  <c:v>40052.063194444447</c:v>
                </c:pt>
                <c:pt idx="4961">
                  <c:v>40052.084027777775</c:v>
                </c:pt>
                <c:pt idx="4962">
                  <c:v>40052.104861111111</c:v>
                </c:pt>
                <c:pt idx="4963">
                  <c:v>40052.125694444447</c:v>
                </c:pt>
                <c:pt idx="4964">
                  <c:v>40052.146527777775</c:v>
                </c:pt>
                <c:pt idx="4965">
                  <c:v>40052.167361111111</c:v>
                </c:pt>
                <c:pt idx="4966">
                  <c:v>40052.188194444447</c:v>
                </c:pt>
                <c:pt idx="4967">
                  <c:v>40052.209027777775</c:v>
                </c:pt>
                <c:pt idx="4968">
                  <c:v>40052.229861111111</c:v>
                </c:pt>
                <c:pt idx="4969">
                  <c:v>40052.250694444447</c:v>
                </c:pt>
                <c:pt idx="4970">
                  <c:v>40052.271527777775</c:v>
                </c:pt>
                <c:pt idx="4971">
                  <c:v>40052.292361111111</c:v>
                </c:pt>
                <c:pt idx="4972">
                  <c:v>40052.313194444447</c:v>
                </c:pt>
                <c:pt idx="4973">
                  <c:v>40052.334027777775</c:v>
                </c:pt>
                <c:pt idx="4974">
                  <c:v>40052.354861111111</c:v>
                </c:pt>
                <c:pt idx="4975">
                  <c:v>40052.375694444447</c:v>
                </c:pt>
                <c:pt idx="4976">
                  <c:v>40052.396527777775</c:v>
                </c:pt>
                <c:pt idx="4977">
                  <c:v>40052.417361111111</c:v>
                </c:pt>
                <c:pt idx="4978">
                  <c:v>40052.438194444447</c:v>
                </c:pt>
                <c:pt idx="4979">
                  <c:v>40052.459027777775</c:v>
                </c:pt>
                <c:pt idx="4980">
                  <c:v>40052.479861111111</c:v>
                </c:pt>
                <c:pt idx="4981">
                  <c:v>40052.500694444447</c:v>
                </c:pt>
                <c:pt idx="4982">
                  <c:v>40052.521527777775</c:v>
                </c:pt>
                <c:pt idx="4983">
                  <c:v>40052.542361111111</c:v>
                </c:pt>
                <c:pt idx="4984">
                  <c:v>40052.563194444447</c:v>
                </c:pt>
                <c:pt idx="4985">
                  <c:v>40052.584027777775</c:v>
                </c:pt>
                <c:pt idx="4986">
                  <c:v>40052.604861111111</c:v>
                </c:pt>
                <c:pt idx="4987">
                  <c:v>40052.625694444447</c:v>
                </c:pt>
                <c:pt idx="4988">
                  <c:v>40052.646527777775</c:v>
                </c:pt>
                <c:pt idx="4989">
                  <c:v>40052.667361111111</c:v>
                </c:pt>
                <c:pt idx="4990">
                  <c:v>40052.688194444447</c:v>
                </c:pt>
                <c:pt idx="4991">
                  <c:v>40052.709027777775</c:v>
                </c:pt>
                <c:pt idx="4992">
                  <c:v>40052.729861111111</c:v>
                </c:pt>
                <c:pt idx="4993">
                  <c:v>40052.750694444447</c:v>
                </c:pt>
                <c:pt idx="4994">
                  <c:v>40052.771527777775</c:v>
                </c:pt>
                <c:pt idx="4995">
                  <c:v>40052.792361111111</c:v>
                </c:pt>
                <c:pt idx="4996">
                  <c:v>40052.813194444447</c:v>
                </c:pt>
                <c:pt idx="4997">
                  <c:v>40052.834027777775</c:v>
                </c:pt>
                <c:pt idx="4998">
                  <c:v>40052.854861111111</c:v>
                </c:pt>
                <c:pt idx="4999">
                  <c:v>40052.875694444447</c:v>
                </c:pt>
                <c:pt idx="5000">
                  <c:v>40052.896527777775</c:v>
                </c:pt>
                <c:pt idx="5001">
                  <c:v>40052.917361111111</c:v>
                </c:pt>
                <c:pt idx="5002">
                  <c:v>40052.938194444447</c:v>
                </c:pt>
                <c:pt idx="5003">
                  <c:v>40052.959027777775</c:v>
                </c:pt>
                <c:pt idx="5004">
                  <c:v>40052.979861111111</c:v>
                </c:pt>
                <c:pt idx="5005">
                  <c:v>40053.000694444447</c:v>
                </c:pt>
                <c:pt idx="5006">
                  <c:v>40053.021527777775</c:v>
                </c:pt>
                <c:pt idx="5007">
                  <c:v>40053.042361111111</c:v>
                </c:pt>
                <c:pt idx="5008">
                  <c:v>40053.063194444447</c:v>
                </c:pt>
                <c:pt idx="5009">
                  <c:v>40053.084027777775</c:v>
                </c:pt>
                <c:pt idx="5010">
                  <c:v>40053.104861111111</c:v>
                </c:pt>
                <c:pt idx="5011">
                  <c:v>40053.125694444447</c:v>
                </c:pt>
                <c:pt idx="5012">
                  <c:v>40053.146527777775</c:v>
                </c:pt>
                <c:pt idx="5013">
                  <c:v>40053.167361111111</c:v>
                </c:pt>
                <c:pt idx="5014">
                  <c:v>40053.188194444447</c:v>
                </c:pt>
                <c:pt idx="5015">
                  <c:v>40053.209027777775</c:v>
                </c:pt>
                <c:pt idx="5016">
                  <c:v>40053.229861111111</c:v>
                </c:pt>
                <c:pt idx="5017">
                  <c:v>40053.250694444447</c:v>
                </c:pt>
                <c:pt idx="5018">
                  <c:v>40053.271527777775</c:v>
                </c:pt>
                <c:pt idx="5019">
                  <c:v>40053.292361111111</c:v>
                </c:pt>
                <c:pt idx="5020">
                  <c:v>40053.313194444447</c:v>
                </c:pt>
                <c:pt idx="5021">
                  <c:v>40053.334027777775</c:v>
                </c:pt>
                <c:pt idx="5022">
                  <c:v>40053.354861111111</c:v>
                </c:pt>
                <c:pt idx="5023">
                  <c:v>40053.375694444447</c:v>
                </c:pt>
                <c:pt idx="5024">
                  <c:v>40053.396527777775</c:v>
                </c:pt>
                <c:pt idx="5025">
                  <c:v>40053.417361111111</c:v>
                </c:pt>
                <c:pt idx="5026">
                  <c:v>40053.438194444447</c:v>
                </c:pt>
                <c:pt idx="5027">
                  <c:v>40053.459027777775</c:v>
                </c:pt>
                <c:pt idx="5028">
                  <c:v>40053.479861111111</c:v>
                </c:pt>
                <c:pt idx="5029">
                  <c:v>40053.500694444447</c:v>
                </c:pt>
                <c:pt idx="5030">
                  <c:v>40053.521527777775</c:v>
                </c:pt>
                <c:pt idx="5031">
                  <c:v>40053.542361111111</c:v>
                </c:pt>
                <c:pt idx="5032">
                  <c:v>40053.563194444447</c:v>
                </c:pt>
                <c:pt idx="5033">
                  <c:v>40053.584027777775</c:v>
                </c:pt>
                <c:pt idx="5034">
                  <c:v>40053.604861111111</c:v>
                </c:pt>
                <c:pt idx="5035">
                  <c:v>40053.625694444447</c:v>
                </c:pt>
                <c:pt idx="5036">
                  <c:v>40053.646527777775</c:v>
                </c:pt>
                <c:pt idx="5037">
                  <c:v>40053.667361111111</c:v>
                </c:pt>
                <c:pt idx="5038">
                  <c:v>40053.688194444447</c:v>
                </c:pt>
                <c:pt idx="5039">
                  <c:v>40053.709027777775</c:v>
                </c:pt>
                <c:pt idx="5040">
                  <c:v>40053.729861111111</c:v>
                </c:pt>
                <c:pt idx="5041">
                  <c:v>40053.750694444447</c:v>
                </c:pt>
                <c:pt idx="5042">
                  <c:v>40053.771527777775</c:v>
                </c:pt>
                <c:pt idx="5043">
                  <c:v>40053.792361111111</c:v>
                </c:pt>
                <c:pt idx="5044">
                  <c:v>40053.813194444447</c:v>
                </c:pt>
                <c:pt idx="5045">
                  <c:v>40053.834027777775</c:v>
                </c:pt>
                <c:pt idx="5046">
                  <c:v>40053.854861111111</c:v>
                </c:pt>
                <c:pt idx="5047">
                  <c:v>40053.875694444447</c:v>
                </c:pt>
                <c:pt idx="5048">
                  <c:v>40053.896527777775</c:v>
                </c:pt>
                <c:pt idx="5049">
                  <c:v>40053.917361111111</c:v>
                </c:pt>
                <c:pt idx="5050">
                  <c:v>40053.938194444447</c:v>
                </c:pt>
                <c:pt idx="5051">
                  <c:v>40053.959027777775</c:v>
                </c:pt>
                <c:pt idx="5052">
                  <c:v>40053.979861111111</c:v>
                </c:pt>
                <c:pt idx="5053">
                  <c:v>40054.000694444447</c:v>
                </c:pt>
                <c:pt idx="5054">
                  <c:v>40054.021527777775</c:v>
                </c:pt>
                <c:pt idx="5055">
                  <c:v>40054.042361111111</c:v>
                </c:pt>
                <c:pt idx="5056">
                  <c:v>40054.063194444447</c:v>
                </c:pt>
                <c:pt idx="5057">
                  <c:v>40054.084027777775</c:v>
                </c:pt>
                <c:pt idx="5058">
                  <c:v>40054.104861111111</c:v>
                </c:pt>
                <c:pt idx="5059">
                  <c:v>40054.125694444447</c:v>
                </c:pt>
                <c:pt idx="5060">
                  <c:v>40054.146527777775</c:v>
                </c:pt>
                <c:pt idx="5061">
                  <c:v>40054.167361111111</c:v>
                </c:pt>
                <c:pt idx="5062">
                  <c:v>40054.188194444447</c:v>
                </c:pt>
                <c:pt idx="5063">
                  <c:v>40054.209027777775</c:v>
                </c:pt>
                <c:pt idx="5064">
                  <c:v>40054.229861111111</c:v>
                </c:pt>
                <c:pt idx="5065">
                  <c:v>40054.250694444447</c:v>
                </c:pt>
                <c:pt idx="5066">
                  <c:v>40054.271527777775</c:v>
                </c:pt>
                <c:pt idx="5067">
                  <c:v>40054.292361111111</c:v>
                </c:pt>
                <c:pt idx="5068">
                  <c:v>40054.313194444447</c:v>
                </c:pt>
                <c:pt idx="5069">
                  <c:v>40054.334027777775</c:v>
                </c:pt>
                <c:pt idx="5070">
                  <c:v>40054.354861111111</c:v>
                </c:pt>
                <c:pt idx="5071">
                  <c:v>40054.375694444447</c:v>
                </c:pt>
                <c:pt idx="5072">
                  <c:v>40054.396527777775</c:v>
                </c:pt>
                <c:pt idx="5073">
                  <c:v>40054.417361111111</c:v>
                </c:pt>
                <c:pt idx="5074">
                  <c:v>40054.438194444447</c:v>
                </c:pt>
                <c:pt idx="5075">
                  <c:v>40054.459027777775</c:v>
                </c:pt>
                <c:pt idx="5076">
                  <c:v>40054.479861111111</c:v>
                </c:pt>
                <c:pt idx="5077">
                  <c:v>40054.500694444447</c:v>
                </c:pt>
                <c:pt idx="5078">
                  <c:v>40054.521527777775</c:v>
                </c:pt>
                <c:pt idx="5079">
                  <c:v>40054.542361111111</c:v>
                </c:pt>
                <c:pt idx="5080">
                  <c:v>40054.563194444447</c:v>
                </c:pt>
                <c:pt idx="5081">
                  <c:v>40054.584027777775</c:v>
                </c:pt>
                <c:pt idx="5082">
                  <c:v>40054.604861111111</c:v>
                </c:pt>
                <c:pt idx="5083">
                  <c:v>40054.625694444447</c:v>
                </c:pt>
                <c:pt idx="5084">
                  <c:v>40054.646527777775</c:v>
                </c:pt>
                <c:pt idx="5085">
                  <c:v>40054.667361111111</c:v>
                </c:pt>
                <c:pt idx="5086">
                  <c:v>40054.688194444447</c:v>
                </c:pt>
                <c:pt idx="5087">
                  <c:v>40054.709027777775</c:v>
                </c:pt>
                <c:pt idx="5088">
                  <c:v>40054.729861111111</c:v>
                </c:pt>
                <c:pt idx="5089">
                  <c:v>40054.750694444447</c:v>
                </c:pt>
                <c:pt idx="5090">
                  <c:v>40054.771527777775</c:v>
                </c:pt>
                <c:pt idx="5091">
                  <c:v>40054.792361111111</c:v>
                </c:pt>
                <c:pt idx="5092">
                  <c:v>40054.813194444447</c:v>
                </c:pt>
                <c:pt idx="5093">
                  <c:v>40054.834027777775</c:v>
                </c:pt>
                <c:pt idx="5094">
                  <c:v>40054.854861111111</c:v>
                </c:pt>
                <c:pt idx="5095">
                  <c:v>40054.875694444447</c:v>
                </c:pt>
                <c:pt idx="5096">
                  <c:v>40054.896527777775</c:v>
                </c:pt>
                <c:pt idx="5097">
                  <c:v>40054.917361111111</c:v>
                </c:pt>
                <c:pt idx="5098">
                  <c:v>40054.938194444447</c:v>
                </c:pt>
                <c:pt idx="5099">
                  <c:v>40054.959027777775</c:v>
                </c:pt>
                <c:pt idx="5100">
                  <c:v>40054.979861111111</c:v>
                </c:pt>
                <c:pt idx="5101">
                  <c:v>40055.000694444447</c:v>
                </c:pt>
                <c:pt idx="5102">
                  <c:v>40055.021527777775</c:v>
                </c:pt>
                <c:pt idx="5103">
                  <c:v>40055.042361111111</c:v>
                </c:pt>
                <c:pt idx="5104">
                  <c:v>40055.063194444447</c:v>
                </c:pt>
                <c:pt idx="5105">
                  <c:v>40055.084027777775</c:v>
                </c:pt>
                <c:pt idx="5106">
                  <c:v>40055.104861111111</c:v>
                </c:pt>
                <c:pt idx="5107">
                  <c:v>40055.125694444447</c:v>
                </c:pt>
                <c:pt idx="5108">
                  <c:v>40055.146527777775</c:v>
                </c:pt>
                <c:pt idx="5109">
                  <c:v>40055.167361111111</c:v>
                </c:pt>
                <c:pt idx="5110">
                  <c:v>40055.188194444447</c:v>
                </c:pt>
                <c:pt idx="5111">
                  <c:v>40055.209027777775</c:v>
                </c:pt>
                <c:pt idx="5112">
                  <c:v>40055.229861111111</c:v>
                </c:pt>
                <c:pt idx="5113">
                  <c:v>40055.250694444447</c:v>
                </c:pt>
                <c:pt idx="5114">
                  <c:v>40055.271527777775</c:v>
                </c:pt>
                <c:pt idx="5115">
                  <c:v>40055.292361111111</c:v>
                </c:pt>
                <c:pt idx="5116">
                  <c:v>40055.313194444447</c:v>
                </c:pt>
                <c:pt idx="5117">
                  <c:v>40055.334027777775</c:v>
                </c:pt>
                <c:pt idx="5118">
                  <c:v>40055.354861111111</c:v>
                </c:pt>
                <c:pt idx="5119">
                  <c:v>40055.375694444447</c:v>
                </c:pt>
                <c:pt idx="5120">
                  <c:v>40055.396527777775</c:v>
                </c:pt>
                <c:pt idx="5121">
                  <c:v>40055.417361111111</c:v>
                </c:pt>
                <c:pt idx="5122">
                  <c:v>40055.438194444447</c:v>
                </c:pt>
                <c:pt idx="5123">
                  <c:v>40055.459027777775</c:v>
                </c:pt>
                <c:pt idx="5124">
                  <c:v>40055.479861111111</c:v>
                </c:pt>
                <c:pt idx="5125">
                  <c:v>40055.500694444447</c:v>
                </c:pt>
                <c:pt idx="5126">
                  <c:v>40055.521527777775</c:v>
                </c:pt>
                <c:pt idx="5127">
                  <c:v>40055.542361111111</c:v>
                </c:pt>
                <c:pt idx="5128">
                  <c:v>40055.563194444447</c:v>
                </c:pt>
                <c:pt idx="5129">
                  <c:v>40055.584027777775</c:v>
                </c:pt>
                <c:pt idx="5130">
                  <c:v>40055.604861111111</c:v>
                </c:pt>
                <c:pt idx="5131">
                  <c:v>40055.625694444447</c:v>
                </c:pt>
                <c:pt idx="5132">
                  <c:v>40055.646527777775</c:v>
                </c:pt>
                <c:pt idx="5133">
                  <c:v>40055.667361111111</c:v>
                </c:pt>
                <c:pt idx="5134">
                  <c:v>40055.688194444447</c:v>
                </c:pt>
                <c:pt idx="5135">
                  <c:v>40055.709027777775</c:v>
                </c:pt>
                <c:pt idx="5136">
                  <c:v>40055.729861111111</c:v>
                </c:pt>
                <c:pt idx="5137">
                  <c:v>40055.750694444447</c:v>
                </c:pt>
                <c:pt idx="5138">
                  <c:v>40055.771527777775</c:v>
                </c:pt>
                <c:pt idx="5139">
                  <c:v>40055.792361111111</c:v>
                </c:pt>
                <c:pt idx="5140">
                  <c:v>40055.813194444447</c:v>
                </c:pt>
                <c:pt idx="5141">
                  <c:v>40055.834027777775</c:v>
                </c:pt>
                <c:pt idx="5142">
                  <c:v>40055.854861111111</c:v>
                </c:pt>
                <c:pt idx="5143">
                  <c:v>40055.875694444447</c:v>
                </c:pt>
                <c:pt idx="5144">
                  <c:v>40055.896527777775</c:v>
                </c:pt>
                <c:pt idx="5145">
                  <c:v>40055.917361111111</c:v>
                </c:pt>
                <c:pt idx="5146">
                  <c:v>40055.938194444447</c:v>
                </c:pt>
                <c:pt idx="5147">
                  <c:v>40055.959027777775</c:v>
                </c:pt>
                <c:pt idx="5148">
                  <c:v>40055.979861111111</c:v>
                </c:pt>
                <c:pt idx="5149">
                  <c:v>40056.000694444447</c:v>
                </c:pt>
                <c:pt idx="5150">
                  <c:v>40056.021527777775</c:v>
                </c:pt>
                <c:pt idx="5151">
                  <c:v>40056.042361111111</c:v>
                </c:pt>
                <c:pt idx="5152">
                  <c:v>40056.063194444447</c:v>
                </c:pt>
                <c:pt idx="5153">
                  <c:v>40056.084027777775</c:v>
                </c:pt>
                <c:pt idx="5154">
                  <c:v>40056.104861111111</c:v>
                </c:pt>
                <c:pt idx="5155">
                  <c:v>40056.125694444447</c:v>
                </c:pt>
                <c:pt idx="5156">
                  <c:v>40056.146527777775</c:v>
                </c:pt>
                <c:pt idx="5157">
                  <c:v>40056.167361111111</c:v>
                </c:pt>
                <c:pt idx="5158">
                  <c:v>40056.188194444447</c:v>
                </c:pt>
                <c:pt idx="5159">
                  <c:v>40056.209027777775</c:v>
                </c:pt>
                <c:pt idx="5160">
                  <c:v>40056.229861111111</c:v>
                </c:pt>
                <c:pt idx="5161">
                  <c:v>40056.250694444447</c:v>
                </c:pt>
                <c:pt idx="5162">
                  <c:v>40056.271527777775</c:v>
                </c:pt>
                <c:pt idx="5163">
                  <c:v>40056.292361111111</c:v>
                </c:pt>
                <c:pt idx="5164">
                  <c:v>40056.313194444447</c:v>
                </c:pt>
                <c:pt idx="5165">
                  <c:v>40056.334027777775</c:v>
                </c:pt>
                <c:pt idx="5166">
                  <c:v>40056.354861111111</c:v>
                </c:pt>
                <c:pt idx="5167">
                  <c:v>40056.375694444447</c:v>
                </c:pt>
                <c:pt idx="5168">
                  <c:v>40056.396527777775</c:v>
                </c:pt>
                <c:pt idx="5169">
                  <c:v>40056.417361111111</c:v>
                </c:pt>
                <c:pt idx="5170">
                  <c:v>40056.438194444447</c:v>
                </c:pt>
                <c:pt idx="5171">
                  <c:v>40056.459027777775</c:v>
                </c:pt>
                <c:pt idx="5172">
                  <c:v>40056.479861111111</c:v>
                </c:pt>
                <c:pt idx="5173">
                  <c:v>40056.500694444447</c:v>
                </c:pt>
                <c:pt idx="5174">
                  <c:v>40056.521527777775</c:v>
                </c:pt>
                <c:pt idx="5175">
                  <c:v>40056.542361111111</c:v>
                </c:pt>
                <c:pt idx="5176">
                  <c:v>40056.563194444447</c:v>
                </c:pt>
                <c:pt idx="5177">
                  <c:v>40056.584027777775</c:v>
                </c:pt>
                <c:pt idx="5178">
                  <c:v>40056.604861111111</c:v>
                </c:pt>
                <c:pt idx="5179">
                  <c:v>40056.625694444447</c:v>
                </c:pt>
                <c:pt idx="5180">
                  <c:v>40056.646527777775</c:v>
                </c:pt>
                <c:pt idx="5181">
                  <c:v>40056.667361111111</c:v>
                </c:pt>
                <c:pt idx="5182">
                  <c:v>40056.688194444447</c:v>
                </c:pt>
                <c:pt idx="5183">
                  <c:v>40056.709027777775</c:v>
                </c:pt>
                <c:pt idx="5184">
                  <c:v>40056.729861111111</c:v>
                </c:pt>
                <c:pt idx="5185">
                  <c:v>40056.750694444447</c:v>
                </c:pt>
                <c:pt idx="5186">
                  <c:v>40056.771527777775</c:v>
                </c:pt>
                <c:pt idx="5187">
                  <c:v>40056.792361111111</c:v>
                </c:pt>
                <c:pt idx="5188">
                  <c:v>40056.813194444447</c:v>
                </c:pt>
                <c:pt idx="5189">
                  <c:v>40056.834027777775</c:v>
                </c:pt>
                <c:pt idx="5190">
                  <c:v>40056.854861111111</c:v>
                </c:pt>
                <c:pt idx="5191">
                  <c:v>40056.875694444447</c:v>
                </c:pt>
                <c:pt idx="5192">
                  <c:v>40056.896527777775</c:v>
                </c:pt>
                <c:pt idx="5193">
                  <c:v>40056.917361111111</c:v>
                </c:pt>
                <c:pt idx="5194">
                  <c:v>40056.938194444447</c:v>
                </c:pt>
                <c:pt idx="5195">
                  <c:v>40056.959027777775</c:v>
                </c:pt>
                <c:pt idx="5196">
                  <c:v>40056.979861111111</c:v>
                </c:pt>
                <c:pt idx="5197">
                  <c:v>40057.000694444447</c:v>
                </c:pt>
                <c:pt idx="5198">
                  <c:v>40057.021527777775</c:v>
                </c:pt>
                <c:pt idx="5199">
                  <c:v>40057.042361111111</c:v>
                </c:pt>
                <c:pt idx="5200">
                  <c:v>40057.063194444447</c:v>
                </c:pt>
                <c:pt idx="5201">
                  <c:v>40057.084027777775</c:v>
                </c:pt>
                <c:pt idx="5202">
                  <c:v>40057.104861111111</c:v>
                </c:pt>
                <c:pt idx="5203">
                  <c:v>40057.125694444447</c:v>
                </c:pt>
                <c:pt idx="5204">
                  <c:v>40057.146527777775</c:v>
                </c:pt>
                <c:pt idx="5205">
                  <c:v>40057.167361111111</c:v>
                </c:pt>
                <c:pt idx="5206">
                  <c:v>40057.188194444447</c:v>
                </c:pt>
                <c:pt idx="5207">
                  <c:v>40057.209027777775</c:v>
                </c:pt>
                <c:pt idx="5208">
                  <c:v>40057.229861111111</c:v>
                </c:pt>
                <c:pt idx="5209">
                  <c:v>40057.250694444447</c:v>
                </c:pt>
                <c:pt idx="5210">
                  <c:v>40057.271527777775</c:v>
                </c:pt>
                <c:pt idx="5211">
                  <c:v>40057.292361111111</c:v>
                </c:pt>
                <c:pt idx="5212">
                  <c:v>40057.313194444447</c:v>
                </c:pt>
                <c:pt idx="5213">
                  <c:v>40057.334027777775</c:v>
                </c:pt>
                <c:pt idx="5214">
                  <c:v>40057.354861111111</c:v>
                </c:pt>
                <c:pt idx="5215">
                  <c:v>40057.375694444447</c:v>
                </c:pt>
                <c:pt idx="5216">
                  <c:v>40057.396527777775</c:v>
                </c:pt>
                <c:pt idx="5217">
                  <c:v>40057.417361111111</c:v>
                </c:pt>
                <c:pt idx="5218">
                  <c:v>40057.438194444447</c:v>
                </c:pt>
                <c:pt idx="5219">
                  <c:v>40057.459027777775</c:v>
                </c:pt>
                <c:pt idx="5220">
                  <c:v>40057.479861111111</c:v>
                </c:pt>
                <c:pt idx="5221">
                  <c:v>40057.500694444447</c:v>
                </c:pt>
                <c:pt idx="5222">
                  <c:v>40057.521527777775</c:v>
                </c:pt>
                <c:pt idx="5223">
                  <c:v>40057.542361111111</c:v>
                </c:pt>
                <c:pt idx="5224">
                  <c:v>40057.563194444447</c:v>
                </c:pt>
                <c:pt idx="5225">
                  <c:v>40057.584027777775</c:v>
                </c:pt>
                <c:pt idx="5226">
                  <c:v>40057.604861111111</c:v>
                </c:pt>
                <c:pt idx="5227">
                  <c:v>40057.625694444447</c:v>
                </c:pt>
                <c:pt idx="5228">
                  <c:v>40057.646527777775</c:v>
                </c:pt>
                <c:pt idx="5229">
                  <c:v>40057.667361111111</c:v>
                </c:pt>
                <c:pt idx="5230">
                  <c:v>40057.688194444447</c:v>
                </c:pt>
                <c:pt idx="5231">
                  <c:v>40057.709027777775</c:v>
                </c:pt>
                <c:pt idx="5232">
                  <c:v>40057.729861111111</c:v>
                </c:pt>
                <c:pt idx="5233">
                  <c:v>40057.750694444447</c:v>
                </c:pt>
                <c:pt idx="5234">
                  <c:v>40057.771527777775</c:v>
                </c:pt>
                <c:pt idx="5235">
                  <c:v>40057.792361111111</c:v>
                </c:pt>
                <c:pt idx="5236">
                  <c:v>40057.813194444447</c:v>
                </c:pt>
                <c:pt idx="5237">
                  <c:v>40057.834027777775</c:v>
                </c:pt>
                <c:pt idx="5238">
                  <c:v>40057.854861111111</c:v>
                </c:pt>
                <c:pt idx="5239">
                  <c:v>40057.875694444447</c:v>
                </c:pt>
                <c:pt idx="5240">
                  <c:v>40057.896527777775</c:v>
                </c:pt>
                <c:pt idx="5241">
                  <c:v>40057.917361111111</c:v>
                </c:pt>
                <c:pt idx="5242">
                  <c:v>40057.938194444447</c:v>
                </c:pt>
                <c:pt idx="5243">
                  <c:v>40057.959027777775</c:v>
                </c:pt>
                <c:pt idx="5244">
                  <c:v>40057.979861111111</c:v>
                </c:pt>
                <c:pt idx="5245">
                  <c:v>40058.000694444447</c:v>
                </c:pt>
                <c:pt idx="5246">
                  <c:v>40058.021527777775</c:v>
                </c:pt>
                <c:pt idx="5247">
                  <c:v>40058.042361111111</c:v>
                </c:pt>
                <c:pt idx="5248">
                  <c:v>40058.063194444447</c:v>
                </c:pt>
                <c:pt idx="5249">
                  <c:v>40058.084027777775</c:v>
                </c:pt>
                <c:pt idx="5250">
                  <c:v>40058.104861111111</c:v>
                </c:pt>
                <c:pt idx="5251">
                  <c:v>40058.125694444447</c:v>
                </c:pt>
                <c:pt idx="5252">
                  <c:v>40058.146527777775</c:v>
                </c:pt>
                <c:pt idx="5253">
                  <c:v>40058.167361111111</c:v>
                </c:pt>
                <c:pt idx="5254">
                  <c:v>40058.188194444447</c:v>
                </c:pt>
                <c:pt idx="5255">
                  <c:v>40058.209027777775</c:v>
                </c:pt>
                <c:pt idx="5256">
                  <c:v>40058.229861111111</c:v>
                </c:pt>
                <c:pt idx="5257">
                  <c:v>40058.250694444447</c:v>
                </c:pt>
                <c:pt idx="5258">
                  <c:v>40058.271527777775</c:v>
                </c:pt>
                <c:pt idx="5259">
                  <c:v>40058.292361111111</c:v>
                </c:pt>
                <c:pt idx="5260">
                  <c:v>40058.313194444447</c:v>
                </c:pt>
                <c:pt idx="5261">
                  <c:v>40058.334027777775</c:v>
                </c:pt>
                <c:pt idx="5262">
                  <c:v>40058.354861111111</c:v>
                </c:pt>
                <c:pt idx="5263">
                  <c:v>40058.375694444447</c:v>
                </c:pt>
                <c:pt idx="5264">
                  <c:v>40058.396527777775</c:v>
                </c:pt>
                <c:pt idx="5265">
                  <c:v>40058.417361111111</c:v>
                </c:pt>
                <c:pt idx="5266">
                  <c:v>40058.438194444447</c:v>
                </c:pt>
                <c:pt idx="5267">
                  <c:v>40058.459027777775</c:v>
                </c:pt>
                <c:pt idx="5268">
                  <c:v>40058.479861111111</c:v>
                </c:pt>
                <c:pt idx="5269">
                  <c:v>40058.500694444447</c:v>
                </c:pt>
                <c:pt idx="5270">
                  <c:v>40058.521527777775</c:v>
                </c:pt>
                <c:pt idx="5271">
                  <c:v>40058.542361111111</c:v>
                </c:pt>
                <c:pt idx="5272">
                  <c:v>40058.563194444447</c:v>
                </c:pt>
                <c:pt idx="5273">
                  <c:v>40058.584027777775</c:v>
                </c:pt>
                <c:pt idx="5274">
                  <c:v>40058.604861111111</c:v>
                </c:pt>
                <c:pt idx="5275">
                  <c:v>40058.625694444447</c:v>
                </c:pt>
                <c:pt idx="5276">
                  <c:v>40058.646527777775</c:v>
                </c:pt>
                <c:pt idx="5277">
                  <c:v>40058.667361111111</c:v>
                </c:pt>
                <c:pt idx="5278">
                  <c:v>40058.688194444447</c:v>
                </c:pt>
                <c:pt idx="5279">
                  <c:v>40058.709027777775</c:v>
                </c:pt>
                <c:pt idx="5280">
                  <c:v>40058.729861111111</c:v>
                </c:pt>
                <c:pt idx="5281">
                  <c:v>40058.750694444447</c:v>
                </c:pt>
                <c:pt idx="5282">
                  <c:v>40058.771527777775</c:v>
                </c:pt>
                <c:pt idx="5283">
                  <c:v>40058.792361111111</c:v>
                </c:pt>
                <c:pt idx="5284">
                  <c:v>40058.813194444447</c:v>
                </c:pt>
                <c:pt idx="5285">
                  <c:v>40058.834027777775</c:v>
                </c:pt>
                <c:pt idx="5286">
                  <c:v>40058.854861111111</c:v>
                </c:pt>
                <c:pt idx="5287">
                  <c:v>40058.875694444447</c:v>
                </c:pt>
                <c:pt idx="5288">
                  <c:v>40058.896527777775</c:v>
                </c:pt>
                <c:pt idx="5289">
                  <c:v>40058.917361111111</c:v>
                </c:pt>
                <c:pt idx="5290">
                  <c:v>40058.938194444447</c:v>
                </c:pt>
                <c:pt idx="5291">
                  <c:v>40058.959027777775</c:v>
                </c:pt>
                <c:pt idx="5292">
                  <c:v>40058.979861111111</c:v>
                </c:pt>
                <c:pt idx="5293">
                  <c:v>40059.000694444447</c:v>
                </c:pt>
                <c:pt idx="5294">
                  <c:v>40059.021527777775</c:v>
                </c:pt>
                <c:pt idx="5295">
                  <c:v>40059.042361111111</c:v>
                </c:pt>
                <c:pt idx="5296">
                  <c:v>40059.063194444447</c:v>
                </c:pt>
                <c:pt idx="5297">
                  <c:v>40059.084027777775</c:v>
                </c:pt>
                <c:pt idx="5298">
                  <c:v>40059.104861111111</c:v>
                </c:pt>
                <c:pt idx="5299">
                  <c:v>40059.125694444447</c:v>
                </c:pt>
                <c:pt idx="5300">
                  <c:v>40059.146527777775</c:v>
                </c:pt>
                <c:pt idx="5301">
                  <c:v>40059.167361111111</c:v>
                </c:pt>
                <c:pt idx="5302">
                  <c:v>40059.188194444447</c:v>
                </c:pt>
                <c:pt idx="5303">
                  <c:v>40059.209027777775</c:v>
                </c:pt>
                <c:pt idx="5304">
                  <c:v>40059.229861111111</c:v>
                </c:pt>
                <c:pt idx="5305">
                  <c:v>40059.250694444447</c:v>
                </c:pt>
                <c:pt idx="5306">
                  <c:v>40059.271527777775</c:v>
                </c:pt>
                <c:pt idx="5307">
                  <c:v>40059.292361111111</c:v>
                </c:pt>
                <c:pt idx="5308">
                  <c:v>40059.313194444447</c:v>
                </c:pt>
                <c:pt idx="5309">
                  <c:v>40059.334027777775</c:v>
                </c:pt>
                <c:pt idx="5310">
                  <c:v>40059.354861111111</c:v>
                </c:pt>
                <c:pt idx="5311">
                  <c:v>40059.375694444447</c:v>
                </c:pt>
                <c:pt idx="5312">
                  <c:v>40059.396527777775</c:v>
                </c:pt>
                <c:pt idx="5313">
                  <c:v>40059.417361111111</c:v>
                </c:pt>
                <c:pt idx="5314">
                  <c:v>40059.438194444447</c:v>
                </c:pt>
                <c:pt idx="5315">
                  <c:v>40059.459027777775</c:v>
                </c:pt>
                <c:pt idx="5316">
                  <c:v>40059.479861111111</c:v>
                </c:pt>
                <c:pt idx="5317">
                  <c:v>40059.500694444447</c:v>
                </c:pt>
                <c:pt idx="5318">
                  <c:v>40059.521527777775</c:v>
                </c:pt>
                <c:pt idx="5319">
                  <c:v>40059.542361111111</c:v>
                </c:pt>
                <c:pt idx="5320">
                  <c:v>40059.563194444447</c:v>
                </c:pt>
                <c:pt idx="5321">
                  <c:v>40059.584027777775</c:v>
                </c:pt>
                <c:pt idx="5322">
                  <c:v>40059.604861111111</c:v>
                </c:pt>
                <c:pt idx="5323">
                  <c:v>40059.625694444447</c:v>
                </c:pt>
                <c:pt idx="5324">
                  <c:v>40059.646527777775</c:v>
                </c:pt>
                <c:pt idx="5325">
                  <c:v>40059.667361111111</c:v>
                </c:pt>
                <c:pt idx="5326">
                  <c:v>40059.688194444447</c:v>
                </c:pt>
                <c:pt idx="5327">
                  <c:v>40059.709027777775</c:v>
                </c:pt>
                <c:pt idx="5328">
                  <c:v>40059.729861111111</c:v>
                </c:pt>
                <c:pt idx="5329">
                  <c:v>40059.750694444447</c:v>
                </c:pt>
                <c:pt idx="5330">
                  <c:v>40059.771527777775</c:v>
                </c:pt>
                <c:pt idx="5331">
                  <c:v>40059.792361111111</c:v>
                </c:pt>
                <c:pt idx="5332">
                  <c:v>40059.813194444447</c:v>
                </c:pt>
                <c:pt idx="5333">
                  <c:v>40059.834027777775</c:v>
                </c:pt>
                <c:pt idx="5334">
                  <c:v>40059.854861111111</c:v>
                </c:pt>
                <c:pt idx="5335">
                  <c:v>40059.875694444447</c:v>
                </c:pt>
                <c:pt idx="5336">
                  <c:v>40059.896527777775</c:v>
                </c:pt>
                <c:pt idx="5337">
                  <c:v>40059.917361111111</c:v>
                </c:pt>
                <c:pt idx="5338">
                  <c:v>40059.938194444447</c:v>
                </c:pt>
                <c:pt idx="5339">
                  <c:v>40059.959027777775</c:v>
                </c:pt>
                <c:pt idx="5340">
                  <c:v>40059.979861111111</c:v>
                </c:pt>
                <c:pt idx="5341">
                  <c:v>40060.000694444447</c:v>
                </c:pt>
                <c:pt idx="5342">
                  <c:v>40060.021527777775</c:v>
                </c:pt>
                <c:pt idx="5343">
                  <c:v>40060.042361111111</c:v>
                </c:pt>
                <c:pt idx="5344">
                  <c:v>40060.063194444447</c:v>
                </c:pt>
                <c:pt idx="5345">
                  <c:v>40060.084027777775</c:v>
                </c:pt>
                <c:pt idx="5346">
                  <c:v>40060.104861111111</c:v>
                </c:pt>
                <c:pt idx="5347">
                  <c:v>40060.125694444447</c:v>
                </c:pt>
                <c:pt idx="5348">
                  <c:v>40060.146527777775</c:v>
                </c:pt>
                <c:pt idx="5349">
                  <c:v>40060.167361111111</c:v>
                </c:pt>
                <c:pt idx="5350">
                  <c:v>40060.188194444447</c:v>
                </c:pt>
                <c:pt idx="5351">
                  <c:v>40060.209027777775</c:v>
                </c:pt>
                <c:pt idx="5352">
                  <c:v>40060.229861111111</c:v>
                </c:pt>
                <c:pt idx="5353">
                  <c:v>40060.250694444447</c:v>
                </c:pt>
                <c:pt idx="5354">
                  <c:v>40060.271527777775</c:v>
                </c:pt>
                <c:pt idx="5355">
                  <c:v>40060.292361111111</c:v>
                </c:pt>
                <c:pt idx="5356">
                  <c:v>40060.313194444447</c:v>
                </c:pt>
                <c:pt idx="5357">
                  <c:v>40060.334027777775</c:v>
                </c:pt>
                <c:pt idx="5358">
                  <c:v>40060.354861111111</c:v>
                </c:pt>
                <c:pt idx="5359">
                  <c:v>40060.375694444447</c:v>
                </c:pt>
                <c:pt idx="5360">
                  <c:v>40060.396527777775</c:v>
                </c:pt>
                <c:pt idx="5361">
                  <c:v>40060.417361111111</c:v>
                </c:pt>
                <c:pt idx="5362">
                  <c:v>40060.438194444447</c:v>
                </c:pt>
                <c:pt idx="5363">
                  <c:v>40060.459027777775</c:v>
                </c:pt>
                <c:pt idx="5364">
                  <c:v>40060.479861111111</c:v>
                </c:pt>
                <c:pt idx="5365">
                  <c:v>40060.500694444447</c:v>
                </c:pt>
                <c:pt idx="5366">
                  <c:v>40060.521527777775</c:v>
                </c:pt>
                <c:pt idx="5367">
                  <c:v>40060.542361111111</c:v>
                </c:pt>
                <c:pt idx="5368">
                  <c:v>40060.563194444447</c:v>
                </c:pt>
                <c:pt idx="5369">
                  <c:v>40060.584027777775</c:v>
                </c:pt>
                <c:pt idx="5370">
                  <c:v>40060.834027777775</c:v>
                </c:pt>
                <c:pt idx="5371">
                  <c:v>40060.854861111111</c:v>
                </c:pt>
                <c:pt idx="5372">
                  <c:v>40060.875694444447</c:v>
                </c:pt>
                <c:pt idx="5373">
                  <c:v>40060.896527777775</c:v>
                </c:pt>
                <c:pt idx="5374">
                  <c:v>40060.917361111111</c:v>
                </c:pt>
                <c:pt idx="5375">
                  <c:v>40060.938194444447</c:v>
                </c:pt>
                <c:pt idx="5376">
                  <c:v>40060.959027777775</c:v>
                </c:pt>
                <c:pt idx="5377">
                  <c:v>40060.979861111111</c:v>
                </c:pt>
                <c:pt idx="5378">
                  <c:v>40061.000694444447</c:v>
                </c:pt>
                <c:pt idx="5379">
                  <c:v>40061.021527777775</c:v>
                </c:pt>
                <c:pt idx="5380">
                  <c:v>40061.042361111111</c:v>
                </c:pt>
                <c:pt idx="5381">
                  <c:v>40061.063194444447</c:v>
                </c:pt>
                <c:pt idx="5382">
                  <c:v>40061.084027777775</c:v>
                </c:pt>
                <c:pt idx="5383">
                  <c:v>40061.104861111111</c:v>
                </c:pt>
                <c:pt idx="5384">
                  <c:v>40061.125694444447</c:v>
                </c:pt>
                <c:pt idx="5385">
                  <c:v>40061.146527777775</c:v>
                </c:pt>
                <c:pt idx="5386">
                  <c:v>40061.167361111111</c:v>
                </c:pt>
                <c:pt idx="5387">
                  <c:v>40061.188194444447</c:v>
                </c:pt>
                <c:pt idx="5388">
                  <c:v>40061.209027777775</c:v>
                </c:pt>
                <c:pt idx="5389">
                  <c:v>40061.229861111111</c:v>
                </c:pt>
                <c:pt idx="5390">
                  <c:v>40061.250694444447</c:v>
                </c:pt>
                <c:pt idx="5391">
                  <c:v>40061.271527777775</c:v>
                </c:pt>
                <c:pt idx="5392">
                  <c:v>40061.292361111111</c:v>
                </c:pt>
                <c:pt idx="5393">
                  <c:v>40061.313194444447</c:v>
                </c:pt>
                <c:pt idx="5394">
                  <c:v>40061.334027777775</c:v>
                </c:pt>
                <c:pt idx="5395">
                  <c:v>40061.354861111111</c:v>
                </c:pt>
                <c:pt idx="5396">
                  <c:v>40061.375694444447</c:v>
                </c:pt>
                <c:pt idx="5397">
                  <c:v>40061.396527777775</c:v>
                </c:pt>
                <c:pt idx="5398">
                  <c:v>40061.417361111111</c:v>
                </c:pt>
                <c:pt idx="5399">
                  <c:v>40061.438194444447</c:v>
                </c:pt>
                <c:pt idx="5400">
                  <c:v>40061.459027777775</c:v>
                </c:pt>
                <c:pt idx="5401">
                  <c:v>40061.479861111111</c:v>
                </c:pt>
                <c:pt idx="5402">
                  <c:v>40061.500694444447</c:v>
                </c:pt>
                <c:pt idx="5403">
                  <c:v>40061.521527777775</c:v>
                </c:pt>
                <c:pt idx="5404">
                  <c:v>40061.542361111111</c:v>
                </c:pt>
                <c:pt idx="5405">
                  <c:v>40061.563194444447</c:v>
                </c:pt>
                <c:pt idx="5406">
                  <c:v>40061.584027777775</c:v>
                </c:pt>
                <c:pt idx="5407">
                  <c:v>40061.604861111111</c:v>
                </c:pt>
                <c:pt idx="5408">
                  <c:v>40061.625694444447</c:v>
                </c:pt>
                <c:pt idx="5409">
                  <c:v>40061.646527777775</c:v>
                </c:pt>
                <c:pt idx="5410">
                  <c:v>40061.667361111111</c:v>
                </c:pt>
                <c:pt idx="5411">
                  <c:v>40061.688194444447</c:v>
                </c:pt>
                <c:pt idx="5412">
                  <c:v>40061.709027777775</c:v>
                </c:pt>
                <c:pt idx="5413">
                  <c:v>40061.729861111111</c:v>
                </c:pt>
                <c:pt idx="5414">
                  <c:v>40061.750694444447</c:v>
                </c:pt>
                <c:pt idx="5415">
                  <c:v>40061.771527777775</c:v>
                </c:pt>
                <c:pt idx="5416">
                  <c:v>40061.792361111111</c:v>
                </c:pt>
                <c:pt idx="5417">
                  <c:v>40061.813194444447</c:v>
                </c:pt>
                <c:pt idx="5418">
                  <c:v>40061.834027777775</c:v>
                </c:pt>
                <c:pt idx="5419">
                  <c:v>40061.854861111111</c:v>
                </c:pt>
                <c:pt idx="5420">
                  <c:v>40061.875694444447</c:v>
                </c:pt>
                <c:pt idx="5421">
                  <c:v>40061.896527777775</c:v>
                </c:pt>
                <c:pt idx="5422">
                  <c:v>40061.917361111111</c:v>
                </c:pt>
                <c:pt idx="5423">
                  <c:v>40061.938194444447</c:v>
                </c:pt>
                <c:pt idx="5424">
                  <c:v>40061.959027777775</c:v>
                </c:pt>
                <c:pt idx="5425">
                  <c:v>40061.979861111111</c:v>
                </c:pt>
                <c:pt idx="5426">
                  <c:v>40062.000694444447</c:v>
                </c:pt>
                <c:pt idx="5427">
                  <c:v>40062.021527777775</c:v>
                </c:pt>
                <c:pt idx="5428">
                  <c:v>40062.042361111111</c:v>
                </c:pt>
                <c:pt idx="5429">
                  <c:v>40062.063194444447</c:v>
                </c:pt>
                <c:pt idx="5430">
                  <c:v>40062.084027777775</c:v>
                </c:pt>
                <c:pt idx="5431">
                  <c:v>40062.104861111111</c:v>
                </c:pt>
                <c:pt idx="5432">
                  <c:v>40062.125694444447</c:v>
                </c:pt>
                <c:pt idx="5433">
                  <c:v>40062.146527777775</c:v>
                </c:pt>
                <c:pt idx="5434">
                  <c:v>40062.167361111111</c:v>
                </c:pt>
                <c:pt idx="5435">
                  <c:v>40062.188194444447</c:v>
                </c:pt>
                <c:pt idx="5436">
                  <c:v>40062.209027777775</c:v>
                </c:pt>
                <c:pt idx="5437">
                  <c:v>40062.229861111111</c:v>
                </c:pt>
                <c:pt idx="5438">
                  <c:v>40062.250694444447</c:v>
                </c:pt>
                <c:pt idx="5439">
                  <c:v>40062.271527777775</c:v>
                </c:pt>
                <c:pt idx="5440">
                  <c:v>40062.292361111111</c:v>
                </c:pt>
                <c:pt idx="5441">
                  <c:v>40062.313194444447</c:v>
                </c:pt>
                <c:pt idx="5442">
                  <c:v>40062.334027777775</c:v>
                </c:pt>
                <c:pt idx="5443">
                  <c:v>40062.354861111111</c:v>
                </c:pt>
                <c:pt idx="5444">
                  <c:v>40062.375694444447</c:v>
                </c:pt>
                <c:pt idx="5445">
                  <c:v>40062.396527777775</c:v>
                </c:pt>
                <c:pt idx="5446">
                  <c:v>40062.417361111111</c:v>
                </c:pt>
                <c:pt idx="5447">
                  <c:v>40062.438194444447</c:v>
                </c:pt>
                <c:pt idx="5448">
                  <c:v>40062.459027777775</c:v>
                </c:pt>
                <c:pt idx="5449">
                  <c:v>40062.479861111111</c:v>
                </c:pt>
                <c:pt idx="5450">
                  <c:v>40062.500694444447</c:v>
                </c:pt>
                <c:pt idx="5451">
                  <c:v>40062.521527777775</c:v>
                </c:pt>
                <c:pt idx="5452">
                  <c:v>40062.542361111111</c:v>
                </c:pt>
                <c:pt idx="5453">
                  <c:v>40062.563194444447</c:v>
                </c:pt>
                <c:pt idx="5454">
                  <c:v>40062.584027777775</c:v>
                </c:pt>
                <c:pt idx="5455">
                  <c:v>40062.604861111111</c:v>
                </c:pt>
                <c:pt idx="5456">
                  <c:v>40062.625694444447</c:v>
                </c:pt>
                <c:pt idx="5457">
                  <c:v>40062.646527777775</c:v>
                </c:pt>
                <c:pt idx="5458">
                  <c:v>40062.667361111111</c:v>
                </c:pt>
                <c:pt idx="5459">
                  <c:v>40062.688194444447</c:v>
                </c:pt>
                <c:pt idx="5460">
                  <c:v>40062.709027777775</c:v>
                </c:pt>
                <c:pt idx="5461">
                  <c:v>40062.729861111111</c:v>
                </c:pt>
                <c:pt idx="5462">
                  <c:v>40062.750694444447</c:v>
                </c:pt>
                <c:pt idx="5463">
                  <c:v>40062.771527777775</c:v>
                </c:pt>
                <c:pt idx="5464">
                  <c:v>40062.792361111111</c:v>
                </c:pt>
                <c:pt idx="5465">
                  <c:v>40062.813194444447</c:v>
                </c:pt>
                <c:pt idx="5466">
                  <c:v>40062.834027777775</c:v>
                </c:pt>
                <c:pt idx="5467">
                  <c:v>40062.854861111111</c:v>
                </c:pt>
                <c:pt idx="5468">
                  <c:v>40062.875694444447</c:v>
                </c:pt>
                <c:pt idx="5469">
                  <c:v>40062.896527777775</c:v>
                </c:pt>
                <c:pt idx="5470">
                  <c:v>40062.917361111111</c:v>
                </c:pt>
                <c:pt idx="5471">
                  <c:v>40062.938194444447</c:v>
                </c:pt>
                <c:pt idx="5472">
                  <c:v>40062.959027777775</c:v>
                </c:pt>
                <c:pt idx="5473">
                  <c:v>40062.979861111111</c:v>
                </c:pt>
                <c:pt idx="5474">
                  <c:v>40063.000694444447</c:v>
                </c:pt>
                <c:pt idx="5475">
                  <c:v>40063.021527777775</c:v>
                </c:pt>
                <c:pt idx="5476">
                  <c:v>40063.042361111111</c:v>
                </c:pt>
                <c:pt idx="5477">
                  <c:v>40063.063194444447</c:v>
                </c:pt>
                <c:pt idx="5478">
                  <c:v>40063.084027777775</c:v>
                </c:pt>
                <c:pt idx="5479">
                  <c:v>40063.104861111111</c:v>
                </c:pt>
                <c:pt idx="5480">
                  <c:v>40063.125694444447</c:v>
                </c:pt>
                <c:pt idx="5481">
                  <c:v>40063.146527777775</c:v>
                </c:pt>
                <c:pt idx="5482">
                  <c:v>40063.167361111111</c:v>
                </c:pt>
                <c:pt idx="5483">
                  <c:v>40063.188194444447</c:v>
                </c:pt>
                <c:pt idx="5484">
                  <c:v>40063.209027777775</c:v>
                </c:pt>
                <c:pt idx="5485">
                  <c:v>40063.229861111111</c:v>
                </c:pt>
                <c:pt idx="5486">
                  <c:v>40063.250694444447</c:v>
                </c:pt>
                <c:pt idx="5487">
                  <c:v>40063.271527777775</c:v>
                </c:pt>
                <c:pt idx="5488">
                  <c:v>40063.292361111111</c:v>
                </c:pt>
                <c:pt idx="5489">
                  <c:v>40063.313194444447</c:v>
                </c:pt>
                <c:pt idx="5490">
                  <c:v>40063.334027777775</c:v>
                </c:pt>
                <c:pt idx="5491">
                  <c:v>40063.354861111111</c:v>
                </c:pt>
                <c:pt idx="5492">
                  <c:v>40063.375694444447</c:v>
                </c:pt>
                <c:pt idx="5493">
                  <c:v>40063.396527777775</c:v>
                </c:pt>
                <c:pt idx="5494">
                  <c:v>40063.417361111111</c:v>
                </c:pt>
                <c:pt idx="5495">
                  <c:v>40063.438194444447</c:v>
                </c:pt>
                <c:pt idx="5496">
                  <c:v>40063.459027777775</c:v>
                </c:pt>
                <c:pt idx="5497">
                  <c:v>40063.479861111111</c:v>
                </c:pt>
                <c:pt idx="5498">
                  <c:v>40063.500694444447</c:v>
                </c:pt>
                <c:pt idx="5499">
                  <c:v>40063.521527777775</c:v>
                </c:pt>
                <c:pt idx="5500">
                  <c:v>40063.542361111111</c:v>
                </c:pt>
                <c:pt idx="5501">
                  <c:v>40063.563194444447</c:v>
                </c:pt>
                <c:pt idx="5502">
                  <c:v>40063.584027777775</c:v>
                </c:pt>
                <c:pt idx="5503">
                  <c:v>40063.604861111111</c:v>
                </c:pt>
                <c:pt idx="5504">
                  <c:v>40063.625694444447</c:v>
                </c:pt>
                <c:pt idx="5505">
                  <c:v>40063.646527777775</c:v>
                </c:pt>
                <c:pt idx="5506">
                  <c:v>40063.667361111111</c:v>
                </c:pt>
                <c:pt idx="5507">
                  <c:v>40063.688194444447</c:v>
                </c:pt>
                <c:pt idx="5508">
                  <c:v>40063.709027777775</c:v>
                </c:pt>
                <c:pt idx="5509">
                  <c:v>40063.729861111111</c:v>
                </c:pt>
                <c:pt idx="5510">
                  <c:v>40063.750694444447</c:v>
                </c:pt>
                <c:pt idx="5511">
                  <c:v>40063.771527777775</c:v>
                </c:pt>
                <c:pt idx="5512">
                  <c:v>40063.792361111111</c:v>
                </c:pt>
                <c:pt idx="5513">
                  <c:v>40063.813194444447</c:v>
                </c:pt>
                <c:pt idx="5514">
                  <c:v>40063.834027777775</c:v>
                </c:pt>
                <c:pt idx="5515">
                  <c:v>40063.854861111111</c:v>
                </c:pt>
                <c:pt idx="5516">
                  <c:v>40063.875694444447</c:v>
                </c:pt>
                <c:pt idx="5517">
                  <c:v>40063.896527777775</c:v>
                </c:pt>
                <c:pt idx="5518">
                  <c:v>40063.917361111111</c:v>
                </c:pt>
                <c:pt idx="5519">
                  <c:v>40063.938194444447</c:v>
                </c:pt>
                <c:pt idx="5520">
                  <c:v>40063.959027777775</c:v>
                </c:pt>
                <c:pt idx="5521">
                  <c:v>40063.979861111111</c:v>
                </c:pt>
                <c:pt idx="5522">
                  <c:v>40064.000694444447</c:v>
                </c:pt>
                <c:pt idx="5523">
                  <c:v>40064.021527777775</c:v>
                </c:pt>
                <c:pt idx="5524">
                  <c:v>40064.042361111111</c:v>
                </c:pt>
                <c:pt idx="5525">
                  <c:v>40064.063194444447</c:v>
                </c:pt>
                <c:pt idx="5526">
                  <c:v>40064.084027777775</c:v>
                </c:pt>
                <c:pt idx="5527">
                  <c:v>40064.104861111111</c:v>
                </c:pt>
                <c:pt idx="5528">
                  <c:v>40064.125694444447</c:v>
                </c:pt>
                <c:pt idx="5529">
                  <c:v>40064.146527777775</c:v>
                </c:pt>
                <c:pt idx="5530">
                  <c:v>40064.167361111111</c:v>
                </c:pt>
                <c:pt idx="5531">
                  <c:v>40064.188194444447</c:v>
                </c:pt>
                <c:pt idx="5532">
                  <c:v>40064.209027777775</c:v>
                </c:pt>
                <c:pt idx="5533">
                  <c:v>40064.229861111111</c:v>
                </c:pt>
                <c:pt idx="5534">
                  <c:v>40064.250694444447</c:v>
                </c:pt>
                <c:pt idx="5535">
                  <c:v>40064.271527777775</c:v>
                </c:pt>
                <c:pt idx="5536">
                  <c:v>40064.292361111111</c:v>
                </c:pt>
                <c:pt idx="5537">
                  <c:v>40064.313194444447</c:v>
                </c:pt>
                <c:pt idx="5538">
                  <c:v>40064.334027777775</c:v>
                </c:pt>
                <c:pt idx="5539">
                  <c:v>40064.354861111111</c:v>
                </c:pt>
                <c:pt idx="5540">
                  <c:v>40064.375694444447</c:v>
                </c:pt>
                <c:pt idx="5541">
                  <c:v>40064.396527777775</c:v>
                </c:pt>
                <c:pt idx="5542">
                  <c:v>40064.417361111111</c:v>
                </c:pt>
                <c:pt idx="5543">
                  <c:v>40064.438194444447</c:v>
                </c:pt>
                <c:pt idx="5544">
                  <c:v>40064.459027777775</c:v>
                </c:pt>
                <c:pt idx="5545">
                  <c:v>40064.479861111111</c:v>
                </c:pt>
                <c:pt idx="5546">
                  <c:v>40064.500694444447</c:v>
                </c:pt>
                <c:pt idx="5547">
                  <c:v>40064.521527777775</c:v>
                </c:pt>
                <c:pt idx="5548">
                  <c:v>40064.542361111111</c:v>
                </c:pt>
                <c:pt idx="5549">
                  <c:v>40064.563194444447</c:v>
                </c:pt>
                <c:pt idx="5550">
                  <c:v>40064.584027777775</c:v>
                </c:pt>
                <c:pt idx="5551">
                  <c:v>40064.604861111111</c:v>
                </c:pt>
                <c:pt idx="5552">
                  <c:v>40064.625694444447</c:v>
                </c:pt>
                <c:pt idx="5553">
                  <c:v>40064.646527777775</c:v>
                </c:pt>
                <c:pt idx="5554">
                  <c:v>40064.667361111111</c:v>
                </c:pt>
                <c:pt idx="5555">
                  <c:v>40064.688194444447</c:v>
                </c:pt>
                <c:pt idx="5556">
                  <c:v>40064.709027777775</c:v>
                </c:pt>
                <c:pt idx="5557">
                  <c:v>40064.729861111111</c:v>
                </c:pt>
                <c:pt idx="5558">
                  <c:v>40064.750694444447</c:v>
                </c:pt>
                <c:pt idx="5559">
                  <c:v>40064.771527777775</c:v>
                </c:pt>
                <c:pt idx="5560">
                  <c:v>40064.792361111111</c:v>
                </c:pt>
                <c:pt idx="5561">
                  <c:v>40064.813194444447</c:v>
                </c:pt>
                <c:pt idx="5562">
                  <c:v>40064.834027777775</c:v>
                </c:pt>
                <c:pt idx="5563">
                  <c:v>40064.854861111111</c:v>
                </c:pt>
                <c:pt idx="5564">
                  <c:v>40064.875694444447</c:v>
                </c:pt>
                <c:pt idx="5565">
                  <c:v>40064.896527777775</c:v>
                </c:pt>
                <c:pt idx="5566">
                  <c:v>40064.917361111111</c:v>
                </c:pt>
                <c:pt idx="5567">
                  <c:v>40064.938194444447</c:v>
                </c:pt>
                <c:pt idx="5568">
                  <c:v>40064.959027777775</c:v>
                </c:pt>
                <c:pt idx="5569">
                  <c:v>40064.979861111111</c:v>
                </c:pt>
                <c:pt idx="5570">
                  <c:v>40065.000694444447</c:v>
                </c:pt>
                <c:pt idx="5571">
                  <c:v>40065.021527777775</c:v>
                </c:pt>
                <c:pt idx="5572">
                  <c:v>40065.042361111111</c:v>
                </c:pt>
                <c:pt idx="5573">
                  <c:v>40065.063194444447</c:v>
                </c:pt>
                <c:pt idx="5574">
                  <c:v>40065.084027777775</c:v>
                </c:pt>
                <c:pt idx="5575">
                  <c:v>40065.104861111111</c:v>
                </c:pt>
                <c:pt idx="5576">
                  <c:v>40065.125694444447</c:v>
                </c:pt>
                <c:pt idx="5577">
                  <c:v>40065.146527777775</c:v>
                </c:pt>
                <c:pt idx="5578">
                  <c:v>40065.167361111111</c:v>
                </c:pt>
                <c:pt idx="5579">
                  <c:v>40065.188194444447</c:v>
                </c:pt>
                <c:pt idx="5580">
                  <c:v>40065.209027777775</c:v>
                </c:pt>
                <c:pt idx="5581">
                  <c:v>40065.229861111111</c:v>
                </c:pt>
                <c:pt idx="5582">
                  <c:v>40065.250694444447</c:v>
                </c:pt>
                <c:pt idx="5583">
                  <c:v>40065.271527777775</c:v>
                </c:pt>
                <c:pt idx="5584">
                  <c:v>40065.292361111111</c:v>
                </c:pt>
                <c:pt idx="5585">
                  <c:v>40065.313194444447</c:v>
                </c:pt>
                <c:pt idx="5586">
                  <c:v>40065.334027777775</c:v>
                </c:pt>
                <c:pt idx="5587">
                  <c:v>40065.354861111111</c:v>
                </c:pt>
                <c:pt idx="5588">
                  <c:v>40065.375694444447</c:v>
                </c:pt>
                <c:pt idx="5589">
                  <c:v>40065.396527777775</c:v>
                </c:pt>
                <c:pt idx="5590">
                  <c:v>40065.417361111111</c:v>
                </c:pt>
                <c:pt idx="5591">
                  <c:v>40065.438194444447</c:v>
                </c:pt>
                <c:pt idx="5592">
                  <c:v>40065.459027777775</c:v>
                </c:pt>
                <c:pt idx="5593">
                  <c:v>40065.479861111111</c:v>
                </c:pt>
                <c:pt idx="5594">
                  <c:v>40065.500694444447</c:v>
                </c:pt>
                <c:pt idx="5595">
                  <c:v>40065.521527777775</c:v>
                </c:pt>
                <c:pt idx="5596">
                  <c:v>40065.542361111111</c:v>
                </c:pt>
                <c:pt idx="5597">
                  <c:v>40065.563194444447</c:v>
                </c:pt>
                <c:pt idx="5598">
                  <c:v>40065.584027777775</c:v>
                </c:pt>
                <c:pt idx="5599">
                  <c:v>40065.604861111111</c:v>
                </c:pt>
                <c:pt idx="5600">
                  <c:v>40065.625694444447</c:v>
                </c:pt>
                <c:pt idx="5601">
                  <c:v>40065.646527777775</c:v>
                </c:pt>
                <c:pt idx="5602">
                  <c:v>40065.667361111111</c:v>
                </c:pt>
                <c:pt idx="5603">
                  <c:v>40065.688194444447</c:v>
                </c:pt>
                <c:pt idx="5604">
                  <c:v>40065.709027777775</c:v>
                </c:pt>
                <c:pt idx="5605">
                  <c:v>40065.729861111111</c:v>
                </c:pt>
                <c:pt idx="5606">
                  <c:v>40065.750694444447</c:v>
                </c:pt>
                <c:pt idx="5607">
                  <c:v>40065.771527777775</c:v>
                </c:pt>
                <c:pt idx="5608">
                  <c:v>40065.792361111111</c:v>
                </c:pt>
                <c:pt idx="5609">
                  <c:v>40065.813194444447</c:v>
                </c:pt>
                <c:pt idx="5610">
                  <c:v>40065.834027777775</c:v>
                </c:pt>
                <c:pt idx="5611">
                  <c:v>40065.854861111111</c:v>
                </c:pt>
                <c:pt idx="5612">
                  <c:v>40065.875694444447</c:v>
                </c:pt>
                <c:pt idx="5613">
                  <c:v>40065.896527777775</c:v>
                </c:pt>
                <c:pt idx="5614">
                  <c:v>40065.917361111111</c:v>
                </c:pt>
                <c:pt idx="5615">
                  <c:v>40065.938194444447</c:v>
                </c:pt>
                <c:pt idx="5616">
                  <c:v>40065.959027777775</c:v>
                </c:pt>
                <c:pt idx="5617">
                  <c:v>40065.979861111111</c:v>
                </c:pt>
                <c:pt idx="5618">
                  <c:v>40066.000694444447</c:v>
                </c:pt>
                <c:pt idx="5619">
                  <c:v>40066.021527777775</c:v>
                </c:pt>
                <c:pt idx="5620">
                  <c:v>40066.042361111111</c:v>
                </c:pt>
                <c:pt idx="5621">
                  <c:v>40066.063194444447</c:v>
                </c:pt>
                <c:pt idx="5622">
                  <c:v>40066.084027777775</c:v>
                </c:pt>
                <c:pt idx="5623">
                  <c:v>40066.104861111111</c:v>
                </c:pt>
                <c:pt idx="5624">
                  <c:v>40066.125694444447</c:v>
                </c:pt>
                <c:pt idx="5625">
                  <c:v>40066.146527777775</c:v>
                </c:pt>
                <c:pt idx="5626">
                  <c:v>40066.167361111111</c:v>
                </c:pt>
                <c:pt idx="5627">
                  <c:v>40066.188194444447</c:v>
                </c:pt>
                <c:pt idx="5628">
                  <c:v>40066.209027777775</c:v>
                </c:pt>
                <c:pt idx="5629">
                  <c:v>40066.229861111111</c:v>
                </c:pt>
                <c:pt idx="5630">
                  <c:v>40066.250694444447</c:v>
                </c:pt>
                <c:pt idx="5631">
                  <c:v>40066.271527777775</c:v>
                </c:pt>
                <c:pt idx="5632">
                  <c:v>40066.292361111111</c:v>
                </c:pt>
                <c:pt idx="5633">
                  <c:v>40066.313194444447</c:v>
                </c:pt>
                <c:pt idx="5634">
                  <c:v>40066.334027777775</c:v>
                </c:pt>
                <c:pt idx="5635">
                  <c:v>40066.354861111111</c:v>
                </c:pt>
                <c:pt idx="5636">
                  <c:v>40066.375694444447</c:v>
                </c:pt>
                <c:pt idx="5637">
                  <c:v>40066.396527777775</c:v>
                </c:pt>
                <c:pt idx="5638">
                  <c:v>40066.417361111111</c:v>
                </c:pt>
                <c:pt idx="5639">
                  <c:v>40066.438194444447</c:v>
                </c:pt>
                <c:pt idx="5640">
                  <c:v>40066.459027777775</c:v>
                </c:pt>
                <c:pt idx="5641">
                  <c:v>40066.479861111111</c:v>
                </c:pt>
                <c:pt idx="5642">
                  <c:v>40066.500694444447</c:v>
                </c:pt>
                <c:pt idx="5643">
                  <c:v>40066.521527777775</c:v>
                </c:pt>
                <c:pt idx="5644">
                  <c:v>40066.542361111111</c:v>
                </c:pt>
                <c:pt idx="5645">
                  <c:v>40066.563194444447</c:v>
                </c:pt>
                <c:pt idx="5646">
                  <c:v>40066.584027777775</c:v>
                </c:pt>
                <c:pt idx="5647">
                  <c:v>40066.604861111111</c:v>
                </c:pt>
                <c:pt idx="5648">
                  <c:v>40066.625694444447</c:v>
                </c:pt>
                <c:pt idx="5649">
                  <c:v>40066.646527777775</c:v>
                </c:pt>
                <c:pt idx="5650">
                  <c:v>40066.667361111111</c:v>
                </c:pt>
                <c:pt idx="5651">
                  <c:v>40066.688194444447</c:v>
                </c:pt>
                <c:pt idx="5652">
                  <c:v>40066.709027777775</c:v>
                </c:pt>
                <c:pt idx="5653">
                  <c:v>40066.729861111111</c:v>
                </c:pt>
                <c:pt idx="5654">
                  <c:v>40066.750694444447</c:v>
                </c:pt>
                <c:pt idx="5655">
                  <c:v>40066.771527777775</c:v>
                </c:pt>
                <c:pt idx="5656">
                  <c:v>40066.792361111111</c:v>
                </c:pt>
                <c:pt idx="5657">
                  <c:v>40066.813194444447</c:v>
                </c:pt>
                <c:pt idx="5658">
                  <c:v>40066.834027777775</c:v>
                </c:pt>
                <c:pt idx="5659">
                  <c:v>40066.854861111111</c:v>
                </c:pt>
                <c:pt idx="5660">
                  <c:v>40066.875694444447</c:v>
                </c:pt>
                <c:pt idx="5661">
                  <c:v>40066.896527777775</c:v>
                </c:pt>
                <c:pt idx="5662">
                  <c:v>40066.917361111111</c:v>
                </c:pt>
                <c:pt idx="5663">
                  <c:v>40066.938194444447</c:v>
                </c:pt>
                <c:pt idx="5664">
                  <c:v>40066.959027777775</c:v>
                </c:pt>
                <c:pt idx="5665">
                  <c:v>40066.979861111111</c:v>
                </c:pt>
                <c:pt idx="5666">
                  <c:v>40067.000694444447</c:v>
                </c:pt>
                <c:pt idx="5667">
                  <c:v>40067.021527777775</c:v>
                </c:pt>
                <c:pt idx="5668">
                  <c:v>40067.042361111111</c:v>
                </c:pt>
                <c:pt idx="5669">
                  <c:v>40067.063194444447</c:v>
                </c:pt>
                <c:pt idx="5670">
                  <c:v>40067.084027777775</c:v>
                </c:pt>
                <c:pt idx="5671">
                  <c:v>40067.104861111111</c:v>
                </c:pt>
                <c:pt idx="5672">
                  <c:v>40067.125694444447</c:v>
                </c:pt>
                <c:pt idx="5673">
                  <c:v>40067.146527777775</c:v>
                </c:pt>
                <c:pt idx="5674">
                  <c:v>40067.167361111111</c:v>
                </c:pt>
                <c:pt idx="5675">
                  <c:v>40067.188194444447</c:v>
                </c:pt>
                <c:pt idx="5676">
                  <c:v>40067.209027777775</c:v>
                </c:pt>
                <c:pt idx="5677">
                  <c:v>40067.229861111111</c:v>
                </c:pt>
                <c:pt idx="5678">
                  <c:v>40067.250694444447</c:v>
                </c:pt>
                <c:pt idx="5679">
                  <c:v>40067.271527777775</c:v>
                </c:pt>
                <c:pt idx="5680">
                  <c:v>40067.292361111111</c:v>
                </c:pt>
                <c:pt idx="5681">
                  <c:v>40067.313194444447</c:v>
                </c:pt>
                <c:pt idx="5682">
                  <c:v>40067.334027777775</c:v>
                </c:pt>
                <c:pt idx="5683">
                  <c:v>40067.354861111111</c:v>
                </c:pt>
                <c:pt idx="5684">
                  <c:v>40067.375694444447</c:v>
                </c:pt>
                <c:pt idx="5685">
                  <c:v>40067.396527777775</c:v>
                </c:pt>
                <c:pt idx="5686">
                  <c:v>40067.417361111111</c:v>
                </c:pt>
                <c:pt idx="5687">
                  <c:v>40067.438194444447</c:v>
                </c:pt>
                <c:pt idx="5688">
                  <c:v>40067.459027777775</c:v>
                </c:pt>
                <c:pt idx="5689">
                  <c:v>40067.479861111111</c:v>
                </c:pt>
                <c:pt idx="5690">
                  <c:v>40067.500694444447</c:v>
                </c:pt>
                <c:pt idx="5691">
                  <c:v>40067.521527777775</c:v>
                </c:pt>
                <c:pt idx="5692">
                  <c:v>40067.542361111111</c:v>
                </c:pt>
                <c:pt idx="5693">
                  <c:v>40067.563194444447</c:v>
                </c:pt>
                <c:pt idx="5694">
                  <c:v>40067.584027777775</c:v>
                </c:pt>
                <c:pt idx="5695">
                  <c:v>40067.604861111111</c:v>
                </c:pt>
                <c:pt idx="5696">
                  <c:v>40067.625694444447</c:v>
                </c:pt>
                <c:pt idx="5697">
                  <c:v>40067.646527777775</c:v>
                </c:pt>
                <c:pt idx="5698">
                  <c:v>40067.667361111111</c:v>
                </c:pt>
                <c:pt idx="5699">
                  <c:v>40067.688194444447</c:v>
                </c:pt>
                <c:pt idx="5700">
                  <c:v>40067.709027777775</c:v>
                </c:pt>
                <c:pt idx="5701">
                  <c:v>40067.729861111111</c:v>
                </c:pt>
                <c:pt idx="5702">
                  <c:v>40067.750694444447</c:v>
                </c:pt>
                <c:pt idx="5703">
                  <c:v>40067.771527777775</c:v>
                </c:pt>
                <c:pt idx="5704">
                  <c:v>40067.792361111111</c:v>
                </c:pt>
                <c:pt idx="5705">
                  <c:v>40067.813194444447</c:v>
                </c:pt>
                <c:pt idx="5706">
                  <c:v>40067.834027777775</c:v>
                </c:pt>
                <c:pt idx="5707">
                  <c:v>40067.854861111111</c:v>
                </c:pt>
                <c:pt idx="5708">
                  <c:v>40067.875694444447</c:v>
                </c:pt>
                <c:pt idx="5709">
                  <c:v>40067.896527777775</c:v>
                </c:pt>
                <c:pt idx="5710">
                  <c:v>40067.917361111111</c:v>
                </c:pt>
                <c:pt idx="5711">
                  <c:v>40067.938194444447</c:v>
                </c:pt>
                <c:pt idx="5712">
                  <c:v>40067.959027777775</c:v>
                </c:pt>
                <c:pt idx="5713">
                  <c:v>40067.979861111111</c:v>
                </c:pt>
                <c:pt idx="5714">
                  <c:v>40068.000694444447</c:v>
                </c:pt>
                <c:pt idx="5715">
                  <c:v>40068.021527777775</c:v>
                </c:pt>
                <c:pt idx="5716">
                  <c:v>40068.042361111111</c:v>
                </c:pt>
                <c:pt idx="5717">
                  <c:v>40068.063194444447</c:v>
                </c:pt>
                <c:pt idx="5718">
                  <c:v>40068.084027777775</c:v>
                </c:pt>
                <c:pt idx="5719">
                  <c:v>40068.104861111111</c:v>
                </c:pt>
                <c:pt idx="5720">
                  <c:v>40068.125694444447</c:v>
                </c:pt>
                <c:pt idx="5721">
                  <c:v>40068.146527777775</c:v>
                </c:pt>
                <c:pt idx="5722">
                  <c:v>40068.167361111111</c:v>
                </c:pt>
                <c:pt idx="5723">
                  <c:v>40068.188194444447</c:v>
                </c:pt>
                <c:pt idx="5724">
                  <c:v>40068.209027777775</c:v>
                </c:pt>
                <c:pt idx="5725">
                  <c:v>40068.229861111111</c:v>
                </c:pt>
                <c:pt idx="5726">
                  <c:v>40068.250694444447</c:v>
                </c:pt>
                <c:pt idx="5727">
                  <c:v>40068.271527777775</c:v>
                </c:pt>
                <c:pt idx="5728">
                  <c:v>40068.292361111111</c:v>
                </c:pt>
                <c:pt idx="5729">
                  <c:v>40068.313194444447</c:v>
                </c:pt>
                <c:pt idx="5730">
                  <c:v>40068.334027777775</c:v>
                </c:pt>
                <c:pt idx="5731">
                  <c:v>40068.354861111111</c:v>
                </c:pt>
                <c:pt idx="5732">
                  <c:v>40068.375694444447</c:v>
                </c:pt>
                <c:pt idx="5733">
                  <c:v>40068.396527777775</c:v>
                </c:pt>
                <c:pt idx="5734">
                  <c:v>40068.417361111111</c:v>
                </c:pt>
                <c:pt idx="5735">
                  <c:v>40068.438194444447</c:v>
                </c:pt>
                <c:pt idx="5736">
                  <c:v>40068.459027777775</c:v>
                </c:pt>
                <c:pt idx="5737">
                  <c:v>40068.479861111111</c:v>
                </c:pt>
                <c:pt idx="5738">
                  <c:v>40068.500694444447</c:v>
                </c:pt>
                <c:pt idx="5739">
                  <c:v>40068.521527777775</c:v>
                </c:pt>
                <c:pt idx="5740">
                  <c:v>40068.542361111111</c:v>
                </c:pt>
                <c:pt idx="5741">
                  <c:v>40068.563194444447</c:v>
                </c:pt>
                <c:pt idx="5742">
                  <c:v>40068.584027777775</c:v>
                </c:pt>
                <c:pt idx="5743">
                  <c:v>40068.604861111111</c:v>
                </c:pt>
                <c:pt idx="5744">
                  <c:v>40068.625694444447</c:v>
                </c:pt>
                <c:pt idx="5745">
                  <c:v>40068.646527777775</c:v>
                </c:pt>
                <c:pt idx="5746">
                  <c:v>40068.667361111111</c:v>
                </c:pt>
                <c:pt idx="5747">
                  <c:v>40068.688194444447</c:v>
                </c:pt>
                <c:pt idx="5748">
                  <c:v>40068.709027777775</c:v>
                </c:pt>
                <c:pt idx="5749">
                  <c:v>40068.729861111111</c:v>
                </c:pt>
                <c:pt idx="5750">
                  <c:v>40068.750694444447</c:v>
                </c:pt>
                <c:pt idx="5751">
                  <c:v>40068.771527777775</c:v>
                </c:pt>
                <c:pt idx="5752">
                  <c:v>40068.792361111111</c:v>
                </c:pt>
                <c:pt idx="5753">
                  <c:v>40068.813194444447</c:v>
                </c:pt>
                <c:pt idx="5754">
                  <c:v>40068.834027777775</c:v>
                </c:pt>
                <c:pt idx="5755">
                  <c:v>40068.854861111111</c:v>
                </c:pt>
                <c:pt idx="5756">
                  <c:v>40068.875694444447</c:v>
                </c:pt>
                <c:pt idx="5757">
                  <c:v>40068.896527777775</c:v>
                </c:pt>
                <c:pt idx="5758">
                  <c:v>40068.917361111111</c:v>
                </c:pt>
                <c:pt idx="5759">
                  <c:v>40068.938194444447</c:v>
                </c:pt>
                <c:pt idx="5760">
                  <c:v>40068.959027777775</c:v>
                </c:pt>
                <c:pt idx="5761">
                  <c:v>40068.979861111111</c:v>
                </c:pt>
                <c:pt idx="5762">
                  <c:v>40069.000694444447</c:v>
                </c:pt>
                <c:pt idx="5763">
                  <c:v>40069.021527777775</c:v>
                </c:pt>
                <c:pt idx="5764">
                  <c:v>40069.042361111111</c:v>
                </c:pt>
                <c:pt idx="5765">
                  <c:v>40069.063194444447</c:v>
                </c:pt>
                <c:pt idx="5766">
                  <c:v>40069.084027777775</c:v>
                </c:pt>
                <c:pt idx="5767">
                  <c:v>40069.104861111111</c:v>
                </c:pt>
                <c:pt idx="5768">
                  <c:v>40069.125694444447</c:v>
                </c:pt>
                <c:pt idx="5769">
                  <c:v>40069.146527777775</c:v>
                </c:pt>
                <c:pt idx="5770">
                  <c:v>40069.167361111111</c:v>
                </c:pt>
                <c:pt idx="5771">
                  <c:v>40069.188194444447</c:v>
                </c:pt>
                <c:pt idx="5772">
                  <c:v>40069.209027777775</c:v>
                </c:pt>
                <c:pt idx="5773">
                  <c:v>40069.229861111111</c:v>
                </c:pt>
                <c:pt idx="5774">
                  <c:v>40069.250694444447</c:v>
                </c:pt>
                <c:pt idx="5775">
                  <c:v>40069.271527777775</c:v>
                </c:pt>
                <c:pt idx="5776">
                  <c:v>40069.292361111111</c:v>
                </c:pt>
                <c:pt idx="5777">
                  <c:v>40069.313194444447</c:v>
                </c:pt>
                <c:pt idx="5778">
                  <c:v>40069.334027777775</c:v>
                </c:pt>
                <c:pt idx="5779">
                  <c:v>40069.354861111111</c:v>
                </c:pt>
                <c:pt idx="5780">
                  <c:v>40069.375694444447</c:v>
                </c:pt>
                <c:pt idx="5781">
                  <c:v>40069.396527777775</c:v>
                </c:pt>
                <c:pt idx="5782">
                  <c:v>40069.417361111111</c:v>
                </c:pt>
                <c:pt idx="5783">
                  <c:v>40069.438194444447</c:v>
                </c:pt>
                <c:pt idx="5784">
                  <c:v>40069.459027777775</c:v>
                </c:pt>
                <c:pt idx="5785">
                  <c:v>40069.479861111111</c:v>
                </c:pt>
                <c:pt idx="5786">
                  <c:v>40069.500694444447</c:v>
                </c:pt>
                <c:pt idx="5787">
                  <c:v>40069.521527777775</c:v>
                </c:pt>
                <c:pt idx="5788">
                  <c:v>40069.542361111111</c:v>
                </c:pt>
                <c:pt idx="5789">
                  <c:v>40069.563194444447</c:v>
                </c:pt>
                <c:pt idx="5790">
                  <c:v>40069.584027777775</c:v>
                </c:pt>
                <c:pt idx="5791">
                  <c:v>40069.604861111111</c:v>
                </c:pt>
                <c:pt idx="5792">
                  <c:v>40069.625694444447</c:v>
                </c:pt>
                <c:pt idx="5793">
                  <c:v>40069.646527777775</c:v>
                </c:pt>
                <c:pt idx="5794">
                  <c:v>40069.667361111111</c:v>
                </c:pt>
                <c:pt idx="5795">
                  <c:v>40069.688194444447</c:v>
                </c:pt>
                <c:pt idx="5796">
                  <c:v>40069.709027777775</c:v>
                </c:pt>
                <c:pt idx="5797">
                  <c:v>40069.729861111111</c:v>
                </c:pt>
                <c:pt idx="5798">
                  <c:v>40069.750694444447</c:v>
                </c:pt>
                <c:pt idx="5799">
                  <c:v>40069.771527777775</c:v>
                </c:pt>
                <c:pt idx="5800">
                  <c:v>40069.792361111111</c:v>
                </c:pt>
                <c:pt idx="5801">
                  <c:v>40069.813194444447</c:v>
                </c:pt>
                <c:pt idx="5802">
                  <c:v>40069.834027777775</c:v>
                </c:pt>
                <c:pt idx="5803">
                  <c:v>40069.854861111111</c:v>
                </c:pt>
                <c:pt idx="5804">
                  <c:v>40069.875694444447</c:v>
                </c:pt>
                <c:pt idx="5805">
                  <c:v>40069.896527777775</c:v>
                </c:pt>
                <c:pt idx="5806">
                  <c:v>40069.917361111111</c:v>
                </c:pt>
                <c:pt idx="5807">
                  <c:v>40069.938194444447</c:v>
                </c:pt>
                <c:pt idx="5808">
                  <c:v>40069.959027777775</c:v>
                </c:pt>
                <c:pt idx="5809">
                  <c:v>40069.979861111111</c:v>
                </c:pt>
                <c:pt idx="5810">
                  <c:v>40070.000694444447</c:v>
                </c:pt>
                <c:pt idx="5811">
                  <c:v>40070.021527777775</c:v>
                </c:pt>
                <c:pt idx="5812">
                  <c:v>40070.042361111111</c:v>
                </c:pt>
                <c:pt idx="5813">
                  <c:v>40070.063194444447</c:v>
                </c:pt>
                <c:pt idx="5814">
                  <c:v>40070.084027777775</c:v>
                </c:pt>
                <c:pt idx="5815">
                  <c:v>40070.104861111111</c:v>
                </c:pt>
                <c:pt idx="5816">
                  <c:v>40070.125694444447</c:v>
                </c:pt>
                <c:pt idx="5817">
                  <c:v>40070.146527777775</c:v>
                </c:pt>
                <c:pt idx="5818">
                  <c:v>40070.167361111111</c:v>
                </c:pt>
                <c:pt idx="5819">
                  <c:v>40070.188194444447</c:v>
                </c:pt>
                <c:pt idx="5820">
                  <c:v>40070.209027777775</c:v>
                </c:pt>
                <c:pt idx="5821">
                  <c:v>40070.229861111111</c:v>
                </c:pt>
                <c:pt idx="5822">
                  <c:v>40070.250694444447</c:v>
                </c:pt>
                <c:pt idx="5823">
                  <c:v>40070.271527777775</c:v>
                </c:pt>
                <c:pt idx="5824">
                  <c:v>40070.292361111111</c:v>
                </c:pt>
                <c:pt idx="5825">
                  <c:v>40070.313194444447</c:v>
                </c:pt>
                <c:pt idx="5826">
                  <c:v>40070.334027777775</c:v>
                </c:pt>
                <c:pt idx="5827">
                  <c:v>40070.354861111111</c:v>
                </c:pt>
                <c:pt idx="5828">
                  <c:v>40070.375694444447</c:v>
                </c:pt>
                <c:pt idx="5829">
                  <c:v>40070.396527777775</c:v>
                </c:pt>
                <c:pt idx="5830">
                  <c:v>40070.417361111111</c:v>
                </c:pt>
                <c:pt idx="5831">
                  <c:v>40070.438194444447</c:v>
                </c:pt>
                <c:pt idx="5832">
                  <c:v>40070.459027777775</c:v>
                </c:pt>
                <c:pt idx="5833">
                  <c:v>40070.479861111111</c:v>
                </c:pt>
                <c:pt idx="5834">
                  <c:v>40070.500694444447</c:v>
                </c:pt>
                <c:pt idx="5835">
                  <c:v>40070.521527777775</c:v>
                </c:pt>
                <c:pt idx="5836">
                  <c:v>40070.542361111111</c:v>
                </c:pt>
                <c:pt idx="5837">
                  <c:v>40070.563194444447</c:v>
                </c:pt>
                <c:pt idx="5838">
                  <c:v>40070.584027777775</c:v>
                </c:pt>
                <c:pt idx="5839">
                  <c:v>40070.604861111111</c:v>
                </c:pt>
                <c:pt idx="5840">
                  <c:v>40070.625694444447</c:v>
                </c:pt>
                <c:pt idx="5841">
                  <c:v>40070.646527777775</c:v>
                </c:pt>
                <c:pt idx="5842">
                  <c:v>40070.667361111111</c:v>
                </c:pt>
                <c:pt idx="5843">
                  <c:v>40070.688194444447</c:v>
                </c:pt>
                <c:pt idx="5844">
                  <c:v>40070.709027777775</c:v>
                </c:pt>
                <c:pt idx="5845">
                  <c:v>40070.729861111111</c:v>
                </c:pt>
                <c:pt idx="5846">
                  <c:v>40070.750694444447</c:v>
                </c:pt>
                <c:pt idx="5847">
                  <c:v>40070.771527777775</c:v>
                </c:pt>
                <c:pt idx="5848">
                  <c:v>40070.792361111111</c:v>
                </c:pt>
                <c:pt idx="5849">
                  <c:v>40070.813194444447</c:v>
                </c:pt>
                <c:pt idx="5850">
                  <c:v>40070.834027777775</c:v>
                </c:pt>
                <c:pt idx="5851">
                  <c:v>40070.854861111111</c:v>
                </c:pt>
                <c:pt idx="5852">
                  <c:v>40070.875694444447</c:v>
                </c:pt>
                <c:pt idx="5853">
                  <c:v>40070.896527777775</c:v>
                </c:pt>
                <c:pt idx="5854">
                  <c:v>40070.917361111111</c:v>
                </c:pt>
                <c:pt idx="5855">
                  <c:v>40070.938194444447</c:v>
                </c:pt>
                <c:pt idx="5856">
                  <c:v>40070.959027777775</c:v>
                </c:pt>
                <c:pt idx="5857">
                  <c:v>40070.979861111111</c:v>
                </c:pt>
                <c:pt idx="5858">
                  <c:v>40071.000694444447</c:v>
                </c:pt>
                <c:pt idx="5859">
                  <c:v>40071.021527777775</c:v>
                </c:pt>
                <c:pt idx="5860">
                  <c:v>40071.042361111111</c:v>
                </c:pt>
                <c:pt idx="5861">
                  <c:v>40071.063194444447</c:v>
                </c:pt>
                <c:pt idx="5862">
                  <c:v>40071.084027777775</c:v>
                </c:pt>
                <c:pt idx="5863">
                  <c:v>40071.104861111111</c:v>
                </c:pt>
                <c:pt idx="5864">
                  <c:v>40071.125694444447</c:v>
                </c:pt>
                <c:pt idx="5865">
                  <c:v>40071.146527777775</c:v>
                </c:pt>
                <c:pt idx="5866">
                  <c:v>40071.167361111111</c:v>
                </c:pt>
                <c:pt idx="5867">
                  <c:v>40071.188194444447</c:v>
                </c:pt>
                <c:pt idx="5868">
                  <c:v>40071.209027777775</c:v>
                </c:pt>
                <c:pt idx="5869">
                  <c:v>40071.229861111111</c:v>
                </c:pt>
                <c:pt idx="5870">
                  <c:v>40071.250694444447</c:v>
                </c:pt>
                <c:pt idx="5871">
                  <c:v>40071.271527777775</c:v>
                </c:pt>
                <c:pt idx="5872">
                  <c:v>40071.292361111111</c:v>
                </c:pt>
                <c:pt idx="5873">
                  <c:v>40071.313194444447</c:v>
                </c:pt>
                <c:pt idx="5874">
                  <c:v>40071.334027777775</c:v>
                </c:pt>
                <c:pt idx="5875">
                  <c:v>40071.354861111111</c:v>
                </c:pt>
                <c:pt idx="5876">
                  <c:v>40071.375694444447</c:v>
                </c:pt>
                <c:pt idx="5877">
                  <c:v>40071.396527777775</c:v>
                </c:pt>
                <c:pt idx="5878">
                  <c:v>40071.563194444447</c:v>
                </c:pt>
                <c:pt idx="5879">
                  <c:v>40071.584027777775</c:v>
                </c:pt>
                <c:pt idx="5880">
                  <c:v>40071.604861111111</c:v>
                </c:pt>
                <c:pt idx="5881">
                  <c:v>40071.625694444447</c:v>
                </c:pt>
                <c:pt idx="5882">
                  <c:v>40071.646527777775</c:v>
                </c:pt>
                <c:pt idx="5883">
                  <c:v>40071.667361111111</c:v>
                </c:pt>
                <c:pt idx="5884">
                  <c:v>40071.688194444447</c:v>
                </c:pt>
                <c:pt idx="5885">
                  <c:v>40071.709027777775</c:v>
                </c:pt>
                <c:pt idx="5886">
                  <c:v>40071.729861111111</c:v>
                </c:pt>
                <c:pt idx="5887">
                  <c:v>40071.750694444447</c:v>
                </c:pt>
                <c:pt idx="5888">
                  <c:v>40071.771527777775</c:v>
                </c:pt>
                <c:pt idx="5889">
                  <c:v>40071.792361111111</c:v>
                </c:pt>
                <c:pt idx="5890">
                  <c:v>40071.813194444447</c:v>
                </c:pt>
                <c:pt idx="5891">
                  <c:v>40071.834027777775</c:v>
                </c:pt>
                <c:pt idx="5892">
                  <c:v>40071.854861111111</c:v>
                </c:pt>
                <c:pt idx="5893">
                  <c:v>40071.875694444447</c:v>
                </c:pt>
                <c:pt idx="5894">
                  <c:v>40071.896527777775</c:v>
                </c:pt>
                <c:pt idx="5895">
                  <c:v>40071.917361111111</c:v>
                </c:pt>
                <c:pt idx="5896">
                  <c:v>40071.938194444447</c:v>
                </c:pt>
                <c:pt idx="5897">
                  <c:v>40071.959027777775</c:v>
                </c:pt>
                <c:pt idx="5898">
                  <c:v>40071.979861111111</c:v>
                </c:pt>
                <c:pt idx="5899">
                  <c:v>40072.000694444447</c:v>
                </c:pt>
                <c:pt idx="5900">
                  <c:v>40072.021527777775</c:v>
                </c:pt>
                <c:pt idx="5901">
                  <c:v>40072.042361111111</c:v>
                </c:pt>
                <c:pt idx="5902">
                  <c:v>40072.063194444447</c:v>
                </c:pt>
                <c:pt idx="5903">
                  <c:v>40072.084027777775</c:v>
                </c:pt>
                <c:pt idx="5904">
                  <c:v>40072.104861111111</c:v>
                </c:pt>
                <c:pt idx="5905">
                  <c:v>40072.125694444447</c:v>
                </c:pt>
                <c:pt idx="5906">
                  <c:v>40072.146527777775</c:v>
                </c:pt>
                <c:pt idx="5907">
                  <c:v>40072.167361111111</c:v>
                </c:pt>
                <c:pt idx="5908">
                  <c:v>40072.188194444447</c:v>
                </c:pt>
                <c:pt idx="5909">
                  <c:v>40072.209027777775</c:v>
                </c:pt>
                <c:pt idx="5910">
                  <c:v>40072.229861111111</c:v>
                </c:pt>
                <c:pt idx="5911">
                  <c:v>40072.250694444447</c:v>
                </c:pt>
                <c:pt idx="5912">
                  <c:v>40072.271527777775</c:v>
                </c:pt>
                <c:pt idx="5913">
                  <c:v>40072.292361111111</c:v>
                </c:pt>
                <c:pt idx="5914">
                  <c:v>40072.313194444447</c:v>
                </c:pt>
                <c:pt idx="5915">
                  <c:v>40072.334027777775</c:v>
                </c:pt>
                <c:pt idx="5916">
                  <c:v>40072.354861111111</c:v>
                </c:pt>
                <c:pt idx="5917">
                  <c:v>40072.375694444447</c:v>
                </c:pt>
                <c:pt idx="5918">
                  <c:v>40072.396527777775</c:v>
                </c:pt>
                <c:pt idx="5919">
                  <c:v>40072.417361111111</c:v>
                </c:pt>
                <c:pt idx="5920">
                  <c:v>40072.438194444447</c:v>
                </c:pt>
                <c:pt idx="5921">
                  <c:v>40072.459027777775</c:v>
                </c:pt>
                <c:pt idx="5922">
                  <c:v>40072.479861111111</c:v>
                </c:pt>
                <c:pt idx="5923">
                  <c:v>40072.500694444447</c:v>
                </c:pt>
                <c:pt idx="5924">
                  <c:v>40072.521527777775</c:v>
                </c:pt>
                <c:pt idx="5925">
                  <c:v>40072.542361111111</c:v>
                </c:pt>
                <c:pt idx="5926">
                  <c:v>40072.563194444447</c:v>
                </c:pt>
                <c:pt idx="5927">
                  <c:v>40072.584027777775</c:v>
                </c:pt>
                <c:pt idx="5928">
                  <c:v>40072.604861111111</c:v>
                </c:pt>
                <c:pt idx="5929">
                  <c:v>40072.625694444447</c:v>
                </c:pt>
                <c:pt idx="5930">
                  <c:v>40072.646527777775</c:v>
                </c:pt>
                <c:pt idx="5931">
                  <c:v>40072.667361111111</c:v>
                </c:pt>
                <c:pt idx="5932">
                  <c:v>40072.688194444447</c:v>
                </c:pt>
                <c:pt idx="5933">
                  <c:v>40072.709027777775</c:v>
                </c:pt>
                <c:pt idx="5934">
                  <c:v>40072.729861111111</c:v>
                </c:pt>
                <c:pt idx="5935">
                  <c:v>40072.750694444447</c:v>
                </c:pt>
                <c:pt idx="5936">
                  <c:v>40072.771527777775</c:v>
                </c:pt>
                <c:pt idx="5937">
                  <c:v>40072.792361111111</c:v>
                </c:pt>
                <c:pt idx="5938">
                  <c:v>40072.813194444447</c:v>
                </c:pt>
                <c:pt idx="5939">
                  <c:v>40072.834027777775</c:v>
                </c:pt>
                <c:pt idx="5940">
                  <c:v>40072.854861111111</c:v>
                </c:pt>
                <c:pt idx="5941">
                  <c:v>40072.875694444447</c:v>
                </c:pt>
                <c:pt idx="5942">
                  <c:v>40072.896527777775</c:v>
                </c:pt>
                <c:pt idx="5943">
                  <c:v>40072.917361111111</c:v>
                </c:pt>
                <c:pt idx="5944">
                  <c:v>40072.938194444447</c:v>
                </c:pt>
                <c:pt idx="5945">
                  <c:v>40072.959027777775</c:v>
                </c:pt>
                <c:pt idx="5946">
                  <c:v>40072.979861111111</c:v>
                </c:pt>
                <c:pt idx="5947">
                  <c:v>40073.000694444447</c:v>
                </c:pt>
                <c:pt idx="5948">
                  <c:v>40073.021527777775</c:v>
                </c:pt>
                <c:pt idx="5949">
                  <c:v>40073.042361111111</c:v>
                </c:pt>
                <c:pt idx="5950">
                  <c:v>40073.063194444447</c:v>
                </c:pt>
                <c:pt idx="5951">
                  <c:v>40073.084027777775</c:v>
                </c:pt>
                <c:pt idx="5952">
                  <c:v>40073.104861111111</c:v>
                </c:pt>
                <c:pt idx="5953">
                  <c:v>40073.125694444447</c:v>
                </c:pt>
                <c:pt idx="5954">
                  <c:v>40073.146527777775</c:v>
                </c:pt>
                <c:pt idx="5955">
                  <c:v>40073.167361111111</c:v>
                </c:pt>
                <c:pt idx="5956">
                  <c:v>40073.188194444447</c:v>
                </c:pt>
                <c:pt idx="5957">
                  <c:v>40073.209027777775</c:v>
                </c:pt>
                <c:pt idx="5958">
                  <c:v>40073.229861111111</c:v>
                </c:pt>
                <c:pt idx="5959">
                  <c:v>40073.250694444447</c:v>
                </c:pt>
                <c:pt idx="5960">
                  <c:v>40073.271527777775</c:v>
                </c:pt>
                <c:pt idx="5961">
                  <c:v>40073.292361111111</c:v>
                </c:pt>
                <c:pt idx="5962">
                  <c:v>40073.313194444447</c:v>
                </c:pt>
                <c:pt idx="5963">
                  <c:v>40073.334027777775</c:v>
                </c:pt>
                <c:pt idx="5964">
                  <c:v>40073.354861111111</c:v>
                </c:pt>
                <c:pt idx="5965">
                  <c:v>40073.375694444447</c:v>
                </c:pt>
                <c:pt idx="5966">
                  <c:v>40073.396527777775</c:v>
                </c:pt>
                <c:pt idx="5967">
                  <c:v>40073.417361111111</c:v>
                </c:pt>
                <c:pt idx="5968">
                  <c:v>40073.438194444447</c:v>
                </c:pt>
                <c:pt idx="5969">
                  <c:v>40073.459027777775</c:v>
                </c:pt>
                <c:pt idx="5970">
                  <c:v>40073.479861111111</c:v>
                </c:pt>
                <c:pt idx="5971">
                  <c:v>40073.500694444447</c:v>
                </c:pt>
                <c:pt idx="5972">
                  <c:v>40073.521527777775</c:v>
                </c:pt>
                <c:pt idx="5973">
                  <c:v>40073.542361111111</c:v>
                </c:pt>
                <c:pt idx="5974">
                  <c:v>40073.563194444447</c:v>
                </c:pt>
                <c:pt idx="5975">
                  <c:v>40073.584027777775</c:v>
                </c:pt>
                <c:pt idx="5976">
                  <c:v>40073.604861111111</c:v>
                </c:pt>
                <c:pt idx="5977">
                  <c:v>40073.625694444447</c:v>
                </c:pt>
                <c:pt idx="5978">
                  <c:v>40073.646527777775</c:v>
                </c:pt>
                <c:pt idx="5979">
                  <c:v>40073.667361111111</c:v>
                </c:pt>
                <c:pt idx="5980">
                  <c:v>40073.688194444447</c:v>
                </c:pt>
                <c:pt idx="5981">
                  <c:v>40073.709027777775</c:v>
                </c:pt>
                <c:pt idx="5982">
                  <c:v>40073.729861111111</c:v>
                </c:pt>
                <c:pt idx="5983">
                  <c:v>40073.750694444447</c:v>
                </c:pt>
                <c:pt idx="5984">
                  <c:v>40073.771527777775</c:v>
                </c:pt>
                <c:pt idx="5985">
                  <c:v>40073.792361111111</c:v>
                </c:pt>
                <c:pt idx="5986">
                  <c:v>40073.813194444447</c:v>
                </c:pt>
                <c:pt idx="5987">
                  <c:v>40073.834027777775</c:v>
                </c:pt>
                <c:pt idx="5988">
                  <c:v>40073.854861111111</c:v>
                </c:pt>
                <c:pt idx="5989">
                  <c:v>40073.875694444447</c:v>
                </c:pt>
                <c:pt idx="5990">
                  <c:v>40073.896527777775</c:v>
                </c:pt>
                <c:pt idx="5991">
                  <c:v>40073.917361111111</c:v>
                </c:pt>
                <c:pt idx="5992">
                  <c:v>40073.938194444447</c:v>
                </c:pt>
                <c:pt idx="5993">
                  <c:v>40073.959027777775</c:v>
                </c:pt>
                <c:pt idx="5994">
                  <c:v>40073.979861111111</c:v>
                </c:pt>
                <c:pt idx="5995">
                  <c:v>40074.000694444447</c:v>
                </c:pt>
                <c:pt idx="5996">
                  <c:v>40074.021527777775</c:v>
                </c:pt>
                <c:pt idx="5997">
                  <c:v>40074.042361111111</c:v>
                </c:pt>
                <c:pt idx="5998">
                  <c:v>40074.063194444447</c:v>
                </c:pt>
                <c:pt idx="5999">
                  <c:v>40074.084027777775</c:v>
                </c:pt>
                <c:pt idx="6000">
                  <c:v>40074.104861111111</c:v>
                </c:pt>
                <c:pt idx="6001">
                  <c:v>40074.125694444447</c:v>
                </c:pt>
                <c:pt idx="6002">
                  <c:v>40074.146527777775</c:v>
                </c:pt>
                <c:pt idx="6003">
                  <c:v>40074.167361111111</c:v>
                </c:pt>
                <c:pt idx="6004">
                  <c:v>40074.188194444447</c:v>
                </c:pt>
                <c:pt idx="6005">
                  <c:v>40074.209027777775</c:v>
                </c:pt>
                <c:pt idx="6006">
                  <c:v>40074.229861111111</c:v>
                </c:pt>
                <c:pt idx="6007">
                  <c:v>40074.250694444447</c:v>
                </c:pt>
                <c:pt idx="6008">
                  <c:v>40074.271527777775</c:v>
                </c:pt>
                <c:pt idx="6009">
                  <c:v>40074.292361111111</c:v>
                </c:pt>
                <c:pt idx="6010">
                  <c:v>40074.313194444447</c:v>
                </c:pt>
                <c:pt idx="6011">
                  <c:v>40074.334027777775</c:v>
                </c:pt>
                <c:pt idx="6012">
                  <c:v>40074.354861111111</c:v>
                </c:pt>
                <c:pt idx="6013">
                  <c:v>40074.375694444447</c:v>
                </c:pt>
                <c:pt idx="6014">
                  <c:v>40074.396527777775</c:v>
                </c:pt>
                <c:pt idx="6015">
                  <c:v>40074.417361111111</c:v>
                </c:pt>
                <c:pt idx="6016">
                  <c:v>40074.438194444447</c:v>
                </c:pt>
                <c:pt idx="6017">
                  <c:v>40074.459027777775</c:v>
                </c:pt>
                <c:pt idx="6018">
                  <c:v>40074.479861111111</c:v>
                </c:pt>
                <c:pt idx="6019">
                  <c:v>40074.500694444447</c:v>
                </c:pt>
                <c:pt idx="6020">
                  <c:v>40074.521527777775</c:v>
                </c:pt>
                <c:pt idx="6021">
                  <c:v>40074.542361111111</c:v>
                </c:pt>
                <c:pt idx="6022">
                  <c:v>40074.563194444447</c:v>
                </c:pt>
                <c:pt idx="6023">
                  <c:v>40074.584027777775</c:v>
                </c:pt>
                <c:pt idx="6024">
                  <c:v>40074.604861111111</c:v>
                </c:pt>
                <c:pt idx="6025">
                  <c:v>40074.625694444447</c:v>
                </c:pt>
                <c:pt idx="6026">
                  <c:v>40074.646527777775</c:v>
                </c:pt>
                <c:pt idx="6027">
                  <c:v>40074.667361111111</c:v>
                </c:pt>
                <c:pt idx="6028">
                  <c:v>40074.688194444447</c:v>
                </c:pt>
                <c:pt idx="6029">
                  <c:v>40074.709027777775</c:v>
                </c:pt>
                <c:pt idx="6030">
                  <c:v>40074.729861111111</c:v>
                </c:pt>
                <c:pt idx="6031">
                  <c:v>40074.750694444447</c:v>
                </c:pt>
                <c:pt idx="6032">
                  <c:v>40074.771527777775</c:v>
                </c:pt>
                <c:pt idx="6033">
                  <c:v>40074.792361111111</c:v>
                </c:pt>
                <c:pt idx="6034">
                  <c:v>40074.813194444447</c:v>
                </c:pt>
                <c:pt idx="6035">
                  <c:v>40074.834027777775</c:v>
                </c:pt>
                <c:pt idx="6036">
                  <c:v>40074.854861111111</c:v>
                </c:pt>
                <c:pt idx="6037">
                  <c:v>40074.875694444447</c:v>
                </c:pt>
                <c:pt idx="6038">
                  <c:v>40074.896527777775</c:v>
                </c:pt>
                <c:pt idx="6039">
                  <c:v>40074.917361111111</c:v>
                </c:pt>
                <c:pt idx="6040">
                  <c:v>40074.938194444447</c:v>
                </c:pt>
                <c:pt idx="6041">
                  <c:v>40074.959027777775</c:v>
                </c:pt>
                <c:pt idx="6042">
                  <c:v>40074.979861111111</c:v>
                </c:pt>
                <c:pt idx="6043">
                  <c:v>40075.000694444447</c:v>
                </c:pt>
                <c:pt idx="6044">
                  <c:v>40075.021527777775</c:v>
                </c:pt>
                <c:pt idx="6045">
                  <c:v>40075.042361111111</c:v>
                </c:pt>
                <c:pt idx="6046">
                  <c:v>40075.063194444447</c:v>
                </c:pt>
                <c:pt idx="6047">
                  <c:v>40075.084027777775</c:v>
                </c:pt>
                <c:pt idx="6048">
                  <c:v>40075.104861111111</c:v>
                </c:pt>
                <c:pt idx="6049">
                  <c:v>40075.125694444447</c:v>
                </c:pt>
                <c:pt idx="6050">
                  <c:v>40075.146527777775</c:v>
                </c:pt>
                <c:pt idx="6051">
                  <c:v>40075.167361111111</c:v>
                </c:pt>
                <c:pt idx="6052">
                  <c:v>40075.188194444447</c:v>
                </c:pt>
                <c:pt idx="6053">
                  <c:v>40075.209027777775</c:v>
                </c:pt>
                <c:pt idx="6054">
                  <c:v>40075.229861111111</c:v>
                </c:pt>
                <c:pt idx="6055">
                  <c:v>40075.250694444447</c:v>
                </c:pt>
                <c:pt idx="6056">
                  <c:v>40075.271527777775</c:v>
                </c:pt>
                <c:pt idx="6057">
                  <c:v>40075.292361111111</c:v>
                </c:pt>
                <c:pt idx="6058">
                  <c:v>40075.313194444447</c:v>
                </c:pt>
                <c:pt idx="6059">
                  <c:v>40075.334027777775</c:v>
                </c:pt>
                <c:pt idx="6060">
                  <c:v>40075.354861111111</c:v>
                </c:pt>
                <c:pt idx="6061">
                  <c:v>40075.375694444447</c:v>
                </c:pt>
                <c:pt idx="6062">
                  <c:v>40075.396527777775</c:v>
                </c:pt>
                <c:pt idx="6063">
                  <c:v>40075.417361111111</c:v>
                </c:pt>
                <c:pt idx="6064">
                  <c:v>40075.438194444447</c:v>
                </c:pt>
                <c:pt idx="6065">
                  <c:v>40075.459027777775</c:v>
                </c:pt>
                <c:pt idx="6066">
                  <c:v>40075.479861111111</c:v>
                </c:pt>
                <c:pt idx="6067">
                  <c:v>40075.500694444447</c:v>
                </c:pt>
                <c:pt idx="6068">
                  <c:v>40075.521527777775</c:v>
                </c:pt>
                <c:pt idx="6069">
                  <c:v>40075.542361111111</c:v>
                </c:pt>
                <c:pt idx="6070">
                  <c:v>40075.563194444447</c:v>
                </c:pt>
                <c:pt idx="6071">
                  <c:v>40075.584027777775</c:v>
                </c:pt>
                <c:pt idx="6072">
                  <c:v>40075.604861111111</c:v>
                </c:pt>
                <c:pt idx="6073">
                  <c:v>40075.625694444447</c:v>
                </c:pt>
                <c:pt idx="6074">
                  <c:v>40075.646527777775</c:v>
                </c:pt>
                <c:pt idx="6075">
                  <c:v>40075.667361111111</c:v>
                </c:pt>
                <c:pt idx="6076">
                  <c:v>40075.688194444447</c:v>
                </c:pt>
                <c:pt idx="6077">
                  <c:v>40075.709027777775</c:v>
                </c:pt>
                <c:pt idx="6078">
                  <c:v>40075.729861111111</c:v>
                </c:pt>
                <c:pt idx="6079">
                  <c:v>40075.750694444447</c:v>
                </c:pt>
                <c:pt idx="6080">
                  <c:v>40075.771527777775</c:v>
                </c:pt>
                <c:pt idx="6081">
                  <c:v>40075.792361111111</c:v>
                </c:pt>
                <c:pt idx="6082">
                  <c:v>40075.813194444447</c:v>
                </c:pt>
                <c:pt idx="6083">
                  <c:v>40075.834027777775</c:v>
                </c:pt>
                <c:pt idx="6084">
                  <c:v>40075.854861111111</c:v>
                </c:pt>
                <c:pt idx="6085">
                  <c:v>40075.875694444447</c:v>
                </c:pt>
                <c:pt idx="6086">
                  <c:v>40075.896527777775</c:v>
                </c:pt>
                <c:pt idx="6087">
                  <c:v>40075.917361111111</c:v>
                </c:pt>
                <c:pt idx="6088">
                  <c:v>40075.938194444447</c:v>
                </c:pt>
                <c:pt idx="6089">
                  <c:v>40075.959027777775</c:v>
                </c:pt>
                <c:pt idx="6090">
                  <c:v>40075.979861111111</c:v>
                </c:pt>
                <c:pt idx="6091">
                  <c:v>40076.000694444447</c:v>
                </c:pt>
                <c:pt idx="6092">
                  <c:v>40076.021527777775</c:v>
                </c:pt>
                <c:pt idx="6093">
                  <c:v>40076.042361111111</c:v>
                </c:pt>
                <c:pt idx="6094">
                  <c:v>40076.063194444447</c:v>
                </c:pt>
                <c:pt idx="6095">
                  <c:v>40076.084027777775</c:v>
                </c:pt>
                <c:pt idx="6096">
                  <c:v>40076.104861111111</c:v>
                </c:pt>
                <c:pt idx="6097">
                  <c:v>40076.125694444447</c:v>
                </c:pt>
                <c:pt idx="6098">
                  <c:v>40076.146527777775</c:v>
                </c:pt>
                <c:pt idx="6099">
                  <c:v>40076.167361111111</c:v>
                </c:pt>
                <c:pt idx="6100">
                  <c:v>40076.188194444447</c:v>
                </c:pt>
                <c:pt idx="6101">
                  <c:v>40076.209027777775</c:v>
                </c:pt>
                <c:pt idx="6102">
                  <c:v>40076.229861111111</c:v>
                </c:pt>
                <c:pt idx="6103">
                  <c:v>40076.250694444447</c:v>
                </c:pt>
                <c:pt idx="6104">
                  <c:v>40076.271527777775</c:v>
                </c:pt>
                <c:pt idx="6105">
                  <c:v>40076.292361111111</c:v>
                </c:pt>
                <c:pt idx="6106">
                  <c:v>40076.313194444447</c:v>
                </c:pt>
                <c:pt idx="6107">
                  <c:v>40076.334027777775</c:v>
                </c:pt>
                <c:pt idx="6108">
                  <c:v>40076.354861111111</c:v>
                </c:pt>
                <c:pt idx="6109">
                  <c:v>40076.375694444447</c:v>
                </c:pt>
                <c:pt idx="6110">
                  <c:v>40076.396527777775</c:v>
                </c:pt>
                <c:pt idx="6111">
                  <c:v>40076.417361111111</c:v>
                </c:pt>
                <c:pt idx="6112">
                  <c:v>40076.438194444447</c:v>
                </c:pt>
                <c:pt idx="6113">
                  <c:v>40076.459027777775</c:v>
                </c:pt>
                <c:pt idx="6114">
                  <c:v>40076.479861111111</c:v>
                </c:pt>
                <c:pt idx="6115">
                  <c:v>40076.500694444447</c:v>
                </c:pt>
                <c:pt idx="6116">
                  <c:v>40076.521527777775</c:v>
                </c:pt>
                <c:pt idx="6117">
                  <c:v>40076.542361111111</c:v>
                </c:pt>
                <c:pt idx="6118">
                  <c:v>40076.563194444447</c:v>
                </c:pt>
                <c:pt idx="6119">
                  <c:v>40076.584027777775</c:v>
                </c:pt>
                <c:pt idx="6120">
                  <c:v>40076.604861111111</c:v>
                </c:pt>
                <c:pt idx="6121">
                  <c:v>40076.625694444447</c:v>
                </c:pt>
                <c:pt idx="6122">
                  <c:v>40076.646527777775</c:v>
                </c:pt>
                <c:pt idx="6123">
                  <c:v>40076.667361111111</c:v>
                </c:pt>
                <c:pt idx="6124">
                  <c:v>40076.688194444447</c:v>
                </c:pt>
                <c:pt idx="6125">
                  <c:v>40076.709027777775</c:v>
                </c:pt>
                <c:pt idx="6126">
                  <c:v>40076.729861111111</c:v>
                </c:pt>
                <c:pt idx="6127">
                  <c:v>40076.750694444447</c:v>
                </c:pt>
                <c:pt idx="6128">
                  <c:v>40076.771527777775</c:v>
                </c:pt>
                <c:pt idx="6129">
                  <c:v>40076.792361111111</c:v>
                </c:pt>
                <c:pt idx="6130">
                  <c:v>40076.813194444447</c:v>
                </c:pt>
                <c:pt idx="6131">
                  <c:v>40076.834027777775</c:v>
                </c:pt>
                <c:pt idx="6132">
                  <c:v>40076.854861111111</c:v>
                </c:pt>
                <c:pt idx="6133">
                  <c:v>40076.875694444447</c:v>
                </c:pt>
                <c:pt idx="6134">
                  <c:v>40076.896527777775</c:v>
                </c:pt>
                <c:pt idx="6135">
                  <c:v>40076.917361111111</c:v>
                </c:pt>
                <c:pt idx="6136">
                  <c:v>40076.938194444447</c:v>
                </c:pt>
                <c:pt idx="6137">
                  <c:v>40076.959027777775</c:v>
                </c:pt>
                <c:pt idx="6138">
                  <c:v>40076.979861111111</c:v>
                </c:pt>
                <c:pt idx="6139">
                  <c:v>40077.000694444447</c:v>
                </c:pt>
                <c:pt idx="6140">
                  <c:v>40077.021527777775</c:v>
                </c:pt>
                <c:pt idx="6141">
                  <c:v>40077.042361111111</c:v>
                </c:pt>
                <c:pt idx="6142">
                  <c:v>40077.063194444447</c:v>
                </c:pt>
                <c:pt idx="6143">
                  <c:v>40077.084027777775</c:v>
                </c:pt>
                <c:pt idx="6144">
                  <c:v>40077.104861111111</c:v>
                </c:pt>
                <c:pt idx="6145">
                  <c:v>40077.125694444447</c:v>
                </c:pt>
                <c:pt idx="6146">
                  <c:v>40077.146527777775</c:v>
                </c:pt>
                <c:pt idx="6147">
                  <c:v>40077.167361111111</c:v>
                </c:pt>
                <c:pt idx="6148">
                  <c:v>40077.188194444447</c:v>
                </c:pt>
                <c:pt idx="6149">
                  <c:v>40077.209027777775</c:v>
                </c:pt>
                <c:pt idx="6150">
                  <c:v>40077.229861111111</c:v>
                </c:pt>
                <c:pt idx="6151">
                  <c:v>40077.250694444447</c:v>
                </c:pt>
                <c:pt idx="6152">
                  <c:v>40077.271527777775</c:v>
                </c:pt>
                <c:pt idx="6153">
                  <c:v>40077.292361111111</c:v>
                </c:pt>
                <c:pt idx="6154">
                  <c:v>40077.313194444447</c:v>
                </c:pt>
                <c:pt idx="6155">
                  <c:v>40077.334027777775</c:v>
                </c:pt>
                <c:pt idx="6156">
                  <c:v>40077.354861111111</c:v>
                </c:pt>
                <c:pt idx="6157">
                  <c:v>40077.375694444447</c:v>
                </c:pt>
                <c:pt idx="6158">
                  <c:v>40077.396527777775</c:v>
                </c:pt>
                <c:pt idx="6159">
                  <c:v>40077.417361111111</c:v>
                </c:pt>
                <c:pt idx="6160">
                  <c:v>40077.438194444447</c:v>
                </c:pt>
                <c:pt idx="6161">
                  <c:v>40077.459027777775</c:v>
                </c:pt>
                <c:pt idx="6162">
                  <c:v>40077.479861111111</c:v>
                </c:pt>
                <c:pt idx="6163">
                  <c:v>40077.500694444447</c:v>
                </c:pt>
                <c:pt idx="6164">
                  <c:v>40077.521527777775</c:v>
                </c:pt>
                <c:pt idx="6165">
                  <c:v>40077.542361111111</c:v>
                </c:pt>
                <c:pt idx="6166">
                  <c:v>40077.563194444447</c:v>
                </c:pt>
                <c:pt idx="6167">
                  <c:v>40077.584027777775</c:v>
                </c:pt>
                <c:pt idx="6168">
                  <c:v>40077.604861111111</c:v>
                </c:pt>
                <c:pt idx="6169">
                  <c:v>40077.625694444447</c:v>
                </c:pt>
                <c:pt idx="6170">
                  <c:v>40077.646527777775</c:v>
                </c:pt>
                <c:pt idx="6171">
                  <c:v>40077.667361111111</c:v>
                </c:pt>
                <c:pt idx="6172">
                  <c:v>40077.688194444447</c:v>
                </c:pt>
                <c:pt idx="6173">
                  <c:v>40077.709027777775</c:v>
                </c:pt>
                <c:pt idx="6174">
                  <c:v>40077.729861111111</c:v>
                </c:pt>
                <c:pt idx="6175">
                  <c:v>40077.750694444447</c:v>
                </c:pt>
                <c:pt idx="6176">
                  <c:v>40077.771527777775</c:v>
                </c:pt>
                <c:pt idx="6177">
                  <c:v>40077.792361111111</c:v>
                </c:pt>
                <c:pt idx="6178">
                  <c:v>40077.813194444447</c:v>
                </c:pt>
                <c:pt idx="6179">
                  <c:v>40077.834027777775</c:v>
                </c:pt>
                <c:pt idx="6180">
                  <c:v>40077.854861111111</c:v>
                </c:pt>
                <c:pt idx="6181">
                  <c:v>40077.875694444447</c:v>
                </c:pt>
                <c:pt idx="6182">
                  <c:v>40077.896527777775</c:v>
                </c:pt>
                <c:pt idx="6183">
                  <c:v>40077.917361111111</c:v>
                </c:pt>
                <c:pt idx="6184">
                  <c:v>40077.938194444447</c:v>
                </c:pt>
                <c:pt idx="6185">
                  <c:v>40077.959027777775</c:v>
                </c:pt>
                <c:pt idx="6186">
                  <c:v>40077.979861111111</c:v>
                </c:pt>
                <c:pt idx="6187">
                  <c:v>40078.000694444447</c:v>
                </c:pt>
                <c:pt idx="6188">
                  <c:v>40078.021527777775</c:v>
                </c:pt>
                <c:pt idx="6189">
                  <c:v>40078.042361111111</c:v>
                </c:pt>
                <c:pt idx="6190">
                  <c:v>40078.063194444447</c:v>
                </c:pt>
                <c:pt idx="6191">
                  <c:v>40078.084027777775</c:v>
                </c:pt>
                <c:pt idx="6192">
                  <c:v>40078.104861111111</c:v>
                </c:pt>
                <c:pt idx="6193">
                  <c:v>40078.125694444447</c:v>
                </c:pt>
                <c:pt idx="6194">
                  <c:v>40078.146527777775</c:v>
                </c:pt>
                <c:pt idx="6195">
                  <c:v>40078.167361111111</c:v>
                </c:pt>
                <c:pt idx="6196">
                  <c:v>40078.188194444447</c:v>
                </c:pt>
                <c:pt idx="6197">
                  <c:v>40078.209027777775</c:v>
                </c:pt>
                <c:pt idx="6198">
                  <c:v>40078.229861111111</c:v>
                </c:pt>
                <c:pt idx="6199">
                  <c:v>40078.250694444447</c:v>
                </c:pt>
                <c:pt idx="6200">
                  <c:v>40078.271527777775</c:v>
                </c:pt>
                <c:pt idx="6201">
                  <c:v>40078.292361111111</c:v>
                </c:pt>
                <c:pt idx="6202">
                  <c:v>40078.313194444447</c:v>
                </c:pt>
                <c:pt idx="6203">
                  <c:v>40078.334027777775</c:v>
                </c:pt>
                <c:pt idx="6204">
                  <c:v>40078.354861111111</c:v>
                </c:pt>
                <c:pt idx="6205">
                  <c:v>40078.375694444447</c:v>
                </c:pt>
                <c:pt idx="6206">
                  <c:v>40078.396527777775</c:v>
                </c:pt>
                <c:pt idx="6207">
                  <c:v>40078.417361111111</c:v>
                </c:pt>
                <c:pt idx="6208">
                  <c:v>40078.438194444447</c:v>
                </c:pt>
                <c:pt idx="6209">
                  <c:v>40078.459027777775</c:v>
                </c:pt>
                <c:pt idx="6210">
                  <c:v>40078.479861111111</c:v>
                </c:pt>
                <c:pt idx="6211">
                  <c:v>40078.500694444447</c:v>
                </c:pt>
                <c:pt idx="6212">
                  <c:v>40078.521527777775</c:v>
                </c:pt>
                <c:pt idx="6213">
                  <c:v>40078.542361111111</c:v>
                </c:pt>
                <c:pt idx="6214">
                  <c:v>40078.563194444447</c:v>
                </c:pt>
                <c:pt idx="6215">
                  <c:v>40078.584027777775</c:v>
                </c:pt>
                <c:pt idx="6216">
                  <c:v>40078.604861111111</c:v>
                </c:pt>
                <c:pt idx="6217">
                  <c:v>40078.625694444447</c:v>
                </c:pt>
                <c:pt idx="6218">
                  <c:v>40078.646527777775</c:v>
                </c:pt>
                <c:pt idx="6219">
                  <c:v>40078.667361111111</c:v>
                </c:pt>
                <c:pt idx="6220">
                  <c:v>40078.688194444447</c:v>
                </c:pt>
                <c:pt idx="6221">
                  <c:v>40078.709027777775</c:v>
                </c:pt>
                <c:pt idx="6222">
                  <c:v>40078.729861111111</c:v>
                </c:pt>
                <c:pt idx="6223">
                  <c:v>40078.750694444447</c:v>
                </c:pt>
                <c:pt idx="6224">
                  <c:v>40078.771527777775</c:v>
                </c:pt>
                <c:pt idx="6225">
                  <c:v>40078.792361111111</c:v>
                </c:pt>
                <c:pt idx="6226">
                  <c:v>40078.813194444447</c:v>
                </c:pt>
                <c:pt idx="6227">
                  <c:v>40078.834027777775</c:v>
                </c:pt>
                <c:pt idx="6228">
                  <c:v>40078.854861111111</c:v>
                </c:pt>
                <c:pt idx="6229">
                  <c:v>40078.875694444447</c:v>
                </c:pt>
                <c:pt idx="6230">
                  <c:v>40078.896527777775</c:v>
                </c:pt>
                <c:pt idx="6231">
                  <c:v>40078.917361111111</c:v>
                </c:pt>
                <c:pt idx="6232">
                  <c:v>40078.938194444447</c:v>
                </c:pt>
                <c:pt idx="6233">
                  <c:v>40078.959027777775</c:v>
                </c:pt>
                <c:pt idx="6234">
                  <c:v>40078.979861111111</c:v>
                </c:pt>
                <c:pt idx="6235">
                  <c:v>40079.000694444447</c:v>
                </c:pt>
                <c:pt idx="6236">
                  <c:v>40079.021527777775</c:v>
                </c:pt>
                <c:pt idx="6237">
                  <c:v>40079.042361111111</c:v>
                </c:pt>
                <c:pt idx="6238">
                  <c:v>40079.063194444447</c:v>
                </c:pt>
                <c:pt idx="6239">
                  <c:v>40079.084027777775</c:v>
                </c:pt>
                <c:pt idx="6240">
                  <c:v>40079.104861111111</c:v>
                </c:pt>
                <c:pt idx="6241">
                  <c:v>40079.125694444447</c:v>
                </c:pt>
                <c:pt idx="6242">
                  <c:v>40079.146527777775</c:v>
                </c:pt>
                <c:pt idx="6243">
                  <c:v>40079.167361111111</c:v>
                </c:pt>
                <c:pt idx="6244">
                  <c:v>40079.188194444447</c:v>
                </c:pt>
                <c:pt idx="6245">
                  <c:v>40079.209027777775</c:v>
                </c:pt>
                <c:pt idx="6246">
                  <c:v>40079.229861111111</c:v>
                </c:pt>
                <c:pt idx="6247">
                  <c:v>40079.250694444447</c:v>
                </c:pt>
                <c:pt idx="6248">
                  <c:v>40079.271527777775</c:v>
                </c:pt>
                <c:pt idx="6249">
                  <c:v>40079.292361111111</c:v>
                </c:pt>
                <c:pt idx="6250">
                  <c:v>40079.313194444447</c:v>
                </c:pt>
                <c:pt idx="6251">
                  <c:v>40079.334027777775</c:v>
                </c:pt>
                <c:pt idx="6252">
                  <c:v>40079.354861111111</c:v>
                </c:pt>
                <c:pt idx="6253">
                  <c:v>40079.375694444447</c:v>
                </c:pt>
                <c:pt idx="6254">
                  <c:v>40079.396527777775</c:v>
                </c:pt>
                <c:pt idx="6255">
                  <c:v>40079.417361111111</c:v>
                </c:pt>
                <c:pt idx="6256">
                  <c:v>40079.438194444447</c:v>
                </c:pt>
                <c:pt idx="6257">
                  <c:v>40079.459027777775</c:v>
                </c:pt>
                <c:pt idx="6258">
                  <c:v>40079.479861111111</c:v>
                </c:pt>
                <c:pt idx="6259">
                  <c:v>40079.500694444447</c:v>
                </c:pt>
                <c:pt idx="6260">
                  <c:v>40079.521527777775</c:v>
                </c:pt>
                <c:pt idx="6261">
                  <c:v>40079.542361111111</c:v>
                </c:pt>
                <c:pt idx="6262">
                  <c:v>40079.563194444447</c:v>
                </c:pt>
                <c:pt idx="6263">
                  <c:v>40079.584027777775</c:v>
                </c:pt>
                <c:pt idx="6264">
                  <c:v>40079.604861111111</c:v>
                </c:pt>
                <c:pt idx="6265">
                  <c:v>40079.625694444447</c:v>
                </c:pt>
                <c:pt idx="6266">
                  <c:v>40079.646527777775</c:v>
                </c:pt>
                <c:pt idx="6267">
                  <c:v>40079.667361111111</c:v>
                </c:pt>
                <c:pt idx="6268">
                  <c:v>40079.688194444447</c:v>
                </c:pt>
                <c:pt idx="6269">
                  <c:v>40079.709027777775</c:v>
                </c:pt>
                <c:pt idx="6270">
                  <c:v>40079.729861111111</c:v>
                </c:pt>
                <c:pt idx="6271">
                  <c:v>40079.750694444447</c:v>
                </c:pt>
                <c:pt idx="6272">
                  <c:v>40079.771527777775</c:v>
                </c:pt>
                <c:pt idx="6273">
                  <c:v>40079.792361111111</c:v>
                </c:pt>
                <c:pt idx="6274">
                  <c:v>40079.813194444447</c:v>
                </c:pt>
                <c:pt idx="6275">
                  <c:v>40079.834027777775</c:v>
                </c:pt>
                <c:pt idx="6276">
                  <c:v>40079.854861111111</c:v>
                </c:pt>
                <c:pt idx="6277">
                  <c:v>40079.875694444447</c:v>
                </c:pt>
                <c:pt idx="6278">
                  <c:v>40079.896527777775</c:v>
                </c:pt>
                <c:pt idx="6279">
                  <c:v>40079.917361111111</c:v>
                </c:pt>
                <c:pt idx="6280">
                  <c:v>40079.938194444447</c:v>
                </c:pt>
                <c:pt idx="6281">
                  <c:v>40079.959027777775</c:v>
                </c:pt>
                <c:pt idx="6282">
                  <c:v>40079.979861111111</c:v>
                </c:pt>
                <c:pt idx="6283">
                  <c:v>40080.000694444447</c:v>
                </c:pt>
                <c:pt idx="6284">
                  <c:v>40080.021527777775</c:v>
                </c:pt>
                <c:pt idx="6285">
                  <c:v>40080.042361111111</c:v>
                </c:pt>
                <c:pt idx="6286">
                  <c:v>40080.063194444447</c:v>
                </c:pt>
                <c:pt idx="6287">
                  <c:v>40080.084027777775</c:v>
                </c:pt>
                <c:pt idx="6288">
                  <c:v>40080.104861111111</c:v>
                </c:pt>
                <c:pt idx="6289">
                  <c:v>40080.125694444447</c:v>
                </c:pt>
                <c:pt idx="6290">
                  <c:v>40080.146527777775</c:v>
                </c:pt>
                <c:pt idx="6291">
                  <c:v>40080.167361111111</c:v>
                </c:pt>
                <c:pt idx="6292">
                  <c:v>40080.188194444447</c:v>
                </c:pt>
                <c:pt idx="6293">
                  <c:v>40080.209027777775</c:v>
                </c:pt>
                <c:pt idx="6294">
                  <c:v>40080.229861111111</c:v>
                </c:pt>
                <c:pt idx="6295">
                  <c:v>40080.250694444447</c:v>
                </c:pt>
                <c:pt idx="6296">
                  <c:v>40080.271527777775</c:v>
                </c:pt>
                <c:pt idx="6297">
                  <c:v>40080.292361111111</c:v>
                </c:pt>
                <c:pt idx="6298">
                  <c:v>40080.313194444447</c:v>
                </c:pt>
                <c:pt idx="6299">
                  <c:v>40080.334027777775</c:v>
                </c:pt>
                <c:pt idx="6300">
                  <c:v>40080.354861111111</c:v>
                </c:pt>
                <c:pt idx="6301">
                  <c:v>40080.375694444447</c:v>
                </c:pt>
                <c:pt idx="6302">
                  <c:v>40080.396527777775</c:v>
                </c:pt>
                <c:pt idx="6303">
                  <c:v>40080.417361111111</c:v>
                </c:pt>
                <c:pt idx="6304">
                  <c:v>40080.438194444447</c:v>
                </c:pt>
                <c:pt idx="6305">
                  <c:v>40080.459027777775</c:v>
                </c:pt>
                <c:pt idx="6306">
                  <c:v>40080.479861111111</c:v>
                </c:pt>
                <c:pt idx="6307">
                  <c:v>40080.500694444447</c:v>
                </c:pt>
                <c:pt idx="6308">
                  <c:v>40080.521527777775</c:v>
                </c:pt>
                <c:pt idx="6309">
                  <c:v>40080.542361111111</c:v>
                </c:pt>
                <c:pt idx="6310">
                  <c:v>40080.563194444447</c:v>
                </c:pt>
                <c:pt idx="6311">
                  <c:v>40080.584027777775</c:v>
                </c:pt>
                <c:pt idx="6312">
                  <c:v>40080.604861111111</c:v>
                </c:pt>
                <c:pt idx="6313">
                  <c:v>40080.625694444447</c:v>
                </c:pt>
                <c:pt idx="6314">
                  <c:v>40080.646527777775</c:v>
                </c:pt>
                <c:pt idx="6315">
                  <c:v>40080.667361111111</c:v>
                </c:pt>
                <c:pt idx="6316">
                  <c:v>40080.688194444447</c:v>
                </c:pt>
                <c:pt idx="6317">
                  <c:v>40080.709027777775</c:v>
                </c:pt>
                <c:pt idx="6318">
                  <c:v>40080.729861111111</c:v>
                </c:pt>
                <c:pt idx="6319">
                  <c:v>40080.750694444447</c:v>
                </c:pt>
                <c:pt idx="6320">
                  <c:v>40080.771527777775</c:v>
                </c:pt>
                <c:pt idx="6321">
                  <c:v>40080.792361111111</c:v>
                </c:pt>
                <c:pt idx="6322">
                  <c:v>40080.813194444447</c:v>
                </c:pt>
                <c:pt idx="6323">
                  <c:v>40080.834027777775</c:v>
                </c:pt>
                <c:pt idx="6324">
                  <c:v>40080.854861111111</c:v>
                </c:pt>
                <c:pt idx="6325">
                  <c:v>40080.875694444447</c:v>
                </c:pt>
                <c:pt idx="6326">
                  <c:v>40080.896527777775</c:v>
                </c:pt>
                <c:pt idx="6327">
                  <c:v>40080.917361111111</c:v>
                </c:pt>
                <c:pt idx="6328">
                  <c:v>40080.938194444447</c:v>
                </c:pt>
                <c:pt idx="6329">
                  <c:v>40080.959027777775</c:v>
                </c:pt>
                <c:pt idx="6330">
                  <c:v>40080.979861111111</c:v>
                </c:pt>
                <c:pt idx="6331">
                  <c:v>40081.000694444447</c:v>
                </c:pt>
                <c:pt idx="6332">
                  <c:v>40081.021527777775</c:v>
                </c:pt>
                <c:pt idx="6333">
                  <c:v>40081.042361111111</c:v>
                </c:pt>
                <c:pt idx="6334">
                  <c:v>40081.063194444447</c:v>
                </c:pt>
                <c:pt idx="6335">
                  <c:v>40081.084027777775</c:v>
                </c:pt>
                <c:pt idx="6336">
                  <c:v>40081.104861111111</c:v>
                </c:pt>
                <c:pt idx="6337">
                  <c:v>40081.125694444447</c:v>
                </c:pt>
                <c:pt idx="6338">
                  <c:v>40081.146527777775</c:v>
                </c:pt>
                <c:pt idx="6339">
                  <c:v>40081.167361111111</c:v>
                </c:pt>
                <c:pt idx="6340">
                  <c:v>40081.188194444447</c:v>
                </c:pt>
                <c:pt idx="6341">
                  <c:v>40081.209027777775</c:v>
                </c:pt>
                <c:pt idx="6342">
                  <c:v>40081.229861111111</c:v>
                </c:pt>
                <c:pt idx="6343">
                  <c:v>40081.250694444447</c:v>
                </c:pt>
                <c:pt idx="6344">
                  <c:v>40081.271527777775</c:v>
                </c:pt>
                <c:pt idx="6345">
                  <c:v>40081.292361111111</c:v>
                </c:pt>
                <c:pt idx="6346">
                  <c:v>40081.313194444447</c:v>
                </c:pt>
                <c:pt idx="6347">
                  <c:v>40081.334027777775</c:v>
                </c:pt>
                <c:pt idx="6348">
                  <c:v>40081.354861111111</c:v>
                </c:pt>
                <c:pt idx="6349">
                  <c:v>40081.375694444447</c:v>
                </c:pt>
                <c:pt idx="6350">
                  <c:v>40081.396527777775</c:v>
                </c:pt>
                <c:pt idx="6351">
                  <c:v>40081.417361111111</c:v>
                </c:pt>
                <c:pt idx="6352">
                  <c:v>40081.438194444447</c:v>
                </c:pt>
                <c:pt idx="6353">
                  <c:v>40081.459027777775</c:v>
                </c:pt>
                <c:pt idx="6354">
                  <c:v>40081.479861111111</c:v>
                </c:pt>
                <c:pt idx="6355">
                  <c:v>40081.500694444447</c:v>
                </c:pt>
                <c:pt idx="6356">
                  <c:v>40081.521527777775</c:v>
                </c:pt>
                <c:pt idx="6357">
                  <c:v>40081.542361111111</c:v>
                </c:pt>
                <c:pt idx="6358">
                  <c:v>40081.563194444447</c:v>
                </c:pt>
                <c:pt idx="6359">
                  <c:v>40081.584027777775</c:v>
                </c:pt>
                <c:pt idx="6360">
                  <c:v>40081.604861111111</c:v>
                </c:pt>
                <c:pt idx="6361">
                  <c:v>40081.625694444447</c:v>
                </c:pt>
                <c:pt idx="6362">
                  <c:v>40081.646527777775</c:v>
                </c:pt>
                <c:pt idx="6363">
                  <c:v>40081.667361111111</c:v>
                </c:pt>
                <c:pt idx="6364">
                  <c:v>40081.688194444447</c:v>
                </c:pt>
                <c:pt idx="6365">
                  <c:v>40081.709027777775</c:v>
                </c:pt>
                <c:pt idx="6366">
                  <c:v>40081.729861111111</c:v>
                </c:pt>
                <c:pt idx="6367">
                  <c:v>40081.750694444447</c:v>
                </c:pt>
                <c:pt idx="6368">
                  <c:v>40081.771527777775</c:v>
                </c:pt>
                <c:pt idx="6369">
                  <c:v>40081.792361111111</c:v>
                </c:pt>
                <c:pt idx="6370">
                  <c:v>40081.813194444447</c:v>
                </c:pt>
                <c:pt idx="6371">
                  <c:v>40081.834027777775</c:v>
                </c:pt>
                <c:pt idx="6372">
                  <c:v>40081.854861111111</c:v>
                </c:pt>
                <c:pt idx="6373">
                  <c:v>40081.875694444447</c:v>
                </c:pt>
                <c:pt idx="6374">
                  <c:v>40081.896527777775</c:v>
                </c:pt>
                <c:pt idx="6375">
                  <c:v>40081.917361111111</c:v>
                </c:pt>
                <c:pt idx="6376">
                  <c:v>40081.938194444447</c:v>
                </c:pt>
                <c:pt idx="6377">
                  <c:v>40081.959027777775</c:v>
                </c:pt>
                <c:pt idx="6378">
                  <c:v>40081.979861111111</c:v>
                </c:pt>
                <c:pt idx="6379">
                  <c:v>40082.000694444447</c:v>
                </c:pt>
                <c:pt idx="6380">
                  <c:v>40082.021527777775</c:v>
                </c:pt>
                <c:pt idx="6381">
                  <c:v>40082.042361111111</c:v>
                </c:pt>
                <c:pt idx="6382">
                  <c:v>40082.063194444447</c:v>
                </c:pt>
                <c:pt idx="6383">
                  <c:v>40082.084027777775</c:v>
                </c:pt>
                <c:pt idx="6384">
                  <c:v>40082.104861111111</c:v>
                </c:pt>
                <c:pt idx="6385">
                  <c:v>40082.125694444447</c:v>
                </c:pt>
                <c:pt idx="6386">
                  <c:v>40082.146527777775</c:v>
                </c:pt>
                <c:pt idx="6387">
                  <c:v>40082.167361111111</c:v>
                </c:pt>
                <c:pt idx="6388">
                  <c:v>40082.188194444447</c:v>
                </c:pt>
                <c:pt idx="6389">
                  <c:v>40082.209027777775</c:v>
                </c:pt>
                <c:pt idx="6390">
                  <c:v>40082.229861111111</c:v>
                </c:pt>
                <c:pt idx="6391">
                  <c:v>40082.250694444447</c:v>
                </c:pt>
                <c:pt idx="6392">
                  <c:v>40082.271527777775</c:v>
                </c:pt>
                <c:pt idx="6393">
                  <c:v>40082.292361111111</c:v>
                </c:pt>
                <c:pt idx="6394">
                  <c:v>40082.313194444447</c:v>
                </c:pt>
                <c:pt idx="6395">
                  <c:v>40082.334027777775</c:v>
                </c:pt>
                <c:pt idx="6396">
                  <c:v>40082.354861111111</c:v>
                </c:pt>
                <c:pt idx="6397">
                  <c:v>40082.375694444447</c:v>
                </c:pt>
                <c:pt idx="6398">
                  <c:v>40082.396527777775</c:v>
                </c:pt>
                <c:pt idx="6399">
                  <c:v>40082.417361111111</c:v>
                </c:pt>
                <c:pt idx="6400">
                  <c:v>40082.438194444447</c:v>
                </c:pt>
                <c:pt idx="6401">
                  <c:v>40082.459027777775</c:v>
                </c:pt>
                <c:pt idx="6402">
                  <c:v>40082.479861111111</c:v>
                </c:pt>
                <c:pt idx="6403">
                  <c:v>40082.500694444447</c:v>
                </c:pt>
                <c:pt idx="6404">
                  <c:v>40082.521527777775</c:v>
                </c:pt>
                <c:pt idx="6405">
                  <c:v>40082.542361111111</c:v>
                </c:pt>
                <c:pt idx="6406">
                  <c:v>40082.563194444447</c:v>
                </c:pt>
                <c:pt idx="6407">
                  <c:v>40082.584027777775</c:v>
                </c:pt>
                <c:pt idx="6408">
                  <c:v>40082.604861111111</c:v>
                </c:pt>
                <c:pt idx="6409">
                  <c:v>40082.625694444447</c:v>
                </c:pt>
                <c:pt idx="6410">
                  <c:v>40082.646527777775</c:v>
                </c:pt>
                <c:pt idx="6411">
                  <c:v>40082.667361111111</c:v>
                </c:pt>
                <c:pt idx="6412">
                  <c:v>40082.688194444447</c:v>
                </c:pt>
                <c:pt idx="6413">
                  <c:v>40082.709027777775</c:v>
                </c:pt>
                <c:pt idx="6414">
                  <c:v>40082.729861111111</c:v>
                </c:pt>
                <c:pt idx="6415">
                  <c:v>40082.750694444447</c:v>
                </c:pt>
                <c:pt idx="6416">
                  <c:v>40082.771527777775</c:v>
                </c:pt>
                <c:pt idx="6417">
                  <c:v>40082.792361111111</c:v>
                </c:pt>
                <c:pt idx="6418">
                  <c:v>40082.813194444447</c:v>
                </c:pt>
                <c:pt idx="6419">
                  <c:v>40082.834027777775</c:v>
                </c:pt>
                <c:pt idx="6420">
                  <c:v>40082.854861111111</c:v>
                </c:pt>
                <c:pt idx="6421">
                  <c:v>40082.875694444447</c:v>
                </c:pt>
                <c:pt idx="6422">
                  <c:v>40082.896527777775</c:v>
                </c:pt>
                <c:pt idx="6423">
                  <c:v>40082.917361111111</c:v>
                </c:pt>
                <c:pt idx="6424">
                  <c:v>40082.938194444447</c:v>
                </c:pt>
                <c:pt idx="6425">
                  <c:v>40082.959027777775</c:v>
                </c:pt>
                <c:pt idx="6426">
                  <c:v>40082.979861111111</c:v>
                </c:pt>
                <c:pt idx="6427">
                  <c:v>40083.000694444447</c:v>
                </c:pt>
                <c:pt idx="6428">
                  <c:v>40083.021527777775</c:v>
                </c:pt>
                <c:pt idx="6429">
                  <c:v>40083.042361111111</c:v>
                </c:pt>
                <c:pt idx="6430">
                  <c:v>40083.063194444447</c:v>
                </c:pt>
                <c:pt idx="6431">
                  <c:v>40083.084027777775</c:v>
                </c:pt>
                <c:pt idx="6432">
                  <c:v>40083.104861111111</c:v>
                </c:pt>
                <c:pt idx="6433">
                  <c:v>40083.125694444447</c:v>
                </c:pt>
                <c:pt idx="6434">
                  <c:v>40083.146527777775</c:v>
                </c:pt>
                <c:pt idx="6435">
                  <c:v>40083.167361111111</c:v>
                </c:pt>
                <c:pt idx="6436">
                  <c:v>40083.188194444447</c:v>
                </c:pt>
                <c:pt idx="6437">
                  <c:v>40083.209027777775</c:v>
                </c:pt>
                <c:pt idx="6438">
                  <c:v>40083.229861111111</c:v>
                </c:pt>
                <c:pt idx="6439">
                  <c:v>40083.250694444447</c:v>
                </c:pt>
                <c:pt idx="6440">
                  <c:v>40083.271527777775</c:v>
                </c:pt>
                <c:pt idx="6441">
                  <c:v>40083.292361111111</c:v>
                </c:pt>
                <c:pt idx="6442">
                  <c:v>40083.313194444447</c:v>
                </c:pt>
                <c:pt idx="6443">
                  <c:v>40083.334027777775</c:v>
                </c:pt>
                <c:pt idx="6444">
                  <c:v>40083.354861111111</c:v>
                </c:pt>
                <c:pt idx="6445">
                  <c:v>40083.375694444447</c:v>
                </c:pt>
                <c:pt idx="6446">
                  <c:v>40083.396527777775</c:v>
                </c:pt>
                <c:pt idx="6447">
                  <c:v>40083.417361111111</c:v>
                </c:pt>
                <c:pt idx="6448">
                  <c:v>40083.438194444447</c:v>
                </c:pt>
                <c:pt idx="6449">
                  <c:v>40083.459027777775</c:v>
                </c:pt>
                <c:pt idx="6450">
                  <c:v>40083.479861111111</c:v>
                </c:pt>
                <c:pt idx="6451">
                  <c:v>40083.500694444447</c:v>
                </c:pt>
                <c:pt idx="6452">
                  <c:v>40083.521527777775</c:v>
                </c:pt>
                <c:pt idx="6453">
                  <c:v>40083.542361111111</c:v>
                </c:pt>
                <c:pt idx="6454">
                  <c:v>40083.563194444447</c:v>
                </c:pt>
                <c:pt idx="6455">
                  <c:v>40083.584027777775</c:v>
                </c:pt>
                <c:pt idx="6456">
                  <c:v>40083.604861111111</c:v>
                </c:pt>
                <c:pt idx="6457">
                  <c:v>40083.625694444447</c:v>
                </c:pt>
                <c:pt idx="6458">
                  <c:v>40083.646527777775</c:v>
                </c:pt>
                <c:pt idx="6459">
                  <c:v>40083.667361111111</c:v>
                </c:pt>
                <c:pt idx="6460">
                  <c:v>40083.688194444447</c:v>
                </c:pt>
                <c:pt idx="6461">
                  <c:v>40083.709027777775</c:v>
                </c:pt>
                <c:pt idx="6462">
                  <c:v>40083.729861111111</c:v>
                </c:pt>
                <c:pt idx="6463">
                  <c:v>40083.750694444447</c:v>
                </c:pt>
                <c:pt idx="6464">
                  <c:v>40083.771527777775</c:v>
                </c:pt>
                <c:pt idx="6465">
                  <c:v>40083.792361111111</c:v>
                </c:pt>
                <c:pt idx="6466">
                  <c:v>40083.813194444447</c:v>
                </c:pt>
                <c:pt idx="6467">
                  <c:v>40083.834027777775</c:v>
                </c:pt>
                <c:pt idx="6468">
                  <c:v>40083.854861111111</c:v>
                </c:pt>
                <c:pt idx="6469">
                  <c:v>40083.875694444447</c:v>
                </c:pt>
                <c:pt idx="6470">
                  <c:v>40083.896527777775</c:v>
                </c:pt>
                <c:pt idx="6471">
                  <c:v>40083.917361111111</c:v>
                </c:pt>
                <c:pt idx="6472">
                  <c:v>40083.938194444447</c:v>
                </c:pt>
                <c:pt idx="6473">
                  <c:v>40083.959027777775</c:v>
                </c:pt>
                <c:pt idx="6474">
                  <c:v>40083.979861111111</c:v>
                </c:pt>
                <c:pt idx="6475">
                  <c:v>40084.000694444447</c:v>
                </c:pt>
                <c:pt idx="6476">
                  <c:v>40084.021527777775</c:v>
                </c:pt>
                <c:pt idx="6477">
                  <c:v>40084.042361111111</c:v>
                </c:pt>
                <c:pt idx="6478">
                  <c:v>40084.063194444447</c:v>
                </c:pt>
                <c:pt idx="6479">
                  <c:v>40084.084027777775</c:v>
                </c:pt>
                <c:pt idx="6480">
                  <c:v>40084.104861111111</c:v>
                </c:pt>
                <c:pt idx="6481">
                  <c:v>40084.125694444447</c:v>
                </c:pt>
                <c:pt idx="6482">
                  <c:v>40084.146527777775</c:v>
                </c:pt>
                <c:pt idx="6483">
                  <c:v>40084.167361111111</c:v>
                </c:pt>
                <c:pt idx="6484">
                  <c:v>40084.188194444447</c:v>
                </c:pt>
                <c:pt idx="6485">
                  <c:v>40084.209027777775</c:v>
                </c:pt>
                <c:pt idx="6486">
                  <c:v>40084.229861111111</c:v>
                </c:pt>
                <c:pt idx="6487">
                  <c:v>40084.250694444447</c:v>
                </c:pt>
                <c:pt idx="6488">
                  <c:v>40084.271527777775</c:v>
                </c:pt>
                <c:pt idx="6489">
                  <c:v>40084.292361111111</c:v>
                </c:pt>
                <c:pt idx="6490">
                  <c:v>40084.313194444447</c:v>
                </c:pt>
                <c:pt idx="6491">
                  <c:v>40084.334027777775</c:v>
                </c:pt>
                <c:pt idx="6492">
                  <c:v>40084.354861111111</c:v>
                </c:pt>
                <c:pt idx="6493">
                  <c:v>40084.375694444447</c:v>
                </c:pt>
                <c:pt idx="6494">
                  <c:v>40084.396527777775</c:v>
                </c:pt>
                <c:pt idx="6495">
                  <c:v>40084.417361111111</c:v>
                </c:pt>
                <c:pt idx="6496">
                  <c:v>40084.438194444447</c:v>
                </c:pt>
                <c:pt idx="6497">
                  <c:v>40084.459027777775</c:v>
                </c:pt>
                <c:pt idx="6498">
                  <c:v>40084.479861111111</c:v>
                </c:pt>
                <c:pt idx="6499">
                  <c:v>40084.500694444447</c:v>
                </c:pt>
                <c:pt idx="6500">
                  <c:v>40084.521527777775</c:v>
                </c:pt>
                <c:pt idx="6501">
                  <c:v>40084.542361111111</c:v>
                </c:pt>
                <c:pt idx="6502">
                  <c:v>40084.563194444447</c:v>
                </c:pt>
                <c:pt idx="6503">
                  <c:v>40084.584027777775</c:v>
                </c:pt>
                <c:pt idx="6504">
                  <c:v>40084.604861111111</c:v>
                </c:pt>
                <c:pt idx="6505">
                  <c:v>40084.625694444447</c:v>
                </c:pt>
                <c:pt idx="6506">
                  <c:v>40084.646527777775</c:v>
                </c:pt>
                <c:pt idx="6507">
                  <c:v>40084.667361111111</c:v>
                </c:pt>
                <c:pt idx="6508">
                  <c:v>40084.688194444447</c:v>
                </c:pt>
                <c:pt idx="6509">
                  <c:v>40084.709027777775</c:v>
                </c:pt>
                <c:pt idx="6510">
                  <c:v>40084.729861111111</c:v>
                </c:pt>
                <c:pt idx="6511">
                  <c:v>40084.750694444447</c:v>
                </c:pt>
                <c:pt idx="6512">
                  <c:v>40084.771527777775</c:v>
                </c:pt>
                <c:pt idx="6513">
                  <c:v>40084.792361111111</c:v>
                </c:pt>
                <c:pt idx="6514">
                  <c:v>40084.813194444447</c:v>
                </c:pt>
                <c:pt idx="6515">
                  <c:v>40084.834027777775</c:v>
                </c:pt>
                <c:pt idx="6516">
                  <c:v>40084.854861111111</c:v>
                </c:pt>
                <c:pt idx="6517">
                  <c:v>40084.875694444447</c:v>
                </c:pt>
                <c:pt idx="6518">
                  <c:v>40084.896527777775</c:v>
                </c:pt>
                <c:pt idx="6519">
                  <c:v>40084.917361111111</c:v>
                </c:pt>
                <c:pt idx="6520">
                  <c:v>40084.938194444447</c:v>
                </c:pt>
                <c:pt idx="6521">
                  <c:v>40084.959027777775</c:v>
                </c:pt>
                <c:pt idx="6522">
                  <c:v>40084.979861111111</c:v>
                </c:pt>
                <c:pt idx="6523">
                  <c:v>40085.000694444447</c:v>
                </c:pt>
                <c:pt idx="6524">
                  <c:v>40085.021527777775</c:v>
                </c:pt>
                <c:pt idx="6525">
                  <c:v>40085.042361111111</c:v>
                </c:pt>
                <c:pt idx="6526">
                  <c:v>40085.063194444447</c:v>
                </c:pt>
                <c:pt idx="6527">
                  <c:v>40085.084027777775</c:v>
                </c:pt>
                <c:pt idx="6528">
                  <c:v>40085.104861111111</c:v>
                </c:pt>
                <c:pt idx="6529">
                  <c:v>40085.125694444447</c:v>
                </c:pt>
                <c:pt idx="6530">
                  <c:v>40085.146527777775</c:v>
                </c:pt>
                <c:pt idx="6531">
                  <c:v>40085.167361111111</c:v>
                </c:pt>
                <c:pt idx="6532">
                  <c:v>40085.188194444447</c:v>
                </c:pt>
                <c:pt idx="6533">
                  <c:v>40085.209027777775</c:v>
                </c:pt>
                <c:pt idx="6534">
                  <c:v>40085.229861111111</c:v>
                </c:pt>
                <c:pt idx="6535">
                  <c:v>40085.250694444447</c:v>
                </c:pt>
                <c:pt idx="6536">
                  <c:v>40085.271527777775</c:v>
                </c:pt>
                <c:pt idx="6537">
                  <c:v>40085.292361111111</c:v>
                </c:pt>
                <c:pt idx="6538">
                  <c:v>40085.313194444447</c:v>
                </c:pt>
                <c:pt idx="6539">
                  <c:v>40085.334027777775</c:v>
                </c:pt>
                <c:pt idx="6540">
                  <c:v>40085.354861111111</c:v>
                </c:pt>
                <c:pt idx="6541">
                  <c:v>40085.375694444447</c:v>
                </c:pt>
                <c:pt idx="6542">
                  <c:v>40085.396527777775</c:v>
                </c:pt>
                <c:pt idx="6543">
                  <c:v>40085.417361111111</c:v>
                </c:pt>
                <c:pt idx="6544">
                  <c:v>40085.438194444447</c:v>
                </c:pt>
                <c:pt idx="6545">
                  <c:v>40085.459027777775</c:v>
                </c:pt>
                <c:pt idx="6546">
                  <c:v>40085.479861111111</c:v>
                </c:pt>
                <c:pt idx="6547">
                  <c:v>40085.500694444447</c:v>
                </c:pt>
                <c:pt idx="6548">
                  <c:v>40085.521527777775</c:v>
                </c:pt>
                <c:pt idx="6549">
                  <c:v>40085.542361111111</c:v>
                </c:pt>
                <c:pt idx="6550">
                  <c:v>40085.563194444447</c:v>
                </c:pt>
                <c:pt idx="6551">
                  <c:v>40085.584027777775</c:v>
                </c:pt>
                <c:pt idx="6552">
                  <c:v>40085.604861111111</c:v>
                </c:pt>
                <c:pt idx="6553">
                  <c:v>40085.625694444447</c:v>
                </c:pt>
                <c:pt idx="6554">
                  <c:v>40085.646527777775</c:v>
                </c:pt>
                <c:pt idx="6555">
                  <c:v>40085.667361111111</c:v>
                </c:pt>
                <c:pt idx="6556">
                  <c:v>40085.688194444447</c:v>
                </c:pt>
                <c:pt idx="6557">
                  <c:v>40085.709027777775</c:v>
                </c:pt>
                <c:pt idx="6558">
                  <c:v>40085.729861111111</c:v>
                </c:pt>
                <c:pt idx="6559">
                  <c:v>40085.750694444447</c:v>
                </c:pt>
                <c:pt idx="6560">
                  <c:v>40085.771527777775</c:v>
                </c:pt>
                <c:pt idx="6561">
                  <c:v>40085.792361111111</c:v>
                </c:pt>
                <c:pt idx="6562">
                  <c:v>40085.813194444447</c:v>
                </c:pt>
                <c:pt idx="6563">
                  <c:v>40085.834027777775</c:v>
                </c:pt>
                <c:pt idx="6564">
                  <c:v>40085.854861111111</c:v>
                </c:pt>
                <c:pt idx="6565">
                  <c:v>40085.875694444447</c:v>
                </c:pt>
                <c:pt idx="6566">
                  <c:v>40085.896527777775</c:v>
                </c:pt>
                <c:pt idx="6567">
                  <c:v>40085.917361111111</c:v>
                </c:pt>
                <c:pt idx="6568">
                  <c:v>40085.938194444447</c:v>
                </c:pt>
                <c:pt idx="6569">
                  <c:v>40085.959027777775</c:v>
                </c:pt>
                <c:pt idx="6570">
                  <c:v>40085.979861111111</c:v>
                </c:pt>
                <c:pt idx="6571">
                  <c:v>40086.000694444447</c:v>
                </c:pt>
                <c:pt idx="6572">
                  <c:v>40086.021527777775</c:v>
                </c:pt>
                <c:pt idx="6573">
                  <c:v>40086.042361111111</c:v>
                </c:pt>
                <c:pt idx="6574">
                  <c:v>40086.063194444447</c:v>
                </c:pt>
                <c:pt idx="6575">
                  <c:v>40086.084027777775</c:v>
                </c:pt>
                <c:pt idx="6576">
                  <c:v>40086.104861111111</c:v>
                </c:pt>
                <c:pt idx="6577">
                  <c:v>40086.125694444447</c:v>
                </c:pt>
                <c:pt idx="6578">
                  <c:v>40086.146527777775</c:v>
                </c:pt>
                <c:pt idx="6579">
                  <c:v>40086.167361111111</c:v>
                </c:pt>
                <c:pt idx="6580">
                  <c:v>40086.188194444447</c:v>
                </c:pt>
                <c:pt idx="6581">
                  <c:v>40086.209027777775</c:v>
                </c:pt>
                <c:pt idx="6582">
                  <c:v>40086.229861111111</c:v>
                </c:pt>
                <c:pt idx="6583">
                  <c:v>40086.250694444447</c:v>
                </c:pt>
                <c:pt idx="6584">
                  <c:v>40086.271527777775</c:v>
                </c:pt>
                <c:pt idx="6585">
                  <c:v>40086.292361111111</c:v>
                </c:pt>
                <c:pt idx="6586">
                  <c:v>40086.313194444447</c:v>
                </c:pt>
                <c:pt idx="6587">
                  <c:v>40086.334027777775</c:v>
                </c:pt>
                <c:pt idx="6588">
                  <c:v>40086.354861111111</c:v>
                </c:pt>
                <c:pt idx="6589">
                  <c:v>40086.375694444447</c:v>
                </c:pt>
                <c:pt idx="6590">
                  <c:v>40086.396527777775</c:v>
                </c:pt>
                <c:pt idx="6591">
                  <c:v>40086.417361111111</c:v>
                </c:pt>
                <c:pt idx="6592">
                  <c:v>40086.438194444447</c:v>
                </c:pt>
                <c:pt idx="6593">
                  <c:v>40086.459027777775</c:v>
                </c:pt>
                <c:pt idx="6594">
                  <c:v>40086.479861111111</c:v>
                </c:pt>
                <c:pt idx="6595">
                  <c:v>40086.500694444447</c:v>
                </c:pt>
                <c:pt idx="6596">
                  <c:v>40086.521527777775</c:v>
                </c:pt>
                <c:pt idx="6597">
                  <c:v>40086.542361111111</c:v>
                </c:pt>
                <c:pt idx="6598">
                  <c:v>40086.563194444447</c:v>
                </c:pt>
                <c:pt idx="6599">
                  <c:v>40086.584027777775</c:v>
                </c:pt>
                <c:pt idx="6600">
                  <c:v>40086.604861111111</c:v>
                </c:pt>
                <c:pt idx="6601">
                  <c:v>40086.625694444447</c:v>
                </c:pt>
                <c:pt idx="6602">
                  <c:v>40086.646527777775</c:v>
                </c:pt>
                <c:pt idx="6603">
                  <c:v>40086.667361111111</c:v>
                </c:pt>
                <c:pt idx="6604">
                  <c:v>40086.688194444447</c:v>
                </c:pt>
                <c:pt idx="6605">
                  <c:v>40086.709027777775</c:v>
                </c:pt>
                <c:pt idx="6606">
                  <c:v>40086.729861111111</c:v>
                </c:pt>
                <c:pt idx="6607">
                  <c:v>40086.750694444447</c:v>
                </c:pt>
                <c:pt idx="6608">
                  <c:v>40086.771527777775</c:v>
                </c:pt>
                <c:pt idx="6609">
                  <c:v>40086.792361111111</c:v>
                </c:pt>
                <c:pt idx="6610">
                  <c:v>40086.813194444447</c:v>
                </c:pt>
                <c:pt idx="6611">
                  <c:v>40086.834027777775</c:v>
                </c:pt>
                <c:pt idx="6612">
                  <c:v>40086.854861111111</c:v>
                </c:pt>
                <c:pt idx="6613">
                  <c:v>40086.875694444447</c:v>
                </c:pt>
                <c:pt idx="6614">
                  <c:v>40086.896527777775</c:v>
                </c:pt>
                <c:pt idx="6615">
                  <c:v>40086.917361111111</c:v>
                </c:pt>
                <c:pt idx="6616">
                  <c:v>40086.938194444447</c:v>
                </c:pt>
                <c:pt idx="6617">
                  <c:v>40086.959027777775</c:v>
                </c:pt>
                <c:pt idx="6618">
                  <c:v>40086.979861111111</c:v>
                </c:pt>
                <c:pt idx="6619">
                  <c:v>40087.000694444447</c:v>
                </c:pt>
                <c:pt idx="6620">
                  <c:v>40087.021527777775</c:v>
                </c:pt>
                <c:pt idx="6621">
                  <c:v>40087.042361111111</c:v>
                </c:pt>
                <c:pt idx="6622">
                  <c:v>40087.063194444447</c:v>
                </c:pt>
                <c:pt idx="6623">
                  <c:v>40087.084027777775</c:v>
                </c:pt>
                <c:pt idx="6624">
                  <c:v>40087.104861111111</c:v>
                </c:pt>
                <c:pt idx="6625">
                  <c:v>40087.125694444447</c:v>
                </c:pt>
                <c:pt idx="6626">
                  <c:v>40087.146527777775</c:v>
                </c:pt>
                <c:pt idx="6627">
                  <c:v>40087.167361111111</c:v>
                </c:pt>
                <c:pt idx="6628">
                  <c:v>40087.188194444447</c:v>
                </c:pt>
                <c:pt idx="6629">
                  <c:v>40087.209027777775</c:v>
                </c:pt>
                <c:pt idx="6630">
                  <c:v>40087.229861111111</c:v>
                </c:pt>
                <c:pt idx="6631">
                  <c:v>40087.250694444447</c:v>
                </c:pt>
                <c:pt idx="6632">
                  <c:v>40087.271527777775</c:v>
                </c:pt>
                <c:pt idx="6633">
                  <c:v>40087.292361111111</c:v>
                </c:pt>
                <c:pt idx="6634">
                  <c:v>40087.313194444447</c:v>
                </c:pt>
                <c:pt idx="6635">
                  <c:v>40087.334027777775</c:v>
                </c:pt>
                <c:pt idx="6636">
                  <c:v>40087.354861111111</c:v>
                </c:pt>
                <c:pt idx="6637">
                  <c:v>40087.375694444447</c:v>
                </c:pt>
                <c:pt idx="6638">
                  <c:v>40087.396527777775</c:v>
                </c:pt>
                <c:pt idx="6639">
                  <c:v>40087.417361111111</c:v>
                </c:pt>
                <c:pt idx="6640">
                  <c:v>40087.438194444447</c:v>
                </c:pt>
                <c:pt idx="6641">
                  <c:v>40087.459027777775</c:v>
                </c:pt>
                <c:pt idx="6642">
                  <c:v>40087.479861111111</c:v>
                </c:pt>
                <c:pt idx="6643">
                  <c:v>40087.500694444447</c:v>
                </c:pt>
                <c:pt idx="6644">
                  <c:v>40087.521527777775</c:v>
                </c:pt>
                <c:pt idx="6645">
                  <c:v>40087.542361111111</c:v>
                </c:pt>
                <c:pt idx="6646">
                  <c:v>40087.563194444447</c:v>
                </c:pt>
                <c:pt idx="6647">
                  <c:v>40087.584027777775</c:v>
                </c:pt>
                <c:pt idx="6648">
                  <c:v>40087.604861111111</c:v>
                </c:pt>
                <c:pt idx="6649">
                  <c:v>40087.625694444447</c:v>
                </c:pt>
                <c:pt idx="6650">
                  <c:v>40087.646527777775</c:v>
                </c:pt>
                <c:pt idx="6651">
                  <c:v>40087.667361111111</c:v>
                </c:pt>
                <c:pt idx="6652">
                  <c:v>40087.688194444447</c:v>
                </c:pt>
                <c:pt idx="6653">
                  <c:v>40087.709027777775</c:v>
                </c:pt>
                <c:pt idx="6654">
                  <c:v>40087.729861111111</c:v>
                </c:pt>
                <c:pt idx="6655">
                  <c:v>40087.750694444447</c:v>
                </c:pt>
                <c:pt idx="6656">
                  <c:v>40087.771527777775</c:v>
                </c:pt>
                <c:pt idx="6657">
                  <c:v>40087.792361111111</c:v>
                </c:pt>
                <c:pt idx="6658">
                  <c:v>40087.813194444447</c:v>
                </c:pt>
                <c:pt idx="6659">
                  <c:v>40087.834027777775</c:v>
                </c:pt>
                <c:pt idx="6660">
                  <c:v>40087.854861111111</c:v>
                </c:pt>
                <c:pt idx="6661">
                  <c:v>40087.875694444447</c:v>
                </c:pt>
                <c:pt idx="6662">
                  <c:v>40087.896527777775</c:v>
                </c:pt>
                <c:pt idx="6663">
                  <c:v>40087.917361111111</c:v>
                </c:pt>
                <c:pt idx="6664">
                  <c:v>40087.938194444447</c:v>
                </c:pt>
                <c:pt idx="6665">
                  <c:v>40087.959027777775</c:v>
                </c:pt>
                <c:pt idx="6666">
                  <c:v>40087.979861111111</c:v>
                </c:pt>
                <c:pt idx="6667">
                  <c:v>40088.000694444447</c:v>
                </c:pt>
                <c:pt idx="6668">
                  <c:v>40088.021527777775</c:v>
                </c:pt>
                <c:pt idx="6669">
                  <c:v>40088.042361111111</c:v>
                </c:pt>
                <c:pt idx="6670">
                  <c:v>40088.063194444447</c:v>
                </c:pt>
                <c:pt idx="6671">
                  <c:v>40088.084027777775</c:v>
                </c:pt>
                <c:pt idx="6672">
                  <c:v>40088.104861111111</c:v>
                </c:pt>
                <c:pt idx="6673">
                  <c:v>40088.125694444447</c:v>
                </c:pt>
                <c:pt idx="6674">
                  <c:v>40088.146527777775</c:v>
                </c:pt>
                <c:pt idx="6675">
                  <c:v>40088.167361111111</c:v>
                </c:pt>
                <c:pt idx="6676">
                  <c:v>40088.188194444447</c:v>
                </c:pt>
                <c:pt idx="6677">
                  <c:v>40088.209027777775</c:v>
                </c:pt>
                <c:pt idx="6678">
                  <c:v>40088.229861111111</c:v>
                </c:pt>
                <c:pt idx="6679">
                  <c:v>40088.250694444447</c:v>
                </c:pt>
                <c:pt idx="6680">
                  <c:v>40088.271527777775</c:v>
                </c:pt>
                <c:pt idx="6681">
                  <c:v>40088.292361111111</c:v>
                </c:pt>
                <c:pt idx="6682">
                  <c:v>40088.313194444447</c:v>
                </c:pt>
                <c:pt idx="6683">
                  <c:v>40088.334027777775</c:v>
                </c:pt>
                <c:pt idx="6684">
                  <c:v>40088.354861111111</c:v>
                </c:pt>
                <c:pt idx="6685">
                  <c:v>40088.375694444447</c:v>
                </c:pt>
                <c:pt idx="6686">
                  <c:v>40088.396527777775</c:v>
                </c:pt>
                <c:pt idx="6687">
                  <c:v>40088.417361111111</c:v>
                </c:pt>
                <c:pt idx="6688">
                  <c:v>40088.438194444447</c:v>
                </c:pt>
                <c:pt idx="6689">
                  <c:v>40088.459027777775</c:v>
                </c:pt>
                <c:pt idx="6690">
                  <c:v>40088.479861111111</c:v>
                </c:pt>
                <c:pt idx="6691">
                  <c:v>40088.500694444447</c:v>
                </c:pt>
                <c:pt idx="6692">
                  <c:v>40088.521527777775</c:v>
                </c:pt>
                <c:pt idx="6693">
                  <c:v>40088.542361111111</c:v>
                </c:pt>
                <c:pt idx="6694">
                  <c:v>40088.563194444447</c:v>
                </c:pt>
                <c:pt idx="6695">
                  <c:v>40088.584027777775</c:v>
                </c:pt>
                <c:pt idx="6696">
                  <c:v>40088.604861111111</c:v>
                </c:pt>
                <c:pt idx="6697">
                  <c:v>40088.625694444447</c:v>
                </c:pt>
                <c:pt idx="6698">
                  <c:v>40088.646527777775</c:v>
                </c:pt>
                <c:pt idx="6699">
                  <c:v>40088.667361111111</c:v>
                </c:pt>
                <c:pt idx="6700">
                  <c:v>40088.688194444447</c:v>
                </c:pt>
                <c:pt idx="6701">
                  <c:v>40088.709027777775</c:v>
                </c:pt>
                <c:pt idx="6702">
                  <c:v>40088.729861111111</c:v>
                </c:pt>
                <c:pt idx="6703">
                  <c:v>40088.750694444447</c:v>
                </c:pt>
                <c:pt idx="6704">
                  <c:v>40088.771527777775</c:v>
                </c:pt>
                <c:pt idx="6705">
                  <c:v>40088.792361111111</c:v>
                </c:pt>
                <c:pt idx="6706">
                  <c:v>40088.813194444447</c:v>
                </c:pt>
                <c:pt idx="6707">
                  <c:v>40088.834027777775</c:v>
                </c:pt>
                <c:pt idx="6708">
                  <c:v>40088.854861111111</c:v>
                </c:pt>
                <c:pt idx="6709">
                  <c:v>40088.875694444447</c:v>
                </c:pt>
                <c:pt idx="6710">
                  <c:v>40088.896527777775</c:v>
                </c:pt>
                <c:pt idx="6711">
                  <c:v>40088.917361111111</c:v>
                </c:pt>
                <c:pt idx="6712">
                  <c:v>40088.938194444447</c:v>
                </c:pt>
                <c:pt idx="6713">
                  <c:v>40088.959027777775</c:v>
                </c:pt>
                <c:pt idx="6714">
                  <c:v>40088.979861111111</c:v>
                </c:pt>
                <c:pt idx="6715">
                  <c:v>40089.000694444447</c:v>
                </c:pt>
                <c:pt idx="6716">
                  <c:v>40089.021527777775</c:v>
                </c:pt>
                <c:pt idx="6717">
                  <c:v>40089.042361111111</c:v>
                </c:pt>
                <c:pt idx="6718">
                  <c:v>40089.063194444447</c:v>
                </c:pt>
                <c:pt idx="6719">
                  <c:v>40089.084027777775</c:v>
                </c:pt>
                <c:pt idx="6720">
                  <c:v>40089.104861111111</c:v>
                </c:pt>
                <c:pt idx="6721">
                  <c:v>40089.125694444447</c:v>
                </c:pt>
                <c:pt idx="6722">
                  <c:v>40089.146527777775</c:v>
                </c:pt>
                <c:pt idx="6723">
                  <c:v>40089.167361111111</c:v>
                </c:pt>
                <c:pt idx="6724">
                  <c:v>40089.188194444447</c:v>
                </c:pt>
                <c:pt idx="6725">
                  <c:v>40089.209027777775</c:v>
                </c:pt>
                <c:pt idx="6726">
                  <c:v>40089.229861111111</c:v>
                </c:pt>
                <c:pt idx="6727">
                  <c:v>40089.250694444447</c:v>
                </c:pt>
                <c:pt idx="6728">
                  <c:v>40089.271527777775</c:v>
                </c:pt>
                <c:pt idx="6729">
                  <c:v>40089.292361111111</c:v>
                </c:pt>
                <c:pt idx="6730">
                  <c:v>40089.313194444447</c:v>
                </c:pt>
                <c:pt idx="6731">
                  <c:v>40089.334027777775</c:v>
                </c:pt>
                <c:pt idx="6732">
                  <c:v>40089.354861111111</c:v>
                </c:pt>
                <c:pt idx="6733">
                  <c:v>40089.375694444447</c:v>
                </c:pt>
                <c:pt idx="6734">
                  <c:v>40089.396527777775</c:v>
                </c:pt>
                <c:pt idx="6735">
                  <c:v>40089.417361111111</c:v>
                </c:pt>
                <c:pt idx="6736">
                  <c:v>40089.438194444447</c:v>
                </c:pt>
                <c:pt idx="6737">
                  <c:v>40089.459027777775</c:v>
                </c:pt>
                <c:pt idx="6738">
                  <c:v>40089.479861111111</c:v>
                </c:pt>
                <c:pt idx="6739">
                  <c:v>40089.500694444447</c:v>
                </c:pt>
                <c:pt idx="6740">
                  <c:v>40089.521527777775</c:v>
                </c:pt>
                <c:pt idx="6741">
                  <c:v>40089.542361111111</c:v>
                </c:pt>
                <c:pt idx="6742">
                  <c:v>40089.563194444447</c:v>
                </c:pt>
                <c:pt idx="6743">
                  <c:v>40089.584027777775</c:v>
                </c:pt>
                <c:pt idx="6744">
                  <c:v>40089.604861111111</c:v>
                </c:pt>
                <c:pt idx="6745">
                  <c:v>40089.625694444447</c:v>
                </c:pt>
                <c:pt idx="6746">
                  <c:v>40089.646527777775</c:v>
                </c:pt>
                <c:pt idx="6747">
                  <c:v>40089.667361111111</c:v>
                </c:pt>
                <c:pt idx="6748">
                  <c:v>40089.688194444447</c:v>
                </c:pt>
                <c:pt idx="6749">
                  <c:v>40089.709027777775</c:v>
                </c:pt>
                <c:pt idx="6750">
                  <c:v>40089.729861111111</c:v>
                </c:pt>
                <c:pt idx="6751">
                  <c:v>40089.750694444447</c:v>
                </c:pt>
                <c:pt idx="6752">
                  <c:v>40089.771527777775</c:v>
                </c:pt>
                <c:pt idx="6753">
                  <c:v>40089.792361111111</c:v>
                </c:pt>
                <c:pt idx="6754">
                  <c:v>40089.813194444447</c:v>
                </c:pt>
                <c:pt idx="6755">
                  <c:v>40089.834027777775</c:v>
                </c:pt>
                <c:pt idx="6756">
                  <c:v>40089.854861111111</c:v>
                </c:pt>
                <c:pt idx="6757">
                  <c:v>40089.875694444447</c:v>
                </c:pt>
                <c:pt idx="6758">
                  <c:v>40089.896527777775</c:v>
                </c:pt>
                <c:pt idx="6759">
                  <c:v>40089.917361111111</c:v>
                </c:pt>
                <c:pt idx="6760">
                  <c:v>40089.938194444447</c:v>
                </c:pt>
                <c:pt idx="6761">
                  <c:v>40089.959027777775</c:v>
                </c:pt>
                <c:pt idx="6762">
                  <c:v>40089.979861111111</c:v>
                </c:pt>
                <c:pt idx="6763">
                  <c:v>40090.000694444447</c:v>
                </c:pt>
                <c:pt idx="6764">
                  <c:v>40090.021527777775</c:v>
                </c:pt>
                <c:pt idx="6765">
                  <c:v>40090.042361111111</c:v>
                </c:pt>
                <c:pt idx="6766">
                  <c:v>40090.063194444447</c:v>
                </c:pt>
                <c:pt idx="6767">
                  <c:v>40090.084027777775</c:v>
                </c:pt>
                <c:pt idx="6768">
                  <c:v>40090.104861111111</c:v>
                </c:pt>
                <c:pt idx="6769">
                  <c:v>40090.125694444447</c:v>
                </c:pt>
                <c:pt idx="6770">
                  <c:v>40090.146527777775</c:v>
                </c:pt>
                <c:pt idx="6771">
                  <c:v>40090.167361111111</c:v>
                </c:pt>
                <c:pt idx="6772">
                  <c:v>40090.188194444447</c:v>
                </c:pt>
                <c:pt idx="6773">
                  <c:v>40090.209027777775</c:v>
                </c:pt>
                <c:pt idx="6774">
                  <c:v>40090.229861111111</c:v>
                </c:pt>
                <c:pt idx="6775">
                  <c:v>40090.250694444447</c:v>
                </c:pt>
                <c:pt idx="6776">
                  <c:v>40090.271527777775</c:v>
                </c:pt>
                <c:pt idx="6777">
                  <c:v>40090.292361111111</c:v>
                </c:pt>
                <c:pt idx="6778">
                  <c:v>40090.313194444447</c:v>
                </c:pt>
                <c:pt idx="6779">
                  <c:v>40090.334027777775</c:v>
                </c:pt>
                <c:pt idx="6780">
                  <c:v>40090.354861111111</c:v>
                </c:pt>
                <c:pt idx="6781">
                  <c:v>40090.375694444447</c:v>
                </c:pt>
                <c:pt idx="6782">
                  <c:v>40090.396527777775</c:v>
                </c:pt>
                <c:pt idx="6783">
                  <c:v>40090.417361111111</c:v>
                </c:pt>
                <c:pt idx="6784">
                  <c:v>40090.438194444447</c:v>
                </c:pt>
                <c:pt idx="6785">
                  <c:v>40090.459027777775</c:v>
                </c:pt>
                <c:pt idx="6786">
                  <c:v>40090.479861111111</c:v>
                </c:pt>
                <c:pt idx="6787">
                  <c:v>40090.500694444447</c:v>
                </c:pt>
                <c:pt idx="6788">
                  <c:v>40090.521527777775</c:v>
                </c:pt>
                <c:pt idx="6789">
                  <c:v>40090.542361111111</c:v>
                </c:pt>
                <c:pt idx="6790">
                  <c:v>40090.563194444447</c:v>
                </c:pt>
                <c:pt idx="6791">
                  <c:v>40090.584027777775</c:v>
                </c:pt>
                <c:pt idx="6792">
                  <c:v>40090.604861111111</c:v>
                </c:pt>
                <c:pt idx="6793">
                  <c:v>40090.625694444447</c:v>
                </c:pt>
                <c:pt idx="6794">
                  <c:v>40090.646527777775</c:v>
                </c:pt>
                <c:pt idx="6795">
                  <c:v>40090.667361111111</c:v>
                </c:pt>
                <c:pt idx="6796">
                  <c:v>40090.688194444447</c:v>
                </c:pt>
                <c:pt idx="6797">
                  <c:v>40090.709027777775</c:v>
                </c:pt>
                <c:pt idx="6798">
                  <c:v>40090.729861111111</c:v>
                </c:pt>
                <c:pt idx="6799">
                  <c:v>40090.750694444447</c:v>
                </c:pt>
                <c:pt idx="6800">
                  <c:v>40090.771527777775</c:v>
                </c:pt>
                <c:pt idx="6801">
                  <c:v>40090.792361111111</c:v>
                </c:pt>
                <c:pt idx="6802">
                  <c:v>40090.813194444447</c:v>
                </c:pt>
                <c:pt idx="6803">
                  <c:v>40090.834027777775</c:v>
                </c:pt>
                <c:pt idx="6804">
                  <c:v>40090.854861111111</c:v>
                </c:pt>
                <c:pt idx="6805">
                  <c:v>40090.875694444447</c:v>
                </c:pt>
                <c:pt idx="6806">
                  <c:v>40090.896527777775</c:v>
                </c:pt>
                <c:pt idx="6807">
                  <c:v>40090.917361111111</c:v>
                </c:pt>
                <c:pt idx="6808">
                  <c:v>40090.938194444447</c:v>
                </c:pt>
                <c:pt idx="6809">
                  <c:v>40090.959027777775</c:v>
                </c:pt>
                <c:pt idx="6810">
                  <c:v>40090.979861111111</c:v>
                </c:pt>
                <c:pt idx="6811">
                  <c:v>40091.000694444447</c:v>
                </c:pt>
                <c:pt idx="6812">
                  <c:v>40091.021527777775</c:v>
                </c:pt>
                <c:pt idx="6813">
                  <c:v>40091.042361111111</c:v>
                </c:pt>
                <c:pt idx="6814">
                  <c:v>40091.063194444447</c:v>
                </c:pt>
                <c:pt idx="6815">
                  <c:v>40091.084027777775</c:v>
                </c:pt>
                <c:pt idx="6816">
                  <c:v>40091.104861111111</c:v>
                </c:pt>
                <c:pt idx="6817">
                  <c:v>40091.125694444447</c:v>
                </c:pt>
                <c:pt idx="6818">
                  <c:v>40091.146527777775</c:v>
                </c:pt>
                <c:pt idx="6819">
                  <c:v>40091.167361111111</c:v>
                </c:pt>
                <c:pt idx="6820">
                  <c:v>40091.188194444447</c:v>
                </c:pt>
                <c:pt idx="6821">
                  <c:v>40091.209027777775</c:v>
                </c:pt>
                <c:pt idx="6822">
                  <c:v>40091.229861111111</c:v>
                </c:pt>
                <c:pt idx="6823">
                  <c:v>40091.250694444447</c:v>
                </c:pt>
                <c:pt idx="6824">
                  <c:v>40091.271527777775</c:v>
                </c:pt>
                <c:pt idx="6825">
                  <c:v>40091.292361111111</c:v>
                </c:pt>
                <c:pt idx="6826">
                  <c:v>40091.313194444447</c:v>
                </c:pt>
                <c:pt idx="6827">
                  <c:v>40091.334027777775</c:v>
                </c:pt>
                <c:pt idx="6828">
                  <c:v>40091.354861111111</c:v>
                </c:pt>
                <c:pt idx="6829">
                  <c:v>40091.375694444447</c:v>
                </c:pt>
                <c:pt idx="6830">
                  <c:v>40091.396527777775</c:v>
                </c:pt>
                <c:pt idx="6831">
                  <c:v>40091.417361111111</c:v>
                </c:pt>
                <c:pt idx="6832">
                  <c:v>40091.438194444447</c:v>
                </c:pt>
                <c:pt idx="6833">
                  <c:v>40091.459027777775</c:v>
                </c:pt>
                <c:pt idx="6834">
                  <c:v>40091.479861111111</c:v>
                </c:pt>
                <c:pt idx="6835">
                  <c:v>40091.500694444447</c:v>
                </c:pt>
                <c:pt idx="6836">
                  <c:v>40091.521527777775</c:v>
                </c:pt>
                <c:pt idx="6837">
                  <c:v>40091.542361111111</c:v>
                </c:pt>
                <c:pt idx="6838">
                  <c:v>40091.563194444447</c:v>
                </c:pt>
                <c:pt idx="6839">
                  <c:v>40091.584027777775</c:v>
                </c:pt>
                <c:pt idx="6840">
                  <c:v>40091.604861111111</c:v>
                </c:pt>
                <c:pt idx="6841">
                  <c:v>40091.625694444447</c:v>
                </c:pt>
                <c:pt idx="6842">
                  <c:v>40091.646527777775</c:v>
                </c:pt>
                <c:pt idx="6843">
                  <c:v>40091.667361111111</c:v>
                </c:pt>
                <c:pt idx="6844">
                  <c:v>40091.688194444447</c:v>
                </c:pt>
                <c:pt idx="6845">
                  <c:v>40091.709027777775</c:v>
                </c:pt>
                <c:pt idx="6846">
                  <c:v>40091.729861111111</c:v>
                </c:pt>
                <c:pt idx="6847">
                  <c:v>40091.750694444447</c:v>
                </c:pt>
                <c:pt idx="6848">
                  <c:v>40091.771527777775</c:v>
                </c:pt>
                <c:pt idx="6849">
                  <c:v>40091.792361111111</c:v>
                </c:pt>
                <c:pt idx="6850">
                  <c:v>40091.813194444447</c:v>
                </c:pt>
                <c:pt idx="6851">
                  <c:v>40091.834027777775</c:v>
                </c:pt>
                <c:pt idx="6852">
                  <c:v>40091.854861111111</c:v>
                </c:pt>
                <c:pt idx="6853">
                  <c:v>40091.875694444447</c:v>
                </c:pt>
                <c:pt idx="6854">
                  <c:v>40091.896527777775</c:v>
                </c:pt>
                <c:pt idx="6855">
                  <c:v>40091.917361111111</c:v>
                </c:pt>
                <c:pt idx="6856">
                  <c:v>40091.938194444447</c:v>
                </c:pt>
                <c:pt idx="6857">
                  <c:v>40091.959027777775</c:v>
                </c:pt>
                <c:pt idx="6858">
                  <c:v>40091.979861111111</c:v>
                </c:pt>
                <c:pt idx="6859">
                  <c:v>40092.000694444447</c:v>
                </c:pt>
                <c:pt idx="6860">
                  <c:v>40092.021527777775</c:v>
                </c:pt>
                <c:pt idx="6861">
                  <c:v>40092.042361111111</c:v>
                </c:pt>
                <c:pt idx="6862">
                  <c:v>40092.063194444447</c:v>
                </c:pt>
                <c:pt idx="6863">
                  <c:v>40092.084027777775</c:v>
                </c:pt>
                <c:pt idx="6864">
                  <c:v>40092.104861111111</c:v>
                </c:pt>
                <c:pt idx="6865">
                  <c:v>40092.125694444447</c:v>
                </c:pt>
                <c:pt idx="6866">
                  <c:v>40092.146527777775</c:v>
                </c:pt>
                <c:pt idx="6867">
                  <c:v>40092.167361111111</c:v>
                </c:pt>
                <c:pt idx="6868">
                  <c:v>40092.188194444447</c:v>
                </c:pt>
                <c:pt idx="6869">
                  <c:v>40092.209027777775</c:v>
                </c:pt>
                <c:pt idx="6870">
                  <c:v>40092.229861111111</c:v>
                </c:pt>
                <c:pt idx="6871">
                  <c:v>40092.250694444447</c:v>
                </c:pt>
                <c:pt idx="6872">
                  <c:v>40092.271527777775</c:v>
                </c:pt>
                <c:pt idx="6873">
                  <c:v>40092.292361111111</c:v>
                </c:pt>
                <c:pt idx="6874">
                  <c:v>40092.313194444447</c:v>
                </c:pt>
                <c:pt idx="6875">
                  <c:v>40092.334027777775</c:v>
                </c:pt>
                <c:pt idx="6876">
                  <c:v>40092.354861111111</c:v>
                </c:pt>
                <c:pt idx="6877">
                  <c:v>40092.375694444447</c:v>
                </c:pt>
                <c:pt idx="6878">
                  <c:v>40092.396527777775</c:v>
                </c:pt>
                <c:pt idx="6879">
                  <c:v>40092.417361111111</c:v>
                </c:pt>
                <c:pt idx="6880">
                  <c:v>40092.438194444447</c:v>
                </c:pt>
                <c:pt idx="6881">
                  <c:v>40092.459027777775</c:v>
                </c:pt>
                <c:pt idx="6882">
                  <c:v>40092.479861111111</c:v>
                </c:pt>
                <c:pt idx="6883">
                  <c:v>40092.500694444447</c:v>
                </c:pt>
                <c:pt idx="6884">
                  <c:v>40092.521527777775</c:v>
                </c:pt>
                <c:pt idx="6885">
                  <c:v>40092.542361111111</c:v>
                </c:pt>
                <c:pt idx="6886">
                  <c:v>40092.563194444447</c:v>
                </c:pt>
                <c:pt idx="6887">
                  <c:v>40092.584027777775</c:v>
                </c:pt>
                <c:pt idx="6888">
                  <c:v>40092.604861111111</c:v>
                </c:pt>
                <c:pt idx="6889">
                  <c:v>40092.625694444447</c:v>
                </c:pt>
                <c:pt idx="6890">
                  <c:v>40092.646527777775</c:v>
                </c:pt>
                <c:pt idx="6891">
                  <c:v>40092.667361111111</c:v>
                </c:pt>
                <c:pt idx="6892">
                  <c:v>40092.688194444447</c:v>
                </c:pt>
                <c:pt idx="6893">
                  <c:v>40092.709027777775</c:v>
                </c:pt>
                <c:pt idx="6894">
                  <c:v>40092.729861111111</c:v>
                </c:pt>
                <c:pt idx="6895">
                  <c:v>40092.750694444447</c:v>
                </c:pt>
                <c:pt idx="6896">
                  <c:v>40092.771527777775</c:v>
                </c:pt>
                <c:pt idx="6897">
                  <c:v>40092.792361111111</c:v>
                </c:pt>
                <c:pt idx="6898">
                  <c:v>40092.813194444447</c:v>
                </c:pt>
                <c:pt idx="6899">
                  <c:v>40092.834027777775</c:v>
                </c:pt>
                <c:pt idx="6900">
                  <c:v>40092.854861111111</c:v>
                </c:pt>
                <c:pt idx="6901">
                  <c:v>40092.875694444447</c:v>
                </c:pt>
                <c:pt idx="6902">
                  <c:v>40092.896527777775</c:v>
                </c:pt>
                <c:pt idx="6903">
                  <c:v>40092.917361111111</c:v>
                </c:pt>
                <c:pt idx="6904">
                  <c:v>40092.938194444447</c:v>
                </c:pt>
                <c:pt idx="6905">
                  <c:v>40092.959027777775</c:v>
                </c:pt>
                <c:pt idx="6906">
                  <c:v>40092.979861111111</c:v>
                </c:pt>
                <c:pt idx="6907">
                  <c:v>40093.000694444447</c:v>
                </c:pt>
                <c:pt idx="6908">
                  <c:v>40093.021527777775</c:v>
                </c:pt>
                <c:pt idx="6909">
                  <c:v>40093.042361111111</c:v>
                </c:pt>
                <c:pt idx="6910">
                  <c:v>40093.063194444447</c:v>
                </c:pt>
                <c:pt idx="6911">
                  <c:v>40093.084027777775</c:v>
                </c:pt>
                <c:pt idx="6912">
                  <c:v>40093.104861111111</c:v>
                </c:pt>
                <c:pt idx="6913">
                  <c:v>40093.125694444447</c:v>
                </c:pt>
                <c:pt idx="6914">
                  <c:v>40093.146527777775</c:v>
                </c:pt>
                <c:pt idx="6915">
                  <c:v>40093.167361111111</c:v>
                </c:pt>
                <c:pt idx="6916">
                  <c:v>40093.188194444447</c:v>
                </c:pt>
                <c:pt idx="6917">
                  <c:v>40093.209027777775</c:v>
                </c:pt>
                <c:pt idx="6918">
                  <c:v>40093.229861111111</c:v>
                </c:pt>
                <c:pt idx="6919">
                  <c:v>40093.250694444447</c:v>
                </c:pt>
                <c:pt idx="6920">
                  <c:v>40093.271527777775</c:v>
                </c:pt>
                <c:pt idx="6921">
                  <c:v>40093.292361111111</c:v>
                </c:pt>
                <c:pt idx="6922">
                  <c:v>40093.313194444447</c:v>
                </c:pt>
                <c:pt idx="6923">
                  <c:v>40093.334027777775</c:v>
                </c:pt>
                <c:pt idx="6924">
                  <c:v>40093.354861111111</c:v>
                </c:pt>
                <c:pt idx="6925">
                  <c:v>40093.375694444447</c:v>
                </c:pt>
                <c:pt idx="6926">
                  <c:v>40093.396527777775</c:v>
                </c:pt>
                <c:pt idx="6927">
                  <c:v>40093.417361111111</c:v>
                </c:pt>
                <c:pt idx="6928">
                  <c:v>40093.438194444447</c:v>
                </c:pt>
                <c:pt idx="6929">
                  <c:v>40093.459027777775</c:v>
                </c:pt>
                <c:pt idx="6930">
                  <c:v>40093.479861111111</c:v>
                </c:pt>
                <c:pt idx="6931">
                  <c:v>40093.500694444447</c:v>
                </c:pt>
                <c:pt idx="6932">
                  <c:v>40093.521527777775</c:v>
                </c:pt>
                <c:pt idx="6933">
                  <c:v>40093.542361111111</c:v>
                </c:pt>
                <c:pt idx="6934">
                  <c:v>40093.563194444447</c:v>
                </c:pt>
                <c:pt idx="6935">
                  <c:v>40093.584027777775</c:v>
                </c:pt>
                <c:pt idx="6936">
                  <c:v>40093.604861111111</c:v>
                </c:pt>
                <c:pt idx="6937">
                  <c:v>40093.625694444447</c:v>
                </c:pt>
                <c:pt idx="6938">
                  <c:v>40093.646527777775</c:v>
                </c:pt>
                <c:pt idx="6939">
                  <c:v>40093.667361111111</c:v>
                </c:pt>
                <c:pt idx="6940">
                  <c:v>40093.688194444447</c:v>
                </c:pt>
                <c:pt idx="6941">
                  <c:v>40093.709027777775</c:v>
                </c:pt>
                <c:pt idx="6942">
                  <c:v>40093.729861111111</c:v>
                </c:pt>
                <c:pt idx="6943">
                  <c:v>40093.750694444447</c:v>
                </c:pt>
                <c:pt idx="6944">
                  <c:v>40093.771527777775</c:v>
                </c:pt>
                <c:pt idx="6945">
                  <c:v>40093.792361111111</c:v>
                </c:pt>
                <c:pt idx="6946">
                  <c:v>40093.813194444447</c:v>
                </c:pt>
                <c:pt idx="6947">
                  <c:v>40093.834027777775</c:v>
                </c:pt>
                <c:pt idx="6948">
                  <c:v>40093.854861111111</c:v>
                </c:pt>
                <c:pt idx="6949">
                  <c:v>40093.875694444447</c:v>
                </c:pt>
                <c:pt idx="6950">
                  <c:v>40093.896527777775</c:v>
                </c:pt>
                <c:pt idx="6951">
                  <c:v>40093.917361111111</c:v>
                </c:pt>
                <c:pt idx="6952">
                  <c:v>40093.938194444447</c:v>
                </c:pt>
                <c:pt idx="6953">
                  <c:v>40093.959027777775</c:v>
                </c:pt>
                <c:pt idx="6954">
                  <c:v>40093.979861111111</c:v>
                </c:pt>
                <c:pt idx="6955">
                  <c:v>40094.000694444447</c:v>
                </c:pt>
                <c:pt idx="6956">
                  <c:v>40094.021527777775</c:v>
                </c:pt>
                <c:pt idx="6957">
                  <c:v>40094.042361111111</c:v>
                </c:pt>
                <c:pt idx="6958">
                  <c:v>40094.063194444447</c:v>
                </c:pt>
                <c:pt idx="6959">
                  <c:v>40094.084027777775</c:v>
                </c:pt>
                <c:pt idx="6960">
                  <c:v>40094.104861111111</c:v>
                </c:pt>
                <c:pt idx="6961">
                  <c:v>40094.125694444447</c:v>
                </c:pt>
                <c:pt idx="6962">
                  <c:v>40094.146527777775</c:v>
                </c:pt>
                <c:pt idx="6963">
                  <c:v>40094.167361111111</c:v>
                </c:pt>
                <c:pt idx="6964">
                  <c:v>40094.188194444447</c:v>
                </c:pt>
                <c:pt idx="6965">
                  <c:v>40094.209027777775</c:v>
                </c:pt>
                <c:pt idx="6966">
                  <c:v>40094.229861111111</c:v>
                </c:pt>
                <c:pt idx="6967">
                  <c:v>40094.250694444447</c:v>
                </c:pt>
                <c:pt idx="6968">
                  <c:v>40094.271527777775</c:v>
                </c:pt>
                <c:pt idx="6969">
                  <c:v>40094.292361111111</c:v>
                </c:pt>
                <c:pt idx="6970">
                  <c:v>40094.313194444447</c:v>
                </c:pt>
                <c:pt idx="6971">
                  <c:v>40094.334027777775</c:v>
                </c:pt>
                <c:pt idx="6972">
                  <c:v>40094.354861111111</c:v>
                </c:pt>
                <c:pt idx="6973">
                  <c:v>40094.375694444447</c:v>
                </c:pt>
                <c:pt idx="6974">
                  <c:v>40094.396527777775</c:v>
                </c:pt>
                <c:pt idx="6975">
                  <c:v>40094.417361111111</c:v>
                </c:pt>
                <c:pt idx="6976">
                  <c:v>40094.438194444447</c:v>
                </c:pt>
                <c:pt idx="6977">
                  <c:v>40094.459027777775</c:v>
                </c:pt>
                <c:pt idx="6978">
                  <c:v>40094.479861111111</c:v>
                </c:pt>
                <c:pt idx="6979">
                  <c:v>40094.500694444447</c:v>
                </c:pt>
                <c:pt idx="6980">
                  <c:v>40094.604861111111</c:v>
                </c:pt>
                <c:pt idx="6981">
                  <c:v>40094.625694444447</c:v>
                </c:pt>
                <c:pt idx="6982">
                  <c:v>40094.646527777775</c:v>
                </c:pt>
                <c:pt idx="6983">
                  <c:v>40094.667361111111</c:v>
                </c:pt>
                <c:pt idx="6984">
                  <c:v>40094.688194444447</c:v>
                </c:pt>
                <c:pt idx="6985">
                  <c:v>40094.709027777775</c:v>
                </c:pt>
                <c:pt idx="6986">
                  <c:v>40094.729861111111</c:v>
                </c:pt>
                <c:pt idx="6987">
                  <c:v>40094.750694444447</c:v>
                </c:pt>
                <c:pt idx="6988">
                  <c:v>40094.771527777775</c:v>
                </c:pt>
                <c:pt idx="6989">
                  <c:v>40094.792361111111</c:v>
                </c:pt>
                <c:pt idx="6990">
                  <c:v>40094.813194444447</c:v>
                </c:pt>
                <c:pt idx="6991">
                  <c:v>40094.834027777775</c:v>
                </c:pt>
                <c:pt idx="6992">
                  <c:v>40094.854861111111</c:v>
                </c:pt>
                <c:pt idx="6993">
                  <c:v>40094.875694444447</c:v>
                </c:pt>
                <c:pt idx="6994">
                  <c:v>40094.896527777775</c:v>
                </c:pt>
                <c:pt idx="6995">
                  <c:v>40094.917361111111</c:v>
                </c:pt>
                <c:pt idx="6996">
                  <c:v>40094.938194444447</c:v>
                </c:pt>
                <c:pt idx="6997">
                  <c:v>40094.959027777775</c:v>
                </c:pt>
                <c:pt idx="6998">
                  <c:v>40094.979861111111</c:v>
                </c:pt>
                <c:pt idx="6999">
                  <c:v>40095.000694444447</c:v>
                </c:pt>
                <c:pt idx="7000">
                  <c:v>40095.021527777775</c:v>
                </c:pt>
                <c:pt idx="7001">
                  <c:v>40095.042361111111</c:v>
                </c:pt>
                <c:pt idx="7002">
                  <c:v>40095.063194444447</c:v>
                </c:pt>
                <c:pt idx="7003">
                  <c:v>40095.084027777775</c:v>
                </c:pt>
                <c:pt idx="7004">
                  <c:v>40095.104861111111</c:v>
                </c:pt>
                <c:pt idx="7005">
                  <c:v>40095.125694444447</c:v>
                </c:pt>
                <c:pt idx="7006">
                  <c:v>40095.146527777775</c:v>
                </c:pt>
                <c:pt idx="7007">
                  <c:v>40095.167361111111</c:v>
                </c:pt>
                <c:pt idx="7008">
                  <c:v>40095.188194444447</c:v>
                </c:pt>
                <c:pt idx="7009">
                  <c:v>40095.209027777775</c:v>
                </c:pt>
                <c:pt idx="7010">
                  <c:v>40095.229861111111</c:v>
                </c:pt>
                <c:pt idx="7011">
                  <c:v>40095.250694444447</c:v>
                </c:pt>
                <c:pt idx="7012">
                  <c:v>40095.271527777775</c:v>
                </c:pt>
                <c:pt idx="7013">
                  <c:v>40095.292361111111</c:v>
                </c:pt>
                <c:pt idx="7014">
                  <c:v>40095.313194444447</c:v>
                </c:pt>
                <c:pt idx="7015">
                  <c:v>40095.334027777775</c:v>
                </c:pt>
                <c:pt idx="7016">
                  <c:v>40095.354861111111</c:v>
                </c:pt>
                <c:pt idx="7017">
                  <c:v>40095.375694444447</c:v>
                </c:pt>
                <c:pt idx="7018">
                  <c:v>40095.396527777775</c:v>
                </c:pt>
                <c:pt idx="7019">
                  <c:v>40095.417361111111</c:v>
                </c:pt>
                <c:pt idx="7020">
                  <c:v>40095.438194444447</c:v>
                </c:pt>
                <c:pt idx="7021">
                  <c:v>40095.459027777775</c:v>
                </c:pt>
                <c:pt idx="7022">
                  <c:v>40095.479861111111</c:v>
                </c:pt>
                <c:pt idx="7023">
                  <c:v>40095.500694444447</c:v>
                </c:pt>
                <c:pt idx="7024">
                  <c:v>40095.521527777775</c:v>
                </c:pt>
                <c:pt idx="7025">
                  <c:v>40095.542361111111</c:v>
                </c:pt>
                <c:pt idx="7026">
                  <c:v>40095.563194444447</c:v>
                </c:pt>
                <c:pt idx="7027">
                  <c:v>40095.584027777775</c:v>
                </c:pt>
                <c:pt idx="7028">
                  <c:v>40095.604861111111</c:v>
                </c:pt>
                <c:pt idx="7029">
                  <c:v>40095.625694444447</c:v>
                </c:pt>
                <c:pt idx="7030">
                  <c:v>40095.646527777775</c:v>
                </c:pt>
                <c:pt idx="7031">
                  <c:v>40095.667361111111</c:v>
                </c:pt>
                <c:pt idx="7032">
                  <c:v>40095.688194444447</c:v>
                </c:pt>
                <c:pt idx="7033">
                  <c:v>40095.709027777775</c:v>
                </c:pt>
                <c:pt idx="7034">
                  <c:v>40095.729861111111</c:v>
                </c:pt>
                <c:pt idx="7035">
                  <c:v>40095.750694444447</c:v>
                </c:pt>
                <c:pt idx="7036">
                  <c:v>40095.771527777775</c:v>
                </c:pt>
                <c:pt idx="7037">
                  <c:v>40095.792361111111</c:v>
                </c:pt>
                <c:pt idx="7038">
                  <c:v>40095.813194444447</c:v>
                </c:pt>
                <c:pt idx="7039">
                  <c:v>40095.834027777775</c:v>
                </c:pt>
                <c:pt idx="7040">
                  <c:v>40095.854861111111</c:v>
                </c:pt>
                <c:pt idx="7041">
                  <c:v>40095.875694444447</c:v>
                </c:pt>
                <c:pt idx="7042">
                  <c:v>40095.896527777775</c:v>
                </c:pt>
                <c:pt idx="7043">
                  <c:v>40095.917361111111</c:v>
                </c:pt>
                <c:pt idx="7044">
                  <c:v>40095.938194444447</c:v>
                </c:pt>
                <c:pt idx="7045">
                  <c:v>40095.959027777775</c:v>
                </c:pt>
                <c:pt idx="7046">
                  <c:v>40095.979861111111</c:v>
                </c:pt>
                <c:pt idx="7047">
                  <c:v>40096.000694444447</c:v>
                </c:pt>
                <c:pt idx="7048">
                  <c:v>40096.021527777775</c:v>
                </c:pt>
                <c:pt idx="7049">
                  <c:v>40096.042361111111</c:v>
                </c:pt>
                <c:pt idx="7050">
                  <c:v>40096.063194444447</c:v>
                </c:pt>
                <c:pt idx="7051">
                  <c:v>40096.084027777775</c:v>
                </c:pt>
                <c:pt idx="7052">
                  <c:v>40096.104861111111</c:v>
                </c:pt>
                <c:pt idx="7053">
                  <c:v>40096.125694444447</c:v>
                </c:pt>
                <c:pt idx="7054">
                  <c:v>40096.146527777775</c:v>
                </c:pt>
                <c:pt idx="7055">
                  <c:v>40096.167361111111</c:v>
                </c:pt>
                <c:pt idx="7056">
                  <c:v>40096.188194444447</c:v>
                </c:pt>
                <c:pt idx="7057">
                  <c:v>40096.209027777775</c:v>
                </c:pt>
                <c:pt idx="7058">
                  <c:v>40096.229861111111</c:v>
                </c:pt>
                <c:pt idx="7059">
                  <c:v>40096.250694444447</c:v>
                </c:pt>
                <c:pt idx="7060">
                  <c:v>40096.271527777775</c:v>
                </c:pt>
                <c:pt idx="7061">
                  <c:v>40096.292361111111</c:v>
                </c:pt>
                <c:pt idx="7062">
                  <c:v>40096.313194444447</c:v>
                </c:pt>
                <c:pt idx="7063">
                  <c:v>40096.334027777775</c:v>
                </c:pt>
                <c:pt idx="7064">
                  <c:v>40096.354861111111</c:v>
                </c:pt>
                <c:pt idx="7065">
                  <c:v>40096.375694444447</c:v>
                </c:pt>
                <c:pt idx="7066">
                  <c:v>40096.396527777775</c:v>
                </c:pt>
                <c:pt idx="7067">
                  <c:v>40096.417361111111</c:v>
                </c:pt>
                <c:pt idx="7068">
                  <c:v>40096.438194444447</c:v>
                </c:pt>
                <c:pt idx="7069">
                  <c:v>40096.459027777775</c:v>
                </c:pt>
                <c:pt idx="7070">
                  <c:v>40096.479861111111</c:v>
                </c:pt>
                <c:pt idx="7071">
                  <c:v>40096.500694444447</c:v>
                </c:pt>
                <c:pt idx="7072">
                  <c:v>40096.521527777775</c:v>
                </c:pt>
                <c:pt idx="7073">
                  <c:v>40096.542361111111</c:v>
                </c:pt>
                <c:pt idx="7074">
                  <c:v>40096.563194444447</c:v>
                </c:pt>
                <c:pt idx="7075">
                  <c:v>40096.584027777775</c:v>
                </c:pt>
                <c:pt idx="7076">
                  <c:v>40096.604861111111</c:v>
                </c:pt>
                <c:pt idx="7077">
                  <c:v>40096.625694444447</c:v>
                </c:pt>
                <c:pt idx="7078">
                  <c:v>40096.646527777775</c:v>
                </c:pt>
                <c:pt idx="7079">
                  <c:v>40096.667361111111</c:v>
                </c:pt>
                <c:pt idx="7080">
                  <c:v>40096.688194444447</c:v>
                </c:pt>
                <c:pt idx="7081">
                  <c:v>40096.709027777775</c:v>
                </c:pt>
                <c:pt idx="7082">
                  <c:v>40096.729861111111</c:v>
                </c:pt>
                <c:pt idx="7083">
                  <c:v>40096.750694444447</c:v>
                </c:pt>
                <c:pt idx="7084">
                  <c:v>40096.771527777775</c:v>
                </c:pt>
                <c:pt idx="7085">
                  <c:v>40096.792361111111</c:v>
                </c:pt>
                <c:pt idx="7086">
                  <c:v>40096.813194444447</c:v>
                </c:pt>
                <c:pt idx="7087">
                  <c:v>40096.834027777775</c:v>
                </c:pt>
                <c:pt idx="7088">
                  <c:v>40096.854861111111</c:v>
                </c:pt>
                <c:pt idx="7089">
                  <c:v>40096.875694444447</c:v>
                </c:pt>
                <c:pt idx="7090">
                  <c:v>40096.896527777775</c:v>
                </c:pt>
                <c:pt idx="7091">
                  <c:v>40096.917361111111</c:v>
                </c:pt>
                <c:pt idx="7092">
                  <c:v>40096.938194444447</c:v>
                </c:pt>
                <c:pt idx="7093">
                  <c:v>40096.959027777775</c:v>
                </c:pt>
                <c:pt idx="7094">
                  <c:v>40096.979861111111</c:v>
                </c:pt>
                <c:pt idx="7095">
                  <c:v>40097.000694444447</c:v>
                </c:pt>
                <c:pt idx="7096">
                  <c:v>40097.021527777775</c:v>
                </c:pt>
                <c:pt idx="7097">
                  <c:v>40097.042361111111</c:v>
                </c:pt>
                <c:pt idx="7098">
                  <c:v>40097.063194444447</c:v>
                </c:pt>
                <c:pt idx="7099">
                  <c:v>40097.084027777775</c:v>
                </c:pt>
                <c:pt idx="7100">
                  <c:v>40097.104861111111</c:v>
                </c:pt>
                <c:pt idx="7101">
                  <c:v>40097.125694444447</c:v>
                </c:pt>
                <c:pt idx="7102">
                  <c:v>40097.146527777775</c:v>
                </c:pt>
                <c:pt idx="7103">
                  <c:v>40097.167361111111</c:v>
                </c:pt>
                <c:pt idx="7104">
                  <c:v>40097.188194444447</c:v>
                </c:pt>
                <c:pt idx="7105">
                  <c:v>40097.209027777775</c:v>
                </c:pt>
                <c:pt idx="7106">
                  <c:v>40097.229861111111</c:v>
                </c:pt>
                <c:pt idx="7107">
                  <c:v>40097.250694444447</c:v>
                </c:pt>
                <c:pt idx="7108">
                  <c:v>40097.271527777775</c:v>
                </c:pt>
                <c:pt idx="7109">
                  <c:v>40097.292361111111</c:v>
                </c:pt>
                <c:pt idx="7110">
                  <c:v>40097.313194444447</c:v>
                </c:pt>
                <c:pt idx="7111">
                  <c:v>40097.334027777775</c:v>
                </c:pt>
                <c:pt idx="7112">
                  <c:v>40097.354861111111</c:v>
                </c:pt>
                <c:pt idx="7113">
                  <c:v>40097.375694444447</c:v>
                </c:pt>
                <c:pt idx="7114">
                  <c:v>40097.396527777775</c:v>
                </c:pt>
                <c:pt idx="7115">
                  <c:v>40097.417361111111</c:v>
                </c:pt>
                <c:pt idx="7116">
                  <c:v>40097.438194444447</c:v>
                </c:pt>
                <c:pt idx="7117">
                  <c:v>40097.459027777775</c:v>
                </c:pt>
                <c:pt idx="7118">
                  <c:v>40097.479861111111</c:v>
                </c:pt>
                <c:pt idx="7119">
                  <c:v>40097.500694444447</c:v>
                </c:pt>
                <c:pt idx="7120">
                  <c:v>40097.521527777775</c:v>
                </c:pt>
                <c:pt idx="7121">
                  <c:v>40097.542361111111</c:v>
                </c:pt>
                <c:pt idx="7122">
                  <c:v>40097.563194444447</c:v>
                </c:pt>
                <c:pt idx="7123">
                  <c:v>40097.584027777775</c:v>
                </c:pt>
                <c:pt idx="7124">
                  <c:v>40097.604861111111</c:v>
                </c:pt>
                <c:pt idx="7125">
                  <c:v>40097.625694444447</c:v>
                </c:pt>
                <c:pt idx="7126">
                  <c:v>40097.646527777775</c:v>
                </c:pt>
                <c:pt idx="7127">
                  <c:v>40097.667361111111</c:v>
                </c:pt>
                <c:pt idx="7128">
                  <c:v>40097.688194444447</c:v>
                </c:pt>
                <c:pt idx="7129">
                  <c:v>40097.709027777775</c:v>
                </c:pt>
                <c:pt idx="7130">
                  <c:v>40097.729861111111</c:v>
                </c:pt>
                <c:pt idx="7131">
                  <c:v>40097.750694444447</c:v>
                </c:pt>
                <c:pt idx="7132">
                  <c:v>40097.771527777775</c:v>
                </c:pt>
                <c:pt idx="7133">
                  <c:v>40097.792361111111</c:v>
                </c:pt>
                <c:pt idx="7134">
                  <c:v>40097.813194444447</c:v>
                </c:pt>
                <c:pt idx="7135">
                  <c:v>40097.834027777775</c:v>
                </c:pt>
                <c:pt idx="7136">
                  <c:v>40097.854861111111</c:v>
                </c:pt>
                <c:pt idx="7137">
                  <c:v>40097.875694444447</c:v>
                </c:pt>
                <c:pt idx="7138">
                  <c:v>40097.896527777775</c:v>
                </c:pt>
                <c:pt idx="7139">
                  <c:v>40097.917361111111</c:v>
                </c:pt>
                <c:pt idx="7140">
                  <c:v>40097.938194444447</c:v>
                </c:pt>
                <c:pt idx="7141">
                  <c:v>40097.959027777775</c:v>
                </c:pt>
                <c:pt idx="7142">
                  <c:v>40097.979861111111</c:v>
                </c:pt>
                <c:pt idx="7143">
                  <c:v>40098.000694444447</c:v>
                </c:pt>
                <c:pt idx="7144">
                  <c:v>40098.021527777775</c:v>
                </c:pt>
                <c:pt idx="7145">
                  <c:v>40098.042361111111</c:v>
                </c:pt>
                <c:pt idx="7146">
                  <c:v>40098.063194444447</c:v>
                </c:pt>
                <c:pt idx="7147">
                  <c:v>40098.084027777775</c:v>
                </c:pt>
                <c:pt idx="7148">
                  <c:v>40098.104861111111</c:v>
                </c:pt>
                <c:pt idx="7149">
                  <c:v>40098.125694444447</c:v>
                </c:pt>
                <c:pt idx="7150">
                  <c:v>40098.146527777775</c:v>
                </c:pt>
                <c:pt idx="7151">
                  <c:v>40098.167361111111</c:v>
                </c:pt>
                <c:pt idx="7152">
                  <c:v>40098.188194444447</c:v>
                </c:pt>
                <c:pt idx="7153">
                  <c:v>40098.209027777775</c:v>
                </c:pt>
                <c:pt idx="7154">
                  <c:v>40098.229861111111</c:v>
                </c:pt>
                <c:pt idx="7155">
                  <c:v>40098.250694444447</c:v>
                </c:pt>
                <c:pt idx="7156">
                  <c:v>40098.271527777775</c:v>
                </c:pt>
                <c:pt idx="7157">
                  <c:v>40098.292361111111</c:v>
                </c:pt>
                <c:pt idx="7158">
                  <c:v>40098.313194444447</c:v>
                </c:pt>
                <c:pt idx="7159">
                  <c:v>40098.334027777775</c:v>
                </c:pt>
                <c:pt idx="7160">
                  <c:v>40098.354861111111</c:v>
                </c:pt>
                <c:pt idx="7161">
                  <c:v>40098.375694444447</c:v>
                </c:pt>
                <c:pt idx="7162">
                  <c:v>40098.396527777775</c:v>
                </c:pt>
                <c:pt idx="7163">
                  <c:v>40098.417361111111</c:v>
                </c:pt>
                <c:pt idx="7164">
                  <c:v>40098.438194444447</c:v>
                </c:pt>
                <c:pt idx="7165">
                  <c:v>40098.459027777775</c:v>
                </c:pt>
                <c:pt idx="7166">
                  <c:v>40098.479861111111</c:v>
                </c:pt>
                <c:pt idx="7167">
                  <c:v>40098.500694444447</c:v>
                </c:pt>
                <c:pt idx="7168">
                  <c:v>40098.521527777775</c:v>
                </c:pt>
                <c:pt idx="7169">
                  <c:v>40098.542361111111</c:v>
                </c:pt>
                <c:pt idx="7170">
                  <c:v>40098.563194444447</c:v>
                </c:pt>
                <c:pt idx="7171">
                  <c:v>40098.584027777775</c:v>
                </c:pt>
                <c:pt idx="7172">
                  <c:v>40098.604861111111</c:v>
                </c:pt>
                <c:pt idx="7173">
                  <c:v>40098.625694444447</c:v>
                </c:pt>
                <c:pt idx="7174">
                  <c:v>40098.646527777775</c:v>
                </c:pt>
                <c:pt idx="7175">
                  <c:v>40098.667361111111</c:v>
                </c:pt>
                <c:pt idx="7176">
                  <c:v>40098.688194444447</c:v>
                </c:pt>
                <c:pt idx="7177">
                  <c:v>40098.709027777775</c:v>
                </c:pt>
                <c:pt idx="7178">
                  <c:v>40098.729861111111</c:v>
                </c:pt>
                <c:pt idx="7179">
                  <c:v>40098.750694444447</c:v>
                </c:pt>
                <c:pt idx="7180">
                  <c:v>40098.771527777775</c:v>
                </c:pt>
                <c:pt idx="7181">
                  <c:v>40098.792361111111</c:v>
                </c:pt>
                <c:pt idx="7182">
                  <c:v>40098.813194444447</c:v>
                </c:pt>
                <c:pt idx="7183">
                  <c:v>40098.834027777775</c:v>
                </c:pt>
                <c:pt idx="7184">
                  <c:v>40098.854861111111</c:v>
                </c:pt>
                <c:pt idx="7185">
                  <c:v>40098.875694444447</c:v>
                </c:pt>
                <c:pt idx="7186">
                  <c:v>40098.896527777775</c:v>
                </c:pt>
                <c:pt idx="7187">
                  <c:v>40098.917361111111</c:v>
                </c:pt>
                <c:pt idx="7188">
                  <c:v>40098.938194444447</c:v>
                </c:pt>
                <c:pt idx="7189">
                  <c:v>40098.959027777775</c:v>
                </c:pt>
                <c:pt idx="7190">
                  <c:v>40098.979861111111</c:v>
                </c:pt>
                <c:pt idx="7191">
                  <c:v>40099.000694444447</c:v>
                </c:pt>
                <c:pt idx="7192">
                  <c:v>40099.021527777775</c:v>
                </c:pt>
                <c:pt idx="7193">
                  <c:v>40099.042361111111</c:v>
                </c:pt>
                <c:pt idx="7194">
                  <c:v>40099.063194444447</c:v>
                </c:pt>
                <c:pt idx="7195">
                  <c:v>40099.084027777775</c:v>
                </c:pt>
                <c:pt idx="7196">
                  <c:v>40099.104861111111</c:v>
                </c:pt>
                <c:pt idx="7197">
                  <c:v>40099.125694444447</c:v>
                </c:pt>
                <c:pt idx="7198">
                  <c:v>40099.146527777775</c:v>
                </c:pt>
                <c:pt idx="7199">
                  <c:v>40099.167361111111</c:v>
                </c:pt>
                <c:pt idx="7200">
                  <c:v>40099.188194444447</c:v>
                </c:pt>
                <c:pt idx="7201">
                  <c:v>40099.209027777775</c:v>
                </c:pt>
                <c:pt idx="7202">
                  <c:v>40099.229861111111</c:v>
                </c:pt>
                <c:pt idx="7203">
                  <c:v>40099.250694444447</c:v>
                </c:pt>
                <c:pt idx="7204">
                  <c:v>40099.271527777775</c:v>
                </c:pt>
                <c:pt idx="7205">
                  <c:v>40099.292361111111</c:v>
                </c:pt>
                <c:pt idx="7206">
                  <c:v>40099.313194444447</c:v>
                </c:pt>
                <c:pt idx="7207">
                  <c:v>40099.334027777775</c:v>
                </c:pt>
                <c:pt idx="7208">
                  <c:v>40099.354861111111</c:v>
                </c:pt>
                <c:pt idx="7209">
                  <c:v>40099.375694444447</c:v>
                </c:pt>
                <c:pt idx="7210">
                  <c:v>40099.396527777775</c:v>
                </c:pt>
                <c:pt idx="7211">
                  <c:v>40099.417361111111</c:v>
                </c:pt>
                <c:pt idx="7212">
                  <c:v>40099.438194444447</c:v>
                </c:pt>
                <c:pt idx="7213">
                  <c:v>40099.459027777775</c:v>
                </c:pt>
                <c:pt idx="7214">
                  <c:v>40099.479861111111</c:v>
                </c:pt>
                <c:pt idx="7215">
                  <c:v>40099.500694444447</c:v>
                </c:pt>
                <c:pt idx="7216">
                  <c:v>40099.521527777775</c:v>
                </c:pt>
                <c:pt idx="7217">
                  <c:v>40099.542361111111</c:v>
                </c:pt>
                <c:pt idx="7218">
                  <c:v>40099.563194444447</c:v>
                </c:pt>
                <c:pt idx="7219">
                  <c:v>40099.584027777775</c:v>
                </c:pt>
                <c:pt idx="7220">
                  <c:v>40099.604861111111</c:v>
                </c:pt>
                <c:pt idx="7221">
                  <c:v>40099.625694444447</c:v>
                </c:pt>
                <c:pt idx="7222">
                  <c:v>40099.646527777775</c:v>
                </c:pt>
                <c:pt idx="7223">
                  <c:v>40099.667361111111</c:v>
                </c:pt>
                <c:pt idx="7224">
                  <c:v>40099.688194444447</c:v>
                </c:pt>
                <c:pt idx="7225">
                  <c:v>40099.709027777775</c:v>
                </c:pt>
                <c:pt idx="7226">
                  <c:v>40099.729861111111</c:v>
                </c:pt>
                <c:pt idx="7227">
                  <c:v>40099.750694444447</c:v>
                </c:pt>
                <c:pt idx="7228">
                  <c:v>40099.771527777775</c:v>
                </c:pt>
                <c:pt idx="7229">
                  <c:v>40099.792361111111</c:v>
                </c:pt>
                <c:pt idx="7230">
                  <c:v>40099.813194444447</c:v>
                </c:pt>
                <c:pt idx="7231">
                  <c:v>40099.834027777775</c:v>
                </c:pt>
                <c:pt idx="7232">
                  <c:v>40099.854861111111</c:v>
                </c:pt>
                <c:pt idx="7233">
                  <c:v>40099.875694444447</c:v>
                </c:pt>
                <c:pt idx="7234">
                  <c:v>40099.896527777775</c:v>
                </c:pt>
                <c:pt idx="7235">
                  <c:v>40099.917361111111</c:v>
                </c:pt>
                <c:pt idx="7236">
                  <c:v>40099.938194444447</c:v>
                </c:pt>
                <c:pt idx="7237">
                  <c:v>40099.959027777775</c:v>
                </c:pt>
                <c:pt idx="7238">
                  <c:v>40099.979861111111</c:v>
                </c:pt>
                <c:pt idx="7239">
                  <c:v>40100.000694444447</c:v>
                </c:pt>
                <c:pt idx="7240">
                  <c:v>40100.021527777775</c:v>
                </c:pt>
                <c:pt idx="7241">
                  <c:v>40100.042361111111</c:v>
                </c:pt>
                <c:pt idx="7242">
                  <c:v>40100.063194444447</c:v>
                </c:pt>
                <c:pt idx="7243">
                  <c:v>40100.084027777775</c:v>
                </c:pt>
                <c:pt idx="7244">
                  <c:v>40100.104861111111</c:v>
                </c:pt>
                <c:pt idx="7245">
                  <c:v>40100.125694444447</c:v>
                </c:pt>
                <c:pt idx="7246">
                  <c:v>40100.146527777775</c:v>
                </c:pt>
                <c:pt idx="7247">
                  <c:v>40100.167361111111</c:v>
                </c:pt>
                <c:pt idx="7248">
                  <c:v>40100.188194444447</c:v>
                </c:pt>
                <c:pt idx="7249">
                  <c:v>40100.209027777775</c:v>
                </c:pt>
                <c:pt idx="7250">
                  <c:v>40100.229861111111</c:v>
                </c:pt>
                <c:pt idx="7251">
                  <c:v>40100.250694444447</c:v>
                </c:pt>
                <c:pt idx="7252">
                  <c:v>40100.271527777775</c:v>
                </c:pt>
                <c:pt idx="7253">
                  <c:v>40100.292361111111</c:v>
                </c:pt>
                <c:pt idx="7254">
                  <c:v>40100.313194444447</c:v>
                </c:pt>
                <c:pt idx="7255">
                  <c:v>40100.334027777775</c:v>
                </c:pt>
                <c:pt idx="7256">
                  <c:v>40100.354861111111</c:v>
                </c:pt>
                <c:pt idx="7257">
                  <c:v>40100.375694444447</c:v>
                </c:pt>
                <c:pt idx="7258">
                  <c:v>40100.396527777775</c:v>
                </c:pt>
                <c:pt idx="7259">
                  <c:v>40100.417361111111</c:v>
                </c:pt>
                <c:pt idx="7260">
                  <c:v>40100.438194444447</c:v>
                </c:pt>
                <c:pt idx="7261">
                  <c:v>40100.459027777775</c:v>
                </c:pt>
                <c:pt idx="7262">
                  <c:v>40100.479861111111</c:v>
                </c:pt>
                <c:pt idx="7263">
                  <c:v>40100.500694444447</c:v>
                </c:pt>
                <c:pt idx="7264">
                  <c:v>40100.521527777775</c:v>
                </c:pt>
                <c:pt idx="7265">
                  <c:v>40100.542361111111</c:v>
                </c:pt>
                <c:pt idx="7266">
                  <c:v>40100.563194444447</c:v>
                </c:pt>
                <c:pt idx="7267">
                  <c:v>40100.584027777775</c:v>
                </c:pt>
                <c:pt idx="7268">
                  <c:v>40100.604861111111</c:v>
                </c:pt>
                <c:pt idx="7269">
                  <c:v>40100.625694444447</c:v>
                </c:pt>
                <c:pt idx="7270">
                  <c:v>40100.646527777775</c:v>
                </c:pt>
                <c:pt idx="7271">
                  <c:v>40100.667361111111</c:v>
                </c:pt>
                <c:pt idx="7272">
                  <c:v>40100.688194444447</c:v>
                </c:pt>
                <c:pt idx="7273">
                  <c:v>40100.709027777775</c:v>
                </c:pt>
                <c:pt idx="7274">
                  <c:v>40100.729861111111</c:v>
                </c:pt>
                <c:pt idx="7275">
                  <c:v>40100.750694444447</c:v>
                </c:pt>
                <c:pt idx="7276">
                  <c:v>40100.771527777775</c:v>
                </c:pt>
                <c:pt idx="7277">
                  <c:v>40100.792361111111</c:v>
                </c:pt>
                <c:pt idx="7278">
                  <c:v>40100.813194444447</c:v>
                </c:pt>
                <c:pt idx="7279">
                  <c:v>40100.834027777775</c:v>
                </c:pt>
                <c:pt idx="7280">
                  <c:v>40100.854861111111</c:v>
                </c:pt>
                <c:pt idx="7281">
                  <c:v>40100.875694444447</c:v>
                </c:pt>
                <c:pt idx="7282">
                  <c:v>40100.896527777775</c:v>
                </c:pt>
                <c:pt idx="7283">
                  <c:v>40100.917361111111</c:v>
                </c:pt>
                <c:pt idx="7284">
                  <c:v>40100.938194444447</c:v>
                </c:pt>
                <c:pt idx="7285">
                  <c:v>40100.959027777775</c:v>
                </c:pt>
                <c:pt idx="7286">
                  <c:v>40100.979861111111</c:v>
                </c:pt>
                <c:pt idx="7287">
                  <c:v>40101.000694444447</c:v>
                </c:pt>
                <c:pt idx="7288">
                  <c:v>40101.021527777775</c:v>
                </c:pt>
                <c:pt idx="7289">
                  <c:v>40101.042361111111</c:v>
                </c:pt>
                <c:pt idx="7290">
                  <c:v>40101.063194444447</c:v>
                </c:pt>
                <c:pt idx="7291">
                  <c:v>40101.084027777775</c:v>
                </c:pt>
                <c:pt idx="7292">
                  <c:v>40101.104861111111</c:v>
                </c:pt>
                <c:pt idx="7293">
                  <c:v>40101.125694444447</c:v>
                </c:pt>
                <c:pt idx="7294">
                  <c:v>40101.146527777775</c:v>
                </c:pt>
                <c:pt idx="7295">
                  <c:v>40101.167361111111</c:v>
                </c:pt>
                <c:pt idx="7296">
                  <c:v>40101.188194444447</c:v>
                </c:pt>
                <c:pt idx="7297">
                  <c:v>40101.209027777775</c:v>
                </c:pt>
                <c:pt idx="7298">
                  <c:v>40101.229861111111</c:v>
                </c:pt>
                <c:pt idx="7299">
                  <c:v>40101.250694444447</c:v>
                </c:pt>
                <c:pt idx="7300">
                  <c:v>40101.271527777775</c:v>
                </c:pt>
                <c:pt idx="7301">
                  <c:v>40101.292361111111</c:v>
                </c:pt>
                <c:pt idx="7302">
                  <c:v>40101.313194444447</c:v>
                </c:pt>
                <c:pt idx="7303">
                  <c:v>40101.334027777775</c:v>
                </c:pt>
                <c:pt idx="7304">
                  <c:v>40101.354861111111</c:v>
                </c:pt>
                <c:pt idx="7305">
                  <c:v>40101.375694444447</c:v>
                </c:pt>
                <c:pt idx="7306">
                  <c:v>40101.396527777775</c:v>
                </c:pt>
                <c:pt idx="7307">
                  <c:v>40101.417361111111</c:v>
                </c:pt>
                <c:pt idx="7308">
                  <c:v>40101.438194444447</c:v>
                </c:pt>
                <c:pt idx="7309">
                  <c:v>40101.459027777775</c:v>
                </c:pt>
                <c:pt idx="7310">
                  <c:v>40101.479861111111</c:v>
                </c:pt>
                <c:pt idx="7311">
                  <c:v>40101.500694444447</c:v>
                </c:pt>
                <c:pt idx="7312">
                  <c:v>40101.521527777775</c:v>
                </c:pt>
                <c:pt idx="7313">
                  <c:v>40101.542361111111</c:v>
                </c:pt>
                <c:pt idx="7314">
                  <c:v>40101.563194444447</c:v>
                </c:pt>
                <c:pt idx="7315">
                  <c:v>40101.584027777775</c:v>
                </c:pt>
                <c:pt idx="7316">
                  <c:v>40101.604861111111</c:v>
                </c:pt>
                <c:pt idx="7317">
                  <c:v>40101.625694444447</c:v>
                </c:pt>
                <c:pt idx="7318">
                  <c:v>40101.646527777775</c:v>
                </c:pt>
                <c:pt idx="7319">
                  <c:v>40101.667361111111</c:v>
                </c:pt>
                <c:pt idx="7320">
                  <c:v>40101.688194444447</c:v>
                </c:pt>
                <c:pt idx="7321">
                  <c:v>40101.709027777775</c:v>
                </c:pt>
                <c:pt idx="7322">
                  <c:v>40101.729861111111</c:v>
                </c:pt>
                <c:pt idx="7323">
                  <c:v>40101.750694444447</c:v>
                </c:pt>
                <c:pt idx="7324">
                  <c:v>40101.771527777775</c:v>
                </c:pt>
                <c:pt idx="7325">
                  <c:v>40101.792361111111</c:v>
                </c:pt>
                <c:pt idx="7326">
                  <c:v>40101.813194444447</c:v>
                </c:pt>
                <c:pt idx="7327">
                  <c:v>40101.834027777775</c:v>
                </c:pt>
                <c:pt idx="7328">
                  <c:v>40101.854861111111</c:v>
                </c:pt>
                <c:pt idx="7329">
                  <c:v>40101.875694444447</c:v>
                </c:pt>
                <c:pt idx="7330">
                  <c:v>40101.896527777775</c:v>
                </c:pt>
                <c:pt idx="7331">
                  <c:v>40101.917361111111</c:v>
                </c:pt>
                <c:pt idx="7332">
                  <c:v>40101.938194444447</c:v>
                </c:pt>
                <c:pt idx="7333">
                  <c:v>40101.959027777775</c:v>
                </c:pt>
                <c:pt idx="7334">
                  <c:v>40101.979861111111</c:v>
                </c:pt>
                <c:pt idx="7335">
                  <c:v>40102.000694444447</c:v>
                </c:pt>
                <c:pt idx="7336">
                  <c:v>40102.021527777775</c:v>
                </c:pt>
                <c:pt idx="7337">
                  <c:v>40102.042361111111</c:v>
                </c:pt>
                <c:pt idx="7338">
                  <c:v>40102.063194444447</c:v>
                </c:pt>
                <c:pt idx="7339">
                  <c:v>40102.084027777775</c:v>
                </c:pt>
                <c:pt idx="7340">
                  <c:v>40102.104861111111</c:v>
                </c:pt>
                <c:pt idx="7341">
                  <c:v>40102.125694444447</c:v>
                </c:pt>
                <c:pt idx="7342">
                  <c:v>40102.146527777775</c:v>
                </c:pt>
                <c:pt idx="7343">
                  <c:v>40102.167361111111</c:v>
                </c:pt>
                <c:pt idx="7344">
                  <c:v>40102.188194444447</c:v>
                </c:pt>
                <c:pt idx="7345">
                  <c:v>40102.209027777775</c:v>
                </c:pt>
                <c:pt idx="7346">
                  <c:v>40102.229861111111</c:v>
                </c:pt>
                <c:pt idx="7347">
                  <c:v>40102.250694444447</c:v>
                </c:pt>
                <c:pt idx="7348">
                  <c:v>40102.271527777775</c:v>
                </c:pt>
                <c:pt idx="7349">
                  <c:v>40102.292361111111</c:v>
                </c:pt>
                <c:pt idx="7350">
                  <c:v>40102.313194444447</c:v>
                </c:pt>
                <c:pt idx="7351">
                  <c:v>40102.334027777775</c:v>
                </c:pt>
                <c:pt idx="7352">
                  <c:v>40102.354861111111</c:v>
                </c:pt>
                <c:pt idx="7353">
                  <c:v>40102.375694444447</c:v>
                </c:pt>
                <c:pt idx="7354">
                  <c:v>40102.396527777775</c:v>
                </c:pt>
                <c:pt idx="7355">
                  <c:v>40102.417361111111</c:v>
                </c:pt>
                <c:pt idx="7356">
                  <c:v>40102.438194444447</c:v>
                </c:pt>
                <c:pt idx="7357">
                  <c:v>40102.459027777775</c:v>
                </c:pt>
                <c:pt idx="7358">
                  <c:v>40102.479861111111</c:v>
                </c:pt>
                <c:pt idx="7359">
                  <c:v>40102.500694444447</c:v>
                </c:pt>
                <c:pt idx="7360">
                  <c:v>40102.521527777775</c:v>
                </c:pt>
                <c:pt idx="7361">
                  <c:v>40102.542361111111</c:v>
                </c:pt>
                <c:pt idx="7362">
                  <c:v>40102.563194444447</c:v>
                </c:pt>
                <c:pt idx="7363">
                  <c:v>40102.584027777775</c:v>
                </c:pt>
                <c:pt idx="7364">
                  <c:v>40102.604861111111</c:v>
                </c:pt>
                <c:pt idx="7365">
                  <c:v>40102.625694444447</c:v>
                </c:pt>
                <c:pt idx="7366">
                  <c:v>40102.646527777775</c:v>
                </c:pt>
                <c:pt idx="7367">
                  <c:v>40102.667361111111</c:v>
                </c:pt>
                <c:pt idx="7368">
                  <c:v>40102.688194444447</c:v>
                </c:pt>
                <c:pt idx="7369">
                  <c:v>40102.709027777775</c:v>
                </c:pt>
                <c:pt idx="7370">
                  <c:v>40102.729861111111</c:v>
                </c:pt>
                <c:pt idx="7371">
                  <c:v>40102.750694444447</c:v>
                </c:pt>
                <c:pt idx="7372">
                  <c:v>40102.771527777775</c:v>
                </c:pt>
                <c:pt idx="7373">
                  <c:v>40102.792361111111</c:v>
                </c:pt>
                <c:pt idx="7374">
                  <c:v>40102.813194444447</c:v>
                </c:pt>
                <c:pt idx="7375">
                  <c:v>40102.834027777775</c:v>
                </c:pt>
                <c:pt idx="7376">
                  <c:v>40102.854861111111</c:v>
                </c:pt>
                <c:pt idx="7377">
                  <c:v>40102.875694444447</c:v>
                </c:pt>
                <c:pt idx="7378">
                  <c:v>40102.896527777775</c:v>
                </c:pt>
                <c:pt idx="7379">
                  <c:v>40102.917361111111</c:v>
                </c:pt>
                <c:pt idx="7380">
                  <c:v>40102.938194444447</c:v>
                </c:pt>
                <c:pt idx="7381">
                  <c:v>40102.959027777775</c:v>
                </c:pt>
                <c:pt idx="7382">
                  <c:v>40102.979861111111</c:v>
                </c:pt>
                <c:pt idx="7383">
                  <c:v>40103.000694444447</c:v>
                </c:pt>
                <c:pt idx="7384">
                  <c:v>40103.021527777775</c:v>
                </c:pt>
                <c:pt idx="7385">
                  <c:v>40103.042361111111</c:v>
                </c:pt>
                <c:pt idx="7386">
                  <c:v>40103.063194444447</c:v>
                </c:pt>
                <c:pt idx="7387">
                  <c:v>40103.084027777775</c:v>
                </c:pt>
                <c:pt idx="7388">
                  <c:v>40103.104861111111</c:v>
                </c:pt>
                <c:pt idx="7389">
                  <c:v>40103.125694444447</c:v>
                </c:pt>
                <c:pt idx="7390">
                  <c:v>40103.146527777775</c:v>
                </c:pt>
                <c:pt idx="7391">
                  <c:v>40103.167361111111</c:v>
                </c:pt>
                <c:pt idx="7392">
                  <c:v>40103.188194444447</c:v>
                </c:pt>
                <c:pt idx="7393">
                  <c:v>40103.209027777775</c:v>
                </c:pt>
                <c:pt idx="7394">
                  <c:v>40103.229861111111</c:v>
                </c:pt>
                <c:pt idx="7395">
                  <c:v>40103.250694444447</c:v>
                </c:pt>
                <c:pt idx="7396">
                  <c:v>40103.271527777775</c:v>
                </c:pt>
                <c:pt idx="7397">
                  <c:v>40103.292361111111</c:v>
                </c:pt>
                <c:pt idx="7398">
                  <c:v>40103.313194444447</c:v>
                </c:pt>
                <c:pt idx="7399">
                  <c:v>40103.334027777775</c:v>
                </c:pt>
                <c:pt idx="7400">
                  <c:v>40103.354861111111</c:v>
                </c:pt>
                <c:pt idx="7401">
                  <c:v>40103.375694444447</c:v>
                </c:pt>
                <c:pt idx="7402">
                  <c:v>40103.396527777775</c:v>
                </c:pt>
                <c:pt idx="7403">
                  <c:v>40103.417361111111</c:v>
                </c:pt>
                <c:pt idx="7404">
                  <c:v>40103.438194444447</c:v>
                </c:pt>
                <c:pt idx="7405">
                  <c:v>40103.459027777775</c:v>
                </c:pt>
                <c:pt idx="7406">
                  <c:v>40103.479861111111</c:v>
                </c:pt>
                <c:pt idx="7407">
                  <c:v>40103.500694444447</c:v>
                </c:pt>
                <c:pt idx="7408">
                  <c:v>40103.521527777775</c:v>
                </c:pt>
                <c:pt idx="7409">
                  <c:v>40103.542361111111</c:v>
                </c:pt>
                <c:pt idx="7410">
                  <c:v>40103.563194444447</c:v>
                </c:pt>
                <c:pt idx="7411">
                  <c:v>40103.584027777775</c:v>
                </c:pt>
                <c:pt idx="7412">
                  <c:v>40103.604861111111</c:v>
                </c:pt>
                <c:pt idx="7413">
                  <c:v>40103.625694444447</c:v>
                </c:pt>
                <c:pt idx="7414">
                  <c:v>40103.646527777775</c:v>
                </c:pt>
                <c:pt idx="7415">
                  <c:v>40103.667361111111</c:v>
                </c:pt>
                <c:pt idx="7416">
                  <c:v>40103.688194444447</c:v>
                </c:pt>
                <c:pt idx="7417">
                  <c:v>40103.709027777775</c:v>
                </c:pt>
                <c:pt idx="7418">
                  <c:v>40103.729861111111</c:v>
                </c:pt>
                <c:pt idx="7419">
                  <c:v>40103.750694444447</c:v>
                </c:pt>
                <c:pt idx="7420">
                  <c:v>40103.771527777775</c:v>
                </c:pt>
                <c:pt idx="7421">
                  <c:v>40103.792361111111</c:v>
                </c:pt>
                <c:pt idx="7422">
                  <c:v>40103.813194444447</c:v>
                </c:pt>
                <c:pt idx="7423">
                  <c:v>40103.834027777775</c:v>
                </c:pt>
                <c:pt idx="7424">
                  <c:v>40103.854861111111</c:v>
                </c:pt>
                <c:pt idx="7425">
                  <c:v>40103.875694444447</c:v>
                </c:pt>
                <c:pt idx="7426">
                  <c:v>40103.896527777775</c:v>
                </c:pt>
                <c:pt idx="7427">
                  <c:v>40103.917361111111</c:v>
                </c:pt>
                <c:pt idx="7428">
                  <c:v>40103.938194444447</c:v>
                </c:pt>
                <c:pt idx="7429">
                  <c:v>40103.959027777775</c:v>
                </c:pt>
                <c:pt idx="7430">
                  <c:v>40103.979861111111</c:v>
                </c:pt>
                <c:pt idx="7431">
                  <c:v>40104.000694444447</c:v>
                </c:pt>
                <c:pt idx="7432">
                  <c:v>40104.021527777775</c:v>
                </c:pt>
                <c:pt idx="7433">
                  <c:v>40104.042361111111</c:v>
                </c:pt>
                <c:pt idx="7434">
                  <c:v>40104.063194444447</c:v>
                </c:pt>
                <c:pt idx="7435">
                  <c:v>40104.084027777775</c:v>
                </c:pt>
                <c:pt idx="7436">
                  <c:v>40104.104861111111</c:v>
                </c:pt>
                <c:pt idx="7437">
                  <c:v>40104.125694444447</c:v>
                </c:pt>
                <c:pt idx="7438">
                  <c:v>40104.146527777775</c:v>
                </c:pt>
                <c:pt idx="7439">
                  <c:v>40104.167361111111</c:v>
                </c:pt>
                <c:pt idx="7440">
                  <c:v>40104.188194444447</c:v>
                </c:pt>
                <c:pt idx="7441">
                  <c:v>40104.209027777775</c:v>
                </c:pt>
                <c:pt idx="7442">
                  <c:v>40104.229861111111</c:v>
                </c:pt>
                <c:pt idx="7443">
                  <c:v>40104.250694444447</c:v>
                </c:pt>
                <c:pt idx="7444">
                  <c:v>40104.271527777775</c:v>
                </c:pt>
                <c:pt idx="7445">
                  <c:v>40104.292361111111</c:v>
                </c:pt>
                <c:pt idx="7446">
                  <c:v>40104.313194444447</c:v>
                </c:pt>
                <c:pt idx="7447">
                  <c:v>40104.334027777775</c:v>
                </c:pt>
                <c:pt idx="7448">
                  <c:v>40104.354861111111</c:v>
                </c:pt>
                <c:pt idx="7449">
                  <c:v>40104.375694444447</c:v>
                </c:pt>
                <c:pt idx="7450">
                  <c:v>40104.396527777775</c:v>
                </c:pt>
                <c:pt idx="7451">
                  <c:v>40104.417361111111</c:v>
                </c:pt>
                <c:pt idx="7452">
                  <c:v>40104.438194444447</c:v>
                </c:pt>
                <c:pt idx="7453">
                  <c:v>40104.459027777775</c:v>
                </c:pt>
                <c:pt idx="7454">
                  <c:v>40104.479861111111</c:v>
                </c:pt>
                <c:pt idx="7455">
                  <c:v>40104.500694444447</c:v>
                </c:pt>
                <c:pt idx="7456">
                  <c:v>40104.521527777775</c:v>
                </c:pt>
                <c:pt idx="7457">
                  <c:v>40104.542361111111</c:v>
                </c:pt>
                <c:pt idx="7458">
                  <c:v>40104.563194444447</c:v>
                </c:pt>
                <c:pt idx="7459">
                  <c:v>40104.584027777775</c:v>
                </c:pt>
                <c:pt idx="7460">
                  <c:v>40104.604861111111</c:v>
                </c:pt>
                <c:pt idx="7461">
                  <c:v>40104.625694444447</c:v>
                </c:pt>
                <c:pt idx="7462">
                  <c:v>40104.646527777775</c:v>
                </c:pt>
                <c:pt idx="7463">
                  <c:v>40104.667361111111</c:v>
                </c:pt>
                <c:pt idx="7464">
                  <c:v>40104.688194444447</c:v>
                </c:pt>
                <c:pt idx="7465">
                  <c:v>40104.709027777775</c:v>
                </c:pt>
                <c:pt idx="7466">
                  <c:v>40104.729861111111</c:v>
                </c:pt>
                <c:pt idx="7467">
                  <c:v>40104.750694444447</c:v>
                </c:pt>
                <c:pt idx="7468">
                  <c:v>40104.771527777775</c:v>
                </c:pt>
                <c:pt idx="7469">
                  <c:v>40104.792361111111</c:v>
                </c:pt>
                <c:pt idx="7470">
                  <c:v>40104.813194444447</c:v>
                </c:pt>
                <c:pt idx="7471">
                  <c:v>40104.834027777775</c:v>
                </c:pt>
                <c:pt idx="7472">
                  <c:v>40104.854861111111</c:v>
                </c:pt>
                <c:pt idx="7473">
                  <c:v>40104.875694444447</c:v>
                </c:pt>
                <c:pt idx="7474">
                  <c:v>40104.896527777775</c:v>
                </c:pt>
                <c:pt idx="7475">
                  <c:v>40104.917361111111</c:v>
                </c:pt>
                <c:pt idx="7476">
                  <c:v>40104.938194444447</c:v>
                </c:pt>
                <c:pt idx="7477">
                  <c:v>40104.959027777775</c:v>
                </c:pt>
                <c:pt idx="7478">
                  <c:v>40104.979861111111</c:v>
                </c:pt>
                <c:pt idx="7479">
                  <c:v>40105.000694444447</c:v>
                </c:pt>
                <c:pt idx="7480">
                  <c:v>40105.021527777775</c:v>
                </c:pt>
                <c:pt idx="7481">
                  <c:v>40105.042361111111</c:v>
                </c:pt>
                <c:pt idx="7482">
                  <c:v>40105.063194444447</c:v>
                </c:pt>
                <c:pt idx="7483">
                  <c:v>40105.084027777775</c:v>
                </c:pt>
                <c:pt idx="7484">
                  <c:v>40105.104861111111</c:v>
                </c:pt>
                <c:pt idx="7485">
                  <c:v>40105.125694444447</c:v>
                </c:pt>
                <c:pt idx="7486">
                  <c:v>40105.146527777775</c:v>
                </c:pt>
                <c:pt idx="7487">
                  <c:v>40105.167361111111</c:v>
                </c:pt>
                <c:pt idx="7488">
                  <c:v>40105.188194444447</c:v>
                </c:pt>
                <c:pt idx="7489">
                  <c:v>40105.209027777775</c:v>
                </c:pt>
                <c:pt idx="7490">
                  <c:v>40105.229861111111</c:v>
                </c:pt>
                <c:pt idx="7491">
                  <c:v>40105.250694444447</c:v>
                </c:pt>
                <c:pt idx="7492">
                  <c:v>40105.271527777775</c:v>
                </c:pt>
                <c:pt idx="7493">
                  <c:v>40105.292361111111</c:v>
                </c:pt>
                <c:pt idx="7494">
                  <c:v>40105.313194444447</c:v>
                </c:pt>
                <c:pt idx="7495">
                  <c:v>40105.334027777775</c:v>
                </c:pt>
                <c:pt idx="7496">
                  <c:v>40105.354861111111</c:v>
                </c:pt>
                <c:pt idx="7497">
                  <c:v>40105.375694444447</c:v>
                </c:pt>
                <c:pt idx="7498">
                  <c:v>40105.396527777775</c:v>
                </c:pt>
                <c:pt idx="7499">
                  <c:v>40105.417361111111</c:v>
                </c:pt>
                <c:pt idx="7500">
                  <c:v>40105.438194444447</c:v>
                </c:pt>
                <c:pt idx="7501">
                  <c:v>40105.459027777775</c:v>
                </c:pt>
                <c:pt idx="7502">
                  <c:v>40105.479861111111</c:v>
                </c:pt>
                <c:pt idx="7503">
                  <c:v>40105.500694444447</c:v>
                </c:pt>
                <c:pt idx="7504">
                  <c:v>40105.521527777775</c:v>
                </c:pt>
                <c:pt idx="7505">
                  <c:v>40105.542361111111</c:v>
                </c:pt>
                <c:pt idx="7506">
                  <c:v>40105.563194444447</c:v>
                </c:pt>
                <c:pt idx="7507">
                  <c:v>40105.584027777775</c:v>
                </c:pt>
                <c:pt idx="7508">
                  <c:v>40105.604861111111</c:v>
                </c:pt>
                <c:pt idx="7509">
                  <c:v>40105.625694444447</c:v>
                </c:pt>
                <c:pt idx="7510">
                  <c:v>40105.646527777775</c:v>
                </c:pt>
                <c:pt idx="7511">
                  <c:v>40105.667361111111</c:v>
                </c:pt>
                <c:pt idx="7512">
                  <c:v>40105.688194444447</c:v>
                </c:pt>
                <c:pt idx="7513">
                  <c:v>40105.709027777775</c:v>
                </c:pt>
                <c:pt idx="7514">
                  <c:v>40105.729861111111</c:v>
                </c:pt>
                <c:pt idx="7515">
                  <c:v>40105.750694444447</c:v>
                </c:pt>
                <c:pt idx="7516">
                  <c:v>40105.771527777775</c:v>
                </c:pt>
                <c:pt idx="7517">
                  <c:v>40105.792361111111</c:v>
                </c:pt>
                <c:pt idx="7518">
                  <c:v>40105.813194444447</c:v>
                </c:pt>
                <c:pt idx="7519">
                  <c:v>40105.834027777775</c:v>
                </c:pt>
                <c:pt idx="7520">
                  <c:v>40105.854861111111</c:v>
                </c:pt>
                <c:pt idx="7521">
                  <c:v>40105.875694444447</c:v>
                </c:pt>
                <c:pt idx="7522">
                  <c:v>40105.896527777775</c:v>
                </c:pt>
                <c:pt idx="7523">
                  <c:v>40105.917361111111</c:v>
                </c:pt>
                <c:pt idx="7524">
                  <c:v>40105.938194444447</c:v>
                </c:pt>
                <c:pt idx="7525">
                  <c:v>40105.959027777775</c:v>
                </c:pt>
                <c:pt idx="7526">
                  <c:v>40105.979861111111</c:v>
                </c:pt>
                <c:pt idx="7527">
                  <c:v>40106.000694444447</c:v>
                </c:pt>
                <c:pt idx="7528">
                  <c:v>40106.021527777775</c:v>
                </c:pt>
                <c:pt idx="7529">
                  <c:v>40106.042361111111</c:v>
                </c:pt>
                <c:pt idx="7530">
                  <c:v>40106.063194444447</c:v>
                </c:pt>
                <c:pt idx="7531">
                  <c:v>40106.084027777775</c:v>
                </c:pt>
                <c:pt idx="7532">
                  <c:v>40106.104861111111</c:v>
                </c:pt>
                <c:pt idx="7533">
                  <c:v>40106.125694444447</c:v>
                </c:pt>
                <c:pt idx="7534">
                  <c:v>40106.146527777775</c:v>
                </c:pt>
                <c:pt idx="7535">
                  <c:v>40106.167361111111</c:v>
                </c:pt>
                <c:pt idx="7536">
                  <c:v>40106.188194444447</c:v>
                </c:pt>
                <c:pt idx="7537">
                  <c:v>40106.209027777775</c:v>
                </c:pt>
                <c:pt idx="7538">
                  <c:v>40106.229861111111</c:v>
                </c:pt>
                <c:pt idx="7539">
                  <c:v>40106.250694444447</c:v>
                </c:pt>
                <c:pt idx="7540">
                  <c:v>40106.271527777775</c:v>
                </c:pt>
                <c:pt idx="7541">
                  <c:v>40106.292361111111</c:v>
                </c:pt>
                <c:pt idx="7542">
                  <c:v>40106.313194444447</c:v>
                </c:pt>
                <c:pt idx="7543">
                  <c:v>40106.334027777775</c:v>
                </c:pt>
                <c:pt idx="7544">
                  <c:v>40106.354861111111</c:v>
                </c:pt>
                <c:pt idx="7545">
                  <c:v>40106.375694444447</c:v>
                </c:pt>
                <c:pt idx="7546">
                  <c:v>40106.396527777775</c:v>
                </c:pt>
                <c:pt idx="7547">
                  <c:v>40106.417361111111</c:v>
                </c:pt>
                <c:pt idx="7548">
                  <c:v>40106.438194444447</c:v>
                </c:pt>
                <c:pt idx="7549">
                  <c:v>40106.459027777775</c:v>
                </c:pt>
                <c:pt idx="7550">
                  <c:v>40106.479861111111</c:v>
                </c:pt>
                <c:pt idx="7551">
                  <c:v>40106.500694444447</c:v>
                </c:pt>
                <c:pt idx="7552">
                  <c:v>40106.521527777775</c:v>
                </c:pt>
                <c:pt idx="7553">
                  <c:v>40106.542361111111</c:v>
                </c:pt>
                <c:pt idx="7554">
                  <c:v>40106.563194444447</c:v>
                </c:pt>
                <c:pt idx="7555">
                  <c:v>40106.584027777775</c:v>
                </c:pt>
                <c:pt idx="7556">
                  <c:v>40106.604861111111</c:v>
                </c:pt>
                <c:pt idx="7557">
                  <c:v>40106.625694444447</c:v>
                </c:pt>
                <c:pt idx="7558">
                  <c:v>40106.646527777775</c:v>
                </c:pt>
                <c:pt idx="7559">
                  <c:v>40106.667361111111</c:v>
                </c:pt>
                <c:pt idx="7560">
                  <c:v>40106.688194444447</c:v>
                </c:pt>
                <c:pt idx="7561">
                  <c:v>40106.709027777775</c:v>
                </c:pt>
                <c:pt idx="7562">
                  <c:v>40106.729861111111</c:v>
                </c:pt>
                <c:pt idx="7563">
                  <c:v>40106.750694444447</c:v>
                </c:pt>
                <c:pt idx="7564">
                  <c:v>40106.771527777775</c:v>
                </c:pt>
                <c:pt idx="7565">
                  <c:v>40106.792361111111</c:v>
                </c:pt>
                <c:pt idx="7566">
                  <c:v>40106.813194444447</c:v>
                </c:pt>
                <c:pt idx="7567">
                  <c:v>40106.834027777775</c:v>
                </c:pt>
                <c:pt idx="7568">
                  <c:v>40106.854861111111</c:v>
                </c:pt>
                <c:pt idx="7569">
                  <c:v>40106.875694444447</c:v>
                </c:pt>
                <c:pt idx="7570">
                  <c:v>40106.896527777775</c:v>
                </c:pt>
                <c:pt idx="7571">
                  <c:v>40106.917361111111</c:v>
                </c:pt>
                <c:pt idx="7572">
                  <c:v>40106.938194444447</c:v>
                </c:pt>
                <c:pt idx="7573">
                  <c:v>40106.959027777775</c:v>
                </c:pt>
                <c:pt idx="7574">
                  <c:v>40106.979861111111</c:v>
                </c:pt>
                <c:pt idx="7575">
                  <c:v>40107.000694444447</c:v>
                </c:pt>
                <c:pt idx="7576">
                  <c:v>40107.021527777775</c:v>
                </c:pt>
                <c:pt idx="7577">
                  <c:v>40107.042361111111</c:v>
                </c:pt>
                <c:pt idx="7578">
                  <c:v>40107.063194444447</c:v>
                </c:pt>
                <c:pt idx="7579">
                  <c:v>40107.084027777775</c:v>
                </c:pt>
                <c:pt idx="7580">
                  <c:v>40107.104861111111</c:v>
                </c:pt>
                <c:pt idx="7581">
                  <c:v>40107.125694444447</c:v>
                </c:pt>
                <c:pt idx="7582">
                  <c:v>40107.146527777775</c:v>
                </c:pt>
                <c:pt idx="7583">
                  <c:v>40107.167361111111</c:v>
                </c:pt>
                <c:pt idx="7584">
                  <c:v>40107.188194444447</c:v>
                </c:pt>
                <c:pt idx="7585">
                  <c:v>40107.209027777775</c:v>
                </c:pt>
                <c:pt idx="7586">
                  <c:v>40107.229861111111</c:v>
                </c:pt>
                <c:pt idx="7587">
                  <c:v>40107.250694444447</c:v>
                </c:pt>
                <c:pt idx="7588">
                  <c:v>40107.271527777775</c:v>
                </c:pt>
                <c:pt idx="7589">
                  <c:v>40107.292361111111</c:v>
                </c:pt>
                <c:pt idx="7590">
                  <c:v>40107.313194444447</c:v>
                </c:pt>
                <c:pt idx="7591">
                  <c:v>40107.334027777775</c:v>
                </c:pt>
                <c:pt idx="7592">
                  <c:v>40107.354861111111</c:v>
                </c:pt>
                <c:pt idx="7593">
                  <c:v>40107.375694444447</c:v>
                </c:pt>
                <c:pt idx="7594">
                  <c:v>40107.396527777775</c:v>
                </c:pt>
                <c:pt idx="7595">
                  <c:v>40107.417361111111</c:v>
                </c:pt>
                <c:pt idx="7596">
                  <c:v>40107.438194444447</c:v>
                </c:pt>
                <c:pt idx="7597">
                  <c:v>40107.459027777775</c:v>
                </c:pt>
                <c:pt idx="7598">
                  <c:v>40107.479861111111</c:v>
                </c:pt>
                <c:pt idx="7599">
                  <c:v>40107.500694444447</c:v>
                </c:pt>
                <c:pt idx="7600">
                  <c:v>40107.521527777775</c:v>
                </c:pt>
                <c:pt idx="7601">
                  <c:v>40107.542361111111</c:v>
                </c:pt>
                <c:pt idx="7602">
                  <c:v>40107.563194444447</c:v>
                </c:pt>
                <c:pt idx="7603">
                  <c:v>40107.584027777775</c:v>
                </c:pt>
                <c:pt idx="7604">
                  <c:v>40107.604861111111</c:v>
                </c:pt>
                <c:pt idx="7605">
                  <c:v>40107.625694444447</c:v>
                </c:pt>
                <c:pt idx="7606">
                  <c:v>40107.646527777775</c:v>
                </c:pt>
                <c:pt idx="7607">
                  <c:v>40107.667361111111</c:v>
                </c:pt>
                <c:pt idx="7608">
                  <c:v>40107.688194444447</c:v>
                </c:pt>
                <c:pt idx="7609">
                  <c:v>40107.709027777775</c:v>
                </c:pt>
                <c:pt idx="7610">
                  <c:v>40107.729861111111</c:v>
                </c:pt>
                <c:pt idx="7611">
                  <c:v>40107.750694444447</c:v>
                </c:pt>
                <c:pt idx="7612">
                  <c:v>40107.771527777775</c:v>
                </c:pt>
                <c:pt idx="7613">
                  <c:v>40107.792361111111</c:v>
                </c:pt>
                <c:pt idx="7614">
                  <c:v>40107.813194444447</c:v>
                </c:pt>
                <c:pt idx="7615">
                  <c:v>40107.834027777775</c:v>
                </c:pt>
                <c:pt idx="7616">
                  <c:v>40107.854861111111</c:v>
                </c:pt>
                <c:pt idx="7617">
                  <c:v>40107.875694444447</c:v>
                </c:pt>
                <c:pt idx="7618">
                  <c:v>40107.896527777775</c:v>
                </c:pt>
                <c:pt idx="7619">
                  <c:v>40107.917361111111</c:v>
                </c:pt>
                <c:pt idx="7620">
                  <c:v>40107.938194444447</c:v>
                </c:pt>
                <c:pt idx="7621">
                  <c:v>40107.959027777775</c:v>
                </c:pt>
                <c:pt idx="7622">
                  <c:v>40107.979861111111</c:v>
                </c:pt>
                <c:pt idx="7623">
                  <c:v>40108.000694444447</c:v>
                </c:pt>
                <c:pt idx="7624">
                  <c:v>40108.021527777775</c:v>
                </c:pt>
                <c:pt idx="7625">
                  <c:v>40108.042361111111</c:v>
                </c:pt>
                <c:pt idx="7626">
                  <c:v>40108.063194444447</c:v>
                </c:pt>
                <c:pt idx="7627">
                  <c:v>40108.084027777775</c:v>
                </c:pt>
                <c:pt idx="7628">
                  <c:v>40108.104861111111</c:v>
                </c:pt>
                <c:pt idx="7629">
                  <c:v>40108.125694444447</c:v>
                </c:pt>
                <c:pt idx="7630">
                  <c:v>40108.146527777775</c:v>
                </c:pt>
                <c:pt idx="7631">
                  <c:v>40108.167361111111</c:v>
                </c:pt>
                <c:pt idx="7632">
                  <c:v>40108.188194444447</c:v>
                </c:pt>
                <c:pt idx="7633">
                  <c:v>40108.209027777775</c:v>
                </c:pt>
                <c:pt idx="7634">
                  <c:v>40108.229861111111</c:v>
                </c:pt>
                <c:pt idx="7635">
                  <c:v>40108.250694444447</c:v>
                </c:pt>
                <c:pt idx="7636">
                  <c:v>40108.271527777775</c:v>
                </c:pt>
                <c:pt idx="7637">
                  <c:v>40108.292361111111</c:v>
                </c:pt>
                <c:pt idx="7638">
                  <c:v>40108.313194444447</c:v>
                </c:pt>
                <c:pt idx="7639">
                  <c:v>40108.334027777775</c:v>
                </c:pt>
                <c:pt idx="7640">
                  <c:v>40108.354861111111</c:v>
                </c:pt>
                <c:pt idx="7641">
                  <c:v>40108.375694444447</c:v>
                </c:pt>
                <c:pt idx="7642">
                  <c:v>40108.396527777775</c:v>
                </c:pt>
                <c:pt idx="7643">
                  <c:v>40108.417361111111</c:v>
                </c:pt>
                <c:pt idx="7644">
                  <c:v>40108.438194444447</c:v>
                </c:pt>
                <c:pt idx="7645">
                  <c:v>40108.459027777775</c:v>
                </c:pt>
                <c:pt idx="7646">
                  <c:v>40108.479861111111</c:v>
                </c:pt>
                <c:pt idx="7647">
                  <c:v>40108.500694444447</c:v>
                </c:pt>
                <c:pt idx="7648">
                  <c:v>40108.521527777775</c:v>
                </c:pt>
                <c:pt idx="7649">
                  <c:v>40108.542361111111</c:v>
                </c:pt>
                <c:pt idx="7650">
                  <c:v>40108.563194444447</c:v>
                </c:pt>
                <c:pt idx="7651">
                  <c:v>40108.584027777775</c:v>
                </c:pt>
                <c:pt idx="7652">
                  <c:v>40108.604861111111</c:v>
                </c:pt>
                <c:pt idx="7653">
                  <c:v>40108.625694444447</c:v>
                </c:pt>
                <c:pt idx="7654">
                  <c:v>40108.646527777775</c:v>
                </c:pt>
                <c:pt idx="7655">
                  <c:v>40108.667361111111</c:v>
                </c:pt>
                <c:pt idx="7656">
                  <c:v>40108.688194444447</c:v>
                </c:pt>
                <c:pt idx="7657">
                  <c:v>40108.709027777775</c:v>
                </c:pt>
                <c:pt idx="7658">
                  <c:v>40108.729861111111</c:v>
                </c:pt>
                <c:pt idx="7659">
                  <c:v>40108.750694444447</c:v>
                </c:pt>
                <c:pt idx="7660">
                  <c:v>40108.771527777775</c:v>
                </c:pt>
                <c:pt idx="7661">
                  <c:v>40108.792361111111</c:v>
                </c:pt>
                <c:pt idx="7662">
                  <c:v>40108.813194444447</c:v>
                </c:pt>
                <c:pt idx="7663">
                  <c:v>40108.834027777775</c:v>
                </c:pt>
                <c:pt idx="7664">
                  <c:v>40108.854861111111</c:v>
                </c:pt>
                <c:pt idx="7665">
                  <c:v>40108.875694444447</c:v>
                </c:pt>
                <c:pt idx="7666">
                  <c:v>40108.896527777775</c:v>
                </c:pt>
                <c:pt idx="7667">
                  <c:v>40108.917361111111</c:v>
                </c:pt>
                <c:pt idx="7668">
                  <c:v>40108.938194444447</c:v>
                </c:pt>
                <c:pt idx="7669">
                  <c:v>40108.959027777775</c:v>
                </c:pt>
                <c:pt idx="7670">
                  <c:v>40108.979861111111</c:v>
                </c:pt>
                <c:pt idx="7671">
                  <c:v>40109.000694444447</c:v>
                </c:pt>
                <c:pt idx="7672">
                  <c:v>40109.021527777775</c:v>
                </c:pt>
                <c:pt idx="7673">
                  <c:v>40109.042361111111</c:v>
                </c:pt>
                <c:pt idx="7674">
                  <c:v>40109.063194444447</c:v>
                </c:pt>
                <c:pt idx="7675">
                  <c:v>40109.084027777775</c:v>
                </c:pt>
                <c:pt idx="7676">
                  <c:v>40109.104861111111</c:v>
                </c:pt>
                <c:pt idx="7677">
                  <c:v>40109.125694444447</c:v>
                </c:pt>
                <c:pt idx="7678">
                  <c:v>40109.146527777775</c:v>
                </c:pt>
                <c:pt idx="7679">
                  <c:v>40109.167361111111</c:v>
                </c:pt>
                <c:pt idx="7680">
                  <c:v>40109.188194444447</c:v>
                </c:pt>
                <c:pt idx="7681">
                  <c:v>40109.209027777775</c:v>
                </c:pt>
                <c:pt idx="7682">
                  <c:v>40109.229861111111</c:v>
                </c:pt>
                <c:pt idx="7683">
                  <c:v>40109.250694444447</c:v>
                </c:pt>
                <c:pt idx="7684">
                  <c:v>40109.271527777775</c:v>
                </c:pt>
                <c:pt idx="7685">
                  <c:v>40109.292361111111</c:v>
                </c:pt>
                <c:pt idx="7686">
                  <c:v>40109.313194444447</c:v>
                </c:pt>
                <c:pt idx="7687">
                  <c:v>40109.334027777775</c:v>
                </c:pt>
                <c:pt idx="7688">
                  <c:v>40109.354861111111</c:v>
                </c:pt>
                <c:pt idx="7689">
                  <c:v>40109.375694444447</c:v>
                </c:pt>
                <c:pt idx="7690">
                  <c:v>40109.396527777775</c:v>
                </c:pt>
                <c:pt idx="7691">
                  <c:v>40109.417361111111</c:v>
                </c:pt>
                <c:pt idx="7692">
                  <c:v>40109.438194444447</c:v>
                </c:pt>
                <c:pt idx="7693">
                  <c:v>40109.459027777775</c:v>
                </c:pt>
                <c:pt idx="7694">
                  <c:v>40109.479861111111</c:v>
                </c:pt>
                <c:pt idx="7695">
                  <c:v>40109.500694444447</c:v>
                </c:pt>
                <c:pt idx="7696">
                  <c:v>40109.521527777775</c:v>
                </c:pt>
                <c:pt idx="7697">
                  <c:v>40109.542361111111</c:v>
                </c:pt>
                <c:pt idx="7698">
                  <c:v>40109.563194444447</c:v>
                </c:pt>
                <c:pt idx="7699">
                  <c:v>40109.584027777775</c:v>
                </c:pt>
                <c:pt idx="7700">
                  <c:v>40109.604861111111</c:v>
                </c:pt>
                <c:pt idx="7701">
                  <c:v>40109.625694444447</c:v>
                </c:pt>
                <c:pt idx="7702">
                  <c:v>40109.646527777775</c:v>
                </c:pt>
                <c:pt idx="7703">
                  <c:v>40109.667361111111</c:v>
                </c:pt>
                <c:pt idx="7704">
                  <c:v>40109.688194444447</c:v>
                </c:pt>
                <c:pt idx="7705">
                  <c:v>40109.709027777775</c:v>
                </c:pt>
                <c:pt idx="7706">
                  <c:v>40109.729861111111</c:v>
                </c:pt>
                <c:pt idx="7707">
                  <c:v>40109.750694444447</c:v>
                </c:pt>
                <c:pt idx="7708">
                  <c:v>40109.771527777775</c:v>
                </c:pt>
                <c:pt idx="7709">
                  <c:v>40109.792361111111</c:v>
                </c:pt>
                <c:pt idx="7710">
                  <c:v>40109.813194444447</c:v>
                </c:pt>
                <c:pt idx="7711">
                  <c:v>40109.834027777775</c:v>
                </c:pt>
                <c:pt idx="7712">
                  <c:v>40109.854861111111</c:v>
                </c:pt>
                <c:pt idx="7713">
                  <c:v>40109.875694444447</c:v>
                </c:pt>
                <c:pt idx="7714">
                  <c:v>40109.896527777775</c:v>
                </c:pt>
                <c:pt idx="7715">
                  <c:v>40109.917361111111</c:v>
                </c:pt>
                <c:pt idx="7716">
                  <c:v>40109.938194444447</c:v>
                </c:pt>
                <c:pt idx="7717">
                  <c:v>40109.959027777775</c:v>
                </c:pt>
                <c:pt idx="7718">
                  <c:v>40109.979861111111</c:v>
                </c:pt>
                <c:pt idx="7719">
                  <c:v>40110.000694444447</c:v>
                </c:pt>
                <c:pt idx="7720">
                  <c:v>40110.021527777775</c:v>
                </c:pt>
                <c:pt idx="7721">
                  <c:v>40110.042361111111</c:v>
                </c:pt>
                <c:pt idx="7722">
                  <c:v>40110.063194444447</c:v>
                </c:pt>
                <c:pt idx="7723">
                  <c:v>40110.084027777775</c:v>
                </c:pt>
                <c:pt idx="7724">
                  <c:v>40110.104861111111</c:v>
                </c:pt>
                <c:pt idx="7725">
                  <c:v>40110.125694444447</c:v>
                </c:pt>
                <c:pt idx="7726">
                  <c:v>40110.146527777775</c:v>
                </c:pt>
                <c:pt idx="7727">
                  <c:v>40110.167361111111</c:v>
                </c:pt>
                <c:pt idx="7728">
                  <c:v>40110.188194444447</c:v>
                </c:pt>
                <c:pt idx="7729">
                  <c:v>40110.209027777775</c:v>
                </c:pt>
                <c:pt idx="7730">
                  <c:v>40110.229861111111</c:v>
                </c:pt>
                <c:pt idx="7731">
                  <c:v>40110.250694444447</c:v>
                </c:pt>
                <c:pt idx="7732">
                  <c:v>40110.271527777775</c:v>
                </c:pt>
                <c:pt idx="7733">
                  <c:v>40110.292361111111</c:v>
                </c:pt>
                <c:pt idx="7734">
                  <c:v>40110.313194444447</c:v>
                </c:pt>
                <c:pt idx="7735">
                  <c:v>40110.334027777775</c:v>
                </c:pt>
                <c:pt idx="7736">
                  <c:v>40110.354861111111</c:v>
                </c:pt>
                <c:pt idx="7737">
                  <c:v>40110.375694444447</c:v>
                </c:pt>
                <c:pt idx="7738">
                  <c:v>40110.396527777775</c:v>
                </c:pt>
                <c:pt idx="7739">
                  <c:v>40110.417361111111</c:v>
                </c:pt>
                <c:pt idx="7740">
                  <c:v>40110.438194444447</c:v>
                </c:pt>
                <c:pt idx="7741">
                  <c:v>40110.459027777775</c:v>
                </c:pt>
                <c:pt idx="7742">
                  <c:v>40110.479861111111</c:v>
                </c:pt>
                <c:pt idx="7743">
                  <c:v>40110.500694444447</c:v>
                </c:pt>
                <c:pt idx="7744">
                  <c:v>40110.521527777775</c:v>
                </c:pt>
                <c:pt idx="7745">
                  <c:v>40110.542361111111</c:v>
                </c:pt>
                <c:pt idx="7746">
                  <c:v>40110.563194444447</c:v>
                </c:pt>
                <c:pt idx="7747">
                  <c:v>40110.584027777775</c:v>
                </c:pt>
                <c:pt idx="7748">
                  <c:v>40110.604861111111</c:v>
                </c:pt>
                <c:pt idx="7749">
                  <c:v>40110.625694444447</c:v>
                </c:pt>
                <c:pt idx="7750">
                  <c:v>40110.646527777775</c:v>
                </c:pt>
                <c:pt idx="7751">
                  <c:v>40110.667361111111</c:v>
                </c:pt>
                <c:pt idx="7752">
                  <c:v>40110.688194444447</c:v>
                </c:pt>
                <c:pt idx="7753">
                  <c:v>40110.709027777775</c:v>
                </c:pt>
                <c:pt idx="7754">
                  <c:v>40110.729861111111</c:v>
                </c:pt>
                <c:pt idx="7755">
                  <c:v>40110.750694444447</c:v>
                </c:pt>
                <c:pt idx="7756">
                  <c:v>40110.771527777775</c:v>
                </c:pt>
                <c:pt idx="7757">
                  <c:v>40110.792361111111</c:v>
                </c:pt>
                <c:pt idx="7758">
                  <c:v>40110.813194444447</c:v>
                </c:pt>
                <c:pt idx="7759">
                  <c:v>40110.834027777775</c:v>
                </c:pt>
                <c:pt idx="7760">
                  <c:v>40110.854861111111</c:v>
                </c:pt>
                <c:pt idx="7761">
                  <c:v>40110.875694444447</c:v>
                </c:pt>
                <c:pt idx="7762">
                  <c:v>40110.896527777775</c:v>
                </c:pt>
                <c:pt idx="7763">
                  <c:v>40110.917361111111</c:v>
                </c:pt>
                <c:pt idx="7764">
                  <c:v>40110.938194444447</c:v>
                </c:pt>
                <c:pt idx="7765">
                  <c:v>40110.959027777775</c:v>
                </c:pt>
                <c:pt idx="7766">
                  <c:v>40110.979861111111</c:v>
                </c:pt>
                <c:pt idx="7767">
                  <c:v>40111.000694444447</c:v>
                </c:pt>
                <c:pt idx="7768">
                  <c:v>40111.021527777775</c:v>
                </c:pt>
                <c:pt idx="7769">
                  <c:v>40111.042361111111</c:v>
                </c:pt>
                <c:pt idx="7770">
                  <c:v>40111.063194444447</c:v>
                </c:pt>
                <c:pt idx="7771">
                  <c:v>40111.084027777775</c:v>
                </c:pt>
                <c:pt idx="7772">
                  <c:v>40111.104861111111</c:v>
                </c:pt>
                <c:pt idx="7773">
                  <c:v>40111.125694444447</c:v>
                </c:pt>
                <c:pt idx="7774">
                  <c:v>40111.146527777775</c:v>
                </c:pt>
                <c:pt idx="7775">
                  <c:v>40111.167361111111</c:v>
                </c:pt>
                <c:pt idx="7776">
                  <c:v>40111.188194444447</c:v>
                </c:pt>
                <c:pt idx="7777">
                  <c:v>40111.209027777775</c:v>
                </c:pt>
                <c:pt idx="7778">
                  <c:v>40111.229861111111</c:v>
                </c:pt>
                <c:pt idx="7779">
                  <c:v>40111.250694444447</c:v>
                </c:pt>
                <c:pt idx="7780">
                  <c:v>40111.271527777775</c:v>
                </c:pt>
                <c:pt idx="7781">
                  <c:v>40111.292361111111</c:v>
                </c:pt>
                <c:pt idx="7782">
                  <c:v>40111.313194444447</c:v>
                </c:pt>
                <c:pt idx="7783">
                  <c:v>40111.334027777775</c:v>
                </c:pt>
                <c:pt idx="7784">
                  <c:v>40111.354861111111</c:v>
                </c:pt>
                <c:pt idx="7785">
                  <c:v>40111.375694444447</c:v>
                </c:pt>
                <c:pt idx="7786">
                  <c:v>40111.396527777775</c:v>
                </c:pt>
                <c:pt idx="7787">
                  <c:v>40111.417361111111</c:v>
                </c:pt>
                <c:pt idx="7788">
                  <c:v>40111.438194444447</c:v>
                </c:pt>
                <c:pt idx="7789">
                  <c:v>40111.459027777775</c:v>
                </c:pt>
                <c:pt idx="7790">
                  <c:v>40111.479861111111</c:v>
                </c:pt>
                <c:pt idx="7791">
                  <c:v>40111.500694444447</c:v>
                </c:pt>
                <c:pt idx="7792">
                  <c:v>40111.521527777775</c:v>
                </c:pt>
                <c:pt idx="7793">
                  <c:v>40111.542361111111</c:v>
                </c:pt>
                <c:pt idx="7794">
                  <c:v>40111.563194444447</c:v>
                </c:pt>
                <c:pt idx="7795">
                  <c:v>40111.584027777775</c:v>
                </c:pt>
                <c:pt idx="7796">
                  <c:v>40111.604861111111</c:v>
                </c:pt>
                <c:pt idx="7797">
                  <c:v>40111.625694444447</c:v>
                </c:pt>
                <c:pt idx="7798">
                  <c:v>40111.646527777775</c:v>
                </c:pt>
                <c:pt idx="7799">
                  <c:v>40111.667361111111</c:v>
                </c:pt>
                <c:pt idx="7800">
                  <c:v>40111.688194444447</c:v>
                </c:pt>
                <c:pt idx="7801">
                  <c:v>40111.709027777775</c:v>
                </c:pt>
                <c:pt idx="7802">
                  <c:v>40111.729861111111</c:v>
                </c:pt>
                <c:pt idx="7803">
                  <c:v>40111.750694444447</c:v>
                </c:pt>
                <c:pt idx="7804">
                  <c:v>40111.771527777775</c:v>
                </c:pt>
                <c:pt idx="7805">
                  <c:v>40111.792361111111</c:v>
                </c:pt>
                <c:pt idx="7806">
                  <c:v>40111.813194444447</c:v>
                </c:pt>
                <c:pt idx="7807">
                  <c:v>40111.834027777775</c:v>
                </c:pt>
                <c:pt idx="7808">
                  <c:v>40111.854861111111</c:v>
                </c:pt>
                <c:pt idx="7809">
                  <c:v>40111.875694444447</c:v>
                </c:pt>
                <c:pt idx="7810">
                  <c:v>40111.896527777775</c:v>
                </c:pt>
                <c:pt idx="7811">
                  <c:v>40111.917361111111</c:v>
                </c:pt>
                <c:pt idx="7812">
                  <c:v>40111.938194444447</c:v>
                </c:pt>
                <c:pt idx="7813">
                  <c:v>40111.959027777775</c:v>
                </c:pt>
                <c:pt idx="7814">
                  <c:v>40111.979861111111</c:v>
                </c:pt>
                <c:pt idx="7815">
                  <c:v>40112.000694444447</c:v>
                </c:pt>
                <c:pt idx="7816">
                  <c:v>40112.021527777775</c:v>
                </c:pt>
                <c:pt idx="7817">
                  <c:v>40112.042361111111</c:v>
                </c:pt>
                <c:pt idx="7818">
                  <c:v>40112.063194444447</c:v>
                </c:pt>
                <c:pt idx="7819">
                  <c:v>40112.084027777775</c:v>
                </c:pt>
                <c:pt idx="7820">
                  <c:v>40112.104861111111</c:v>
                </c:pt>
                <c:pt idx="7821">
                  <c:v>40112.125694444447</c:v>
                </c:pt>
                <c:pt idx="7822">
                  <c:v>40112.146527777775</c:v>
                </c:pt>
                <c:pt idx="7823">
                  <c:v>40112.167361111111</c:v>
                </c:pt>
                <c:pt idx="7824">
                  <c:v>40112.188194444447</c:v>
                </c:pt>
                <c:pt idx="7825">
                  <c:v>40112.209027777775</c:v>
                </c:pt>
                <c:pt idx="7826">
                  <c:v>40112.229861111111</c:v>
                </c:pt>
                <c:pt idx="7827">
                  <c:v>40112.250694444447</c:v>
                </c:pt>
                <c:pt idx="7828">
                  <c:v>40112.271527777775</c:v>
                </c:pt>
                <c:pt idx="7829">
                  <c:v>40112.292361111111</c:v>
                </c:pt>
                <c:pt idx="7830">
                  <c:v>40112.313194444447</c:v>
                </c:pt>
                <c:pt idx="7831">
                  <c:v>40112.334027777775</c:v>
                </c:pt>
                <c:pt idx="7832">
                  <c:v>40112.354861111111</c:v>
                </c:pt>
                <c:pt idx="7833">
                  <c:v>40112.375694444447</c:v>
                </c:pt>
                <c:pt idx="7834">
                  <c:v>40112.396527777775</c:v>
                </c:pt>
                <c:pt idx="7835">
                  <c:v>40112.417361111111</c:v>
                </c:pt>
                <c:pt idx="7836">
                  <c:v>40112.438194444447</c:v>
                </c:pt>
                <c:pt idx="7837">
                  <c:v>40112.459027777775</c:v>
                </c:pt>
                <c:pt idx="7838">
                  <c:v>40112.479861111111</c:v>
                </c:pt>
                <c:pt idx="7839">
                  <c:v>40112.500694444447</c:v>
                </c:pt>
                <c:pt idx="7840">
                  <c:v>40112.521527777775</c:v>
                </c:pt>
                <c:pt idx="7841">
                  <c:v>40112.542361111111</c:v>
                </c:pt>
                <c:pt idx="7842">
                  <c:v>40112.563194444447</c:v>
                </c:pt>
                <c:pt idx="7843">
                  <c:v>40112.584027777775</c:v>
                </c:pt>
                <c:pt idx="7844">
                  <c:v>40112.604861111111</c:v>
                </c:pt>
                <c:pt idx="7845">
                  <c:v>40112.625694444447</c:v>
                </c:pt>
                <c:pt idx="7846">
                  <c:v>40112.646527777775</c:v>
                </c:pt>
                <c:pt idx="7847">
                  <c:v>40112.667361111111</c:v>
                </c:pt>
                <c:pt idx="7848">
                  <c:v>40112.688194444447</c:v>
                </c:pt>
                <c:pt idx="7849">
                  <c:v>40112.709027777775</c:v>
                </c:pt>
                <c:pt idx="7850">
                  <c:v>40112.729861111111</c:v>
                </c:pt>
                <c:pt idx="7851">
                  <c:v>40112.750694444447</c:v>
                </c:pt>
                <c:pt idx="7852">
                  <c:v>40112.771527777775</c:v>
                </c:pt>
                <c:pt idx="7853">
                  <c:v>40112.792361111111</c:v>
                </c:pt>
                <c:pt idx="7854">
                  <c:v>40112.813194444447</c:v>
                </c:pt>
                <c:pt idx="7855">
                  <c:v>40112.834027777775</c:v>
                </c:pt>
                <c:pt idx="7856">
                  <c:v>40112.854861111111</c:v>
                </c:pt>
                <c:pt idx="7857">
                  <c:v>40112.875694444447</c:v>
                </c:pt>
                <c:pt idx="7858">
                  <c:v>40112.896527777775</c:v>
                </c:pt>
                <c:pt idx="7859">
                  <c:v>40112.917361111111</c:v>
                </c:pt>
                <c:pt idx="7860">
                  <c:v>40112.938194444447</c:v>
                </c:pt>
                <c:pt idx="7861">
                  <c:v>40112.959027777775</c:v>
                </c:pt>
                <c:pt idx="7862">
                  <c:v>40112.979861111111</c:v>
                </c:pt>
                <c:pt idx="7863">
                  <c:v>40113.000694444447</c:v>
                </c:pt>
                <c:pt idx="7864">
                  <c:v>40113.021527777775</c:v>
                </c:pt>
                <c:pt idx="7865">
                  <c:v>40113.042361111111</c:v>
                </c:pt>
                <c:pt idx="7866">
                  <c:v>40113.063194444447</c:v>
                </c:pt>
                <c:pt idx="7867">
                  <c:v>40113.084027777775</c:v>
                </c:pt>
                <c:pt idx="7868">
                  <c:v>40113.104861111111</c:v>
                </c:pt>
                <c:pt idx="7869">
                  <c:v>40113.125694444447</c:v>
                </c:pt>
                <c:pt idx="7870">
                  <c:v>40113.146527777775</c:v>
                </c:pt>
                <c:pt idx="7871">
                  <c:v>40113.167361111111</c:v>
                </c:pt>
                <c:pt idx="7872">
                  <c:v>40113.188194444447</c:v>
                </c:pt>
                <c:pt idx="7873">
                  <c:v>40113.209027777775</c:v>
                </c:pt>
                <c:pt idx="7874">
                  <c:v>40113.229861111111</c:v>
                </c:pt>
                <c:pt idx="7875">
                  <c:v>40113.250694444447</c:v>
                </c:pt>
                <c:pt idx="7876">
                  <c:v>40113.271527777775</c:v>
                </c:pt>
                <c:pt idx="7877">
                  <c:v>40113.292361111111</c:v>
                </c:pt>
                <c:pt idx="7878">
                  <c:v>40113.313194444447</c:v>
                </c:pt>
                <c:pt idx="7879">
                  <c:v>40113.334027777775</c:v>
                </c:pt>
                <c:pt idx="7880">
                  <c:v>40113.354861111111</c:v>
                </c:pt>
                <c:pt idx="7881">
                  <c:v>40113.375694444447</c:v>
                </c:pt>
                <c:pt idx="7882">
                  <c:v>40113.396527777775</c:v>
                </c:pt>
                <c:pt idx="7883">
                  <c:v>40113.417361111111</c:v>
                </c:pt>
                <c:pt idx="7884">
                  <c:v>40113.438194444447</c:v>
                </c:pt>
                <c:pt idx="7885">
                  <c:v>40113.459027777775</c:v>
                </c:pt>
                <c:pt idx="7886">
                  <c:v>40113.479861111111</c:v>
                </c:pt>
                <c:pt idx="7887">
                  <c:v>40113.500694444447</c:v>
                </c:pt>
                <c:pt idx="7888">
                  <c:v>40113.521527777775</c:v>
                </c:pt>
                <c:pt idx="7889">
                  <c:v>40113.542361111111</c:v>
                </c:pt>
                <c:pt idx="7890">
                  <c:v>40113.563194444447</c:v>
                </c:pt>
                <c:pt idx="7891">
                  <c:v>40113.584027777775</c:v>
                </c:pt>
                <c:pt idx="7892">
                  <c:v>40113.604861111111</c:v>
                </c:pt>
                <c:pt idx="7893">
                  <c:v>40113.625694444447</c:v>
                </c:pt>
                <c:pt idx="7894">
                  <c:v>40113.646527777775</c:v>
                </c:pt>
                <c:pt idx="7895">
                  <c:v>40113.667361111111</c:v>
                </c:pt>
                <c:pt idx="7896">
                  <c:v>40113.688194444447</c:v>
                </c:pt>
                <c:pt idx="7897">
                  <c:v>40113.709027777775</c:v>
                </c:pt>
                <c:pt idx="7898">
                  <c:v>40113.729861111111</c:v>
                </c:pt>
                <c:pt idx="7899">
                  <c:v>40113.750694444447</c:v>
                </c:pt>
                <c:pt idx="7900">
                  <c:v>40113.771527777775</c:v>
                </c:pt>
                <c:pt idx="7901">
                  <c:v>40113.792361111111</c:v>
                </c:pt>
                <c:pt idx="7902">
                  <c:v>40113.813194444447</c:v>
                </c:pt>
                <c:pt idx="7903">
                  <c:v>40113.834027777775</c:v>
                </c:pt>
                <c:pt idx="7904">
                  <c:v>40113.854861111111</c:v>
                </c:pt>
                <c:pt idx="7905">
                  <c:v>40113.875694444447</c:v>
                </c:pt>
                <c:pt idx="7906">
                  <c:v>40113.896527777775</c:v>
                </c:pt>
                <c:pt idx="7907">
                  <c:v>40113.917361111111</c:v>
                </c:pt>
                <c:pt idx="7908">
                  <c:v>40113.938194444447</c:v>
                </c:pt>
                <c:pt idx="7909">
                  <c:v>40113.959027777775</c:v>
                </c:pt>
                <c:pt idx="7910">
                  <c:v>40113.979861111111</c:v>
                </c:pt>
                <c:pt idx="7911">
                  <c:v>40114.000694444447</c:v>
                </c:pt>
                <c:pt idx="7912">
                  <c:v>40114.021527777775</c:v>
                </c:pt>
                <c:pt idx="7913">
                  <c:v>40114.042361111111</c:v>
                </c:pt>
                <c:pt idx="7914">
                  <c:v>40114.063194444447</c:v>
                </c:pt>
                <c:pt idx="7915">
                  <c:v>40114.084027777775</c:v>
                </c:pt>
                <c:pt idx="7916">
                  <c:v>40114.104861111111</c:v>
                </c:pt>
                <c:pt idx="7917">
                  <c:v>40114.125694444447</c:v>
                </c:pt>
                <c:pt idx="7918">
                  <c:v>40114.146527777775</c:v>
                </c:pt>
                <c:pt idx="7919">
                  <c:v>40114.167361111111</c:v>
                </c:pt>
                <c:pt idx="7920">
                  <c:v>40114.188194444447</c:v>
                </c:pt>
                <c:pt idx="7921">
                  <c:v>40114.209027777775</c:v>
                </c:pt>
                <c:pt idx="7922">
                  <c:v>40114.229861111111</c:v>
                </c:pt>
                <c:pt idx="7923">
                  <c:v>40114.250694444447</c:v>
                </c:pt>
                <c:pt idx="7924">
                  <c:v>40114.271527777775</c:v>
                </c:pt>
                <c:pt idx="7925">
                  <c:v>40114.292361111111</c:v>
                </c:pt>
                <c:pt idx="7926">
                  <c:v>40114.313194444447</c:v>
                </c:pt>
                <c:pt idx="7927">
                  <c:v>40114.334027777775</c:v>
                </c:pt>
                <c:pt idx="7928">
                  <c:v>40114.354861111111</c:v>
                </c:pt>
                <c:pt idx="7929">
                  <c:v>40114.375694444447</c:v>
                </c:pt>
                <c:pt idx="7930">
                  <c:v>40114.396527777775</c:v>
                </c:pt>
                <c:pt idx="7931">
                  <c:v>40114.417361111111</c:v>
                </c:pt>
                <c:pt idx="7932">
                  <c:v>40114.438194444447</c:v>
                </c:pt>
                <c:pt idx="7933">
                  <c:v>40114.459027777775</c:v>
                </c:pt>
                <c:pt idx="7934">
                  <c:v>40114.479861111111</c:v>
                </c:pt>
                <c:pt idx="7935">
                  <c:v>40114.500694444447</c:v>
                </c:pt>
                <c:pt idx="7936">
                  <c:v>40114.521527777775</c:v>
                </c:pt>
                <c:pt idx="7937">
                  <c:v>40114.542361111111</c:v>
                </c:pt>
                <c:pt idx="7938">
                  <c:v>40114.563194444447</c:v>
                </c:pt>
                <c:pt idx="7939">
                  <c:v>40114.584027777775</c:v>
                </c:pt>
                <c:pt idx="7940">
                  <c:v>40114.604861111111</c:v>
                </c:pt>
                <c:pt idx="7941">
                  <c:v>40114.625694444447</c:v>
                </c:pt>
                <c:pt idx="7942">
                  <c:v>40114.646527777775</c:v>
                </c:pt>
                <c:pt idx="7943">
                  <c:v>40114.667361111111</c:v>
                </c:pt>
                <c:pt idx="7944">
                  <c:v>40114.688194444447</c:v>
                </c:pt>
                <c:pt idx="7945">
                  <c:v>40114.709027777775</c:v>
                </c:pt>
                <c:pt idx="7946">
                  <c:v>40114.729861111111</c:v>
                </c:pt>
                <c:pt idx="7947">
                  <c:v>40114.750694444447</c:v>
                </c:pt>
                <c:pt idx="7948">
                  <c:v>40114.771527777775</c:v>
                </c:pt>
                <c:pt idx="7949">
                  <c:v>40114.792361111111</c:v>
                </c:pt>
                <c:pt idx="7950">
                  <c:v>40114.813194444447</c:v>
                </c:pt>
                <c:pt idx="7951">
                  <c:v>40114.834027777775</c:v>
                </c:pt>
                <c:pt idx="7952">
                  <c:v>40114.854861111111</c:v>
                </c:pt>
                <c:pt idx="7953">
                  <c:v>40114.875694444447</c:v>
                </c:pt>
                <c:pt idx="7954">
                  <c:v>40114.896527777775</c:v>
                </c:pt>
                <c:pt idx="7955">
                  <c:v>40114.917361111111</c:v>
                </c:pt>
                <c:pt idx="7956">
                  <c:v>40114.938194444447</c:v>
                </c:pt>
                <c:pt idx="7957">
                  <c:v>40114.959027777775</c:v>
                </c:pt>
                <c:pt idx="7958">
                  <c:v>40114.979861111111</c:v>
                </c:pt>
                <c:pt idx="7959">
                  <c:v>40115.000694444447</c:v>
                </c:pt>
                <c:pt idx="7960">
                  <c:v>40115.021527777775</c:v>
                </c:pt>
                <c:pt idx="7961">
                  <c:v>40115.042361111111</c:v>
                </c:pt>
                <c:pt idx="7962">
                  <c:v>40115.063194444447</c:v>
                </c:pt>
                <c:pt idx="7963">
                  <c:v>40115.084027777775</c:v>
                </c:pt>
                <c:pt idx="7964">
                  <c:v>40115.104861111111</c:v>
                </c:pt>
                <c:pt idx="7965">
                  <c:v>40115.125694444447</c:v>
                </c:pt>
                <c:pt idx="7966">
                  <c:v>40115.146527777775</c:v>
                </c:pt>
                <c:pt idx="7967">
                  <c:v>40115.167361111111</c:v>
                </c:pt>
                <c:pt idx="7968">
                  <c:v>40115.188194444447</c:v>
                </c:pt>
                <c:pt idx="7969">
                  <c:v>40115.209027777775</c:v>
                </c:pt>
                <c:pt idx="7970">
                  <c:v>40115.229861111111</c:v>
                </c:pt>
                <c:pt idx="7971">
                  <c:v>40115.250694444447</c:v>
                </c:pt>
                <c:pt idx="7972">
                  <c:v>40115.271527777775</c:v>
                </c:pt>
                <c:pt idx="7973">
                  <c:v>40115.292361111111</c:v>
                </c:pt>
                <c:pt idx="7974">
                  <c:v>40115.313194444447</c:v>
                </c:pt>
                <c:pt idx="7975">
                  <c:v>40115.334027777775</c:v>
                </c:pt>
                <c:pt idx="7976">
                  <c:v>40115.354861111111</c:v>
                </c:pt>
                <c:pt idx="7977">
                  <c:v>40115.375694444447</c:v>
                </c:pt>
                <c:pt idx="7978">
                  <c:v>40115.396527777775</c:v>
                </c:pt>
                <c:pt idx="7979">
                  <c:v>40115.417361111111</c:v>
                </c:pt>
                <c:pt idx="7980">
                  <c:v>40115.438194444447</c:v>
                </c:pt>
                <c:pt idx="7981">
                  <c:v>40115.459027777775</c:v>
                </c:pt>
                <c:pt idx="7982">
                  <c:v>40115.479861111111</c:v>
                </c:pt>
                <c:pt idx="7983">
                  <c:v>40115.500694444447</c:v>
                </c:pt>
                <c:pt idx="7984">
                  <c:v>40115.521527777775</c:v>
                </c:pt>
                <c:pt idx="7985">
                  <c:v>40115.542361111111</c:v>
                </c:pt>
                <c:pt idx="7986">
                  <c:v>40115.563194444447</c:v>
                </c:pt>
                <c:pt idx="7987">
                  <c:v>40115.584027777775</c:v>
                </c:pt>
                <c:pt idx="7988">
                  <c:v>40115.604861111111</c:v>
                </c:pt>
                <c:pt idx="7989">
                  <c:v>40115.625694444447</c:v>
                </c:pt>
                <c:pt idx="7990">
                  <c:v>40121.563194444447</c:v>
                </c:pt>
                <c:pt idx="7991">
                  <c:v>40121.584027777775</c:v>
                </c:pt>
                <c:pt idx="7992">
                  <c:v>40121.604861111111</c:v>
                </c:pt>
                <c:pt idx="7993">
                  <c:v>40121.625694444447</c:v>
                </c:pt>
                <c:pt idx="7994">
                  <c:v>40121.646527777775</c:v>
                </c:pt>
                <c:pt idx="7995">
                  <c:v>40121.667361111111</c:v>
                </c:pt>
                <c:pt idx="7996">
                  <c:v>40121.688194444447</c:v>
                </c:pt>
                <c:pt idx="7997">
                  <c:v>40121.709027777775</c:v>
                </c:pt>
                <c:pt idx="7998">
                  <c:v>40121.729861111111</c:v>
                </c:pt>
                <c:pt idx="7999">
                  <c:v>40121.750694444447</c:v>
                </c:pt>
                <c:pt idx="8000">
                  <c:v>40121.771527777775</c:v>
                </c:pt>
                <c:pt idx="8001">
                  <c:v>40121.792361111111</c:v>
                </c:pt>
                <c:pt idx="8002">
                  <c:v>40121.813194444447</c:v>
                </c:pt>
                <c:pt idx="8003">
                  <c:v>40121.834027777775</c:v>
                </c:pt>
                <c:pt idx="8004">
                  <c:v>40121.854861111111</c:v>
                </c:pt>
                <c:pt idx="8005">
                  <c:v>40121.875694444447</c:v>
                </c:pt>
                <c:pt idx="8006">
                  <c:v>40121.896527777775</c:v>
                </c:pt>
                <c:pt idx="8007">
                  <c:v>40121.917361111111</c:v>
                </c:pt>
                <c:pt idx="8008">
                  <c:v>40121.938194444447</c:v>
                </c:pt>
                <c:pt idx="8009">
                  <c:v>40121.959027777775</c:v>
                </c:pt>
                <c:pt idx="8010">
                  <c:v>40121.979861111111</c:v>
                </c:pt>
                <c:pt idx="8011">
                  <c:v>40122.000694444447</c:v>
                </c:pt>
                <c:pt idx="8012">
                  <c:v>40122.021527777775</c:v>
                </c:pt>
                <c:pt idx="8013">
                  <c:v>40122.042361111111</c:v>
                </c:pt>
                <c:pt idx="8014">
                  <c:v>40122.063194444447</c:v>
                </c:pt>
                <c:pt idx="8015">
                  <c:v>40122.084027777775</c:v>
                </c:pt>
                <c:pt idx="8016">
                  <c:v>40122.104861111111</c:v>
                </c:pt>
                <c:pt idx="8017">
                  <c:v>40122.125694444447</c:v>
                </c:pt>
                <c:pt idx="8018">
                  <c:v>40122.146527777775</c:v>
                </c:pt>
                <c:pt idx="8019">
                  <c:v>40122.167361111111</c:v>
                </c:pt>
                <c:pt idx="8020">
                  <c:v>40122.188194444447</c:v>
                </c:pt>
                <c:pt idx="8021">
                  <c:v>40122.209027777775</c:v>
                </c:pt>
                <c:pt idx="8022">
                  <c:v>40122.229861111111</c:v>
                </c:pt>
                <c:pt idx="8023">
                  <c:v>40122.250694444447</c:v>
                </c:pt>
                <c:pt idx="8024">
                  <c:v>40122.271527777775</c:v>
                </c:pt>
                <c:pt idx="8025">
                  <c:v>40122.292361111111</c:v>
                </c:pt>
                <c:pt idx="8026">
                  <c:v>40122.313194444447</c:v>
                </c:pt>
                <c:pt idx="8027">
                  <c:v>40122.334027777775</c:v>
                </c:pt>
                <c:pt idx="8028">
                  <c:v>40122.354861111111</c:v>
                </c:pt>
                <c:pt idx="8029">
                  <c:v>40122.375694444447</c:v>
                </c:pt>
                <c:pt idx="8030">
                  <c:v>40122.396527777775</c:v>
                </c:pt>
                <c:pt idx="8031">
                  <c:v>40122.417361111111</c:v>
                </c:pt>
                <c:pt idx="8032">
                  <c:v>40122.438194444447</c:v>
                </c:pt>
                <c:pt idx="8033">
                  <c:v>40122.459027777775</c:v>
                </c:pt>
                <c:pt idx="8034">
                  <c:v>40122.479861111111</c:v>
                </c:pt>
                <c:pt idx="8035">
                  <c:v>40122.500694444447</c:v>
                </c:pt>
                <c:pt idx="8036">
                  <c:v>40122.521527777775</c:v>
                </c:pt>
                <c:pt idx="8037">
                  <c:v>40122.542361111111</c:v>
                </c:pt>
                <c:pt idx="8038">
                  <c:v>40122.563194444447</c:v>
                </c:pt>
                <c:pt idx="8039">
                  <c:v>40122.584027777775</c:v>
                </c:pt>
                <c:pt idx="8040">
                  <c:v>40122.604861111111</c:v>
                </c:pt>
                <c:pt idx="8041">
                  <c:v>40122.625694444447</c:v>
                </c:pt>
                <c:pt idx="8042">
                  <c:v>40122.646527777775</c:v>
                </c:pt>
                <c:pt idx="8043">
                  <c:v>40122.667361111111</c:v>
                </c:pt>
                <c:pt idx="8044">
                  <c:v>40122.688194444447</c:v>
                </c:pt>
                <c:pt idx="8045">
                  <c:v>40122.709027777775</c:v>
                </c:pt>
                <c:pt idx="8046">
                  <c:v>40122.729861111111</c:v>
                </c:pt>
                <c:pt idx="8047">
                  <c:v>40122.750694444447</c:v>
                </c:pt>
                <c:pt idx="8048">
                  <c:v>40122.771527777775</c:v>
                </c:pt>
                <c:pt idx="8049">
                  <c:v>40122.792361111111</c:v>
                </c:pt>
                <c:pt idx="8050">
                  <c:v>40122.813194444447</c:v>
                </c:pt>
                <c:pt idx="8051">
                  <c:v>40122.834027777775</c:v>
                </c:pt>
                <c:pt idx="8052">
                  <c:v>40122.854861111111</c:v>
                </c:pt>
                <c:pt idx="8053">
                  <c:v>40122.875694444447</c:v>
                </c:pt>
                <c:pt idx="8054">
                  <c:v>40122.896527777775</c:v>
                </c:pt>
                <c:pt idx="8055">
                  <c:v>40122.917361111111</c:v>
                </c:pt>
                <c:pt idx="8056">
                  <c:v>40122.938194444447</c:v>
                </c:pt>
                <c:pt idx="8057">
                  <c:v>40122.959027777775</c:v>
                </c:pt>
                <c:pt idx="8058">
                  <c:v>40122.979861111111</c:v>
                </c:pt>
                <c:pt idx="8059">
                  <c:v>40123.000694444447</c:v>
                </c:pt>
                <c:pt idx="8060">
                  <c:v>40123.021527777775</c:v>
                </c:pt>
                <c:pt idx="8061">
                  <c:v>40123.042361111111</c:v>
                </c:pt>
                <c:pt idx="8062">
                  <c:v>40123.063194444447</c:v>
                </c:pt>
                <c:pt idx="8063">
                  <c:v>40123.084027777775</c:v>
                </c:pt>
                <c:pt idx="8064">
                  <c:v>40123.104861111111</c:v>
                </c:pt>
                <c:pt idx="8065">
                  <c:v>40123.125694444447</c:v>
                </c:pt>
                <c:pt idx="8066">
                  <c:v>40123.146527777775</c:v>
                </c:pt>
                <c:pt idx="8067">
                  <c:v>40123.167361111111</c:v>
                </c:pt>
                <c:pt idx="8068">
                  <c:v>40123.188194444447</c:v>
                </c:pt>
                <c:pt idx="8069">
                  <c:v>40123.209027777775</c:v>
                </c:pt>
                <c:pt idx="8070">
                  <c:v>40123.229861111111</c:v>
                </c:pt>
                <c:pt idx="8071">
                  <c:v>40123.250694444447</c:v>
                </c:pt>
                <c:pt idx="8072">
                  <c:v>40123.271527777775</c:v>
                </c:pt>
                <c:pt idx="8073">
                  <c:v>40123.292361111111</c:v>
                </c:pt>
                <c:pt idx="8074">
                  <c:v>40123.313194444447</c:v>
                </c:pt>
                <c:pt idx="8075">
                  <c:v>40123.334027777775</c:v>
                </c:pt>
                <c:pt idx="8076">
                  <c:v>40123.354861111111</c:v>
                </c:pt>
                <c:pt idx="8077">
                  <c:v>40123.375694444447</c:v>
                </c:pt>
                <c:pt idx="8078">
                  <c:v>40123.396527777775</c:v>
                </c:pt>
                <c:pt idx="8079">
                  <c:v>40123.417361111111</c:v>
                </c:pt>
                <c:pt idx="8080">
                  <c:v>40123.438194444447</c:v>
                </c:pt>
                <c:pt idx="8081">
                  <c:v>40123.459027777775</c:v>
                </c:pt>
                <c:pt idx="8082">
                  <c:v>40123.479861111111</c:v>
                </c:pt>
                <c:pt idx="8083">
                  <c:v>40123.500694444447</c:v>
                </c:pt>
                <c:pt idx="8084">
                  <c:v>40123.521527777775</c:v>
                </c:pt>
                <c:pt idx="8085">
                  <c:v>40123.542361111111</c:v>
                </c:pt>
                <c:pt idx="8086">
                  <c:v>40123.563194444447</c:v>
                </c:pt>
                <c:pt idx="8087">
                  <c:v>40123.584027777775</c:v>
                </c:pt>
                <c:pt idx="8088">
                  <c:v>40123.604861111111</c:v>
                </c:pt>
                <c:pt idx="8089">
                  <c:v>40123.625694444447</c:v>
                </c:pt>
                <c:pt idx="8090">
                  <c:v>40123.646527777775</c:v>
                </c:pt>
                <c:pt idx="8091">
                  <c:v>40123.667361111111</c:v>
                </c:pt>
                <c:pt idx="8092">
                  <c:v>40123.688194444447</c:v>
                </c:pt>
                <c:pt idx="8093">
                  <c:v>40123.709027777775</c:v>
                </c:pt>
                <c:pt idx="8094">
                  <c:v>40123.729861111111</c:v>
                </c:pt>
                <c:pt idx="8095">
                  <c:v>40123.750694444447</c:v>
                </c:pt>
                <c:pt idx="8096">
                  <c:v>40123.771527777775</c:v>
                </c:pt>
                <c:pt idx="8097">
                  <c:v>40123.792361111111</c:v>
                </c:pt>
                <c:pt idx="8098">
                  <c:v>40123.813194444447</c:v>
                </c:pt>
                <c:pt idx="8099">
                  <c:v>40123.834027777775</c:v>
                </c:pt>
                <c:pt idx="8100">
                  <c:v>40123.854861111111</c:v>
                </c:pt>
                <c:pt idx="8101">
                  <c:v>40123.875694444447</c:v>
                </c:pt>
                <c:pt idx="8102">
                  <c:v>40123.896527777775</c:v>
                </c:pt>
                <c:pt idx="8103">
                  <c:v>40123.917361111111</c:v>
                </c:pt>
                <c:pt idx="8104">
                  <c:v>40123.938194444447</c:v>
                </c:pt>
                <c:pt idx="8105">
                  <c:v>40123.959027777775</c:v>
                </c:pt>
                <c:pt idx="8106">
                  <c:v>40123.979861111111</c:v>
                </c:pt>
                <c:pt idx="8107">
                  <c:v>40124.000694444447</c:v>
                </c:pt>
                <c:pt idx="8108">
                  <c:v>40124.021527777775</c:v>
                </c:pt>
                <c:pt idx="8109">
                  <c:v>40124.042361111111</c:v>
                </c:pt>
                <c:pt idx="8110">
                  <c:v>40124.063194444447</c:v>
                </c:pt>
                <c:pt idx="8111">
                  <c:v>40124.084027777775</c:v>
                </c:pt>
                <c:pt idx="8112">
                  <c:v>40124.104861111111</c:v>
                </c:pt>
                <c:pt idx="8113">
                  <c:v>40124.125694444447</c:v>
                </c:pt>
                <c:pt idx="8114">
                  <c:v>40124.146527777775</c:v>
                </c:pt>
                <c:pt idx="8115">
                  <c:v>40124.167361111111</c:v>
                </c:pt>
                <c:pt idx="8116">
                  <c:v>40124.188194444447</c:v>
                </c:pt>
                <c:pt idx="8117">
                  <c:v>40124.209027777775</c:v>
                </c:pt>
                <c:pt idx="8118">
                  <c:v>40124.229861111111</c:v>
                </c:pt>
                <c:pt idx="8119">
                  <c:v>40124.250694444447</c:v>
                </c:pt>
                <c:pt idx="8120">
                  <c:v>40124.271527777775</c:v>
                </c:pt>
                <c:pt idx="8121">
                  <c:v>40124.292361111111</c:v>
                </c:pt>
                <c:pt idx="8122">
                  <c:v>40124.313194444447</c:v>
                </c:pt>
                <c:pt idx="8123">
                  <c:v>40124.334027777775</c:v>
                </c:pt>
                <c:pt idx="8124">
                  <c:v>40124.354861111111</c:v>
                </c:pt>
                <c:pt idx="8125">
                  <c:v>40124.375694444447</c:v>
                </c:pt>
                <c:pt idx="8126">
                  <c:v>40124.396527777775</c:v>
                </c:pt>
                <c:pt idx="8127">
                  <c:v>40124.417361111111</c:v>
                </c:pt>
                <c:pt idx="8128">
                  <c:v>40124.438194444447</c:v>
                </c:pt>
                <c:pt idx="8129">
                  <c:v>40124.459027777775</c:v>
                </c:pt>
                <c:pt idx="8130">
                  <c:v>40124.479861111111</c:v>
                </c:pt>
                <c:pt idx="8131">
                  <c:v>40124.500694444447</c:v>
                </c:pt>
                <c:pt idx="8132">
                  <c:v>40124.521527777775</c:v>
                </c:pt>
                <c:pt idx="8133">
                  <c:v>40124.542361111111</c:v>
                </c:pt>
                <c:pt idx="8134">
                  <c:v>40124.563194444447</c:v>
                </c:pt>
                <c:pt idx="8135">
                  <c:v>40124.584027777775</c:v>
                </c:pt>
                <c:pt idx="8136">
                  <c:v>40124.604861111111</c:v>
                </c:pt>
                <c:pt idx="8137">
                  <c:v>40124.625694444447</c:v>
                </c:pt>
                <c:pt idx="8138">
                  <c:v>40124.646527777775</c:v>
                </c:pt>
                <c:pt idx="8139">
                  <c:v>40124.667361111111</c:v>
                </c:pt>
                <c:pt idx="8140">
                  <c:v>40124.688194444447</c:v>
                </c:pt>
                <c:pt idx="8141">
                  <c:v>40124.709027777775</c:v>
                </c:pt>
                <c:pt idx="8142">
                  <c:v>40124.729861111111</c:v>
                </c:pt>
                <c:pt idx="8143">
                  <c:v>40124.750694444447</c:v>
                </c:pt>
                <c:pt idx="8144">
                  <c:v>40124.771527777775</c:v>
                </c:pt>
                <c:pt idx="8145">
                  <c:v>40124.792361111111</c:v>
                </c:pt>
                <c:pt idx="8146">
                  <c:v>40124.813194444447</c:v>
                </c:pt>
                <c:pt idx="8147">
                  <c:v>40124.834027777775</c:v>
                </c:pt>
                <c:pt idx="8148">
                  <c:v>40124.854861111111</c:v>
                </c:pt>
                <c:pt idx="8149">
                  <c:v>40124.875694444447</c:v>
                </c:pt>
                <c:pt idx="8150">
                  <c:v>40124.896527777775</c:v>
                </c:pt>
                <c:pt idx="8151">
                  <c:v>40124.917361111111</c:v>
                </c:pt>
                <c:pt idx="8152">
                  <c:v>40124.938194444447</c:v>
                </c:pt>
                <c:pt idx="8153">
                  <c:v>40124.959027777775</c:v>
                </c:pt>
                <c:pt idx="8154">
                  <c:v>40124.979861111111</c:v>
                </c:pt>
                <c:pt idx="8155">
                  <c:v>40125.000694444447</c:v>
                </c:pt>
                <c:pt idx="8156">
                  <c:v>40125.021527777775</c:v>
                </c:pt>
                <c:pt idx="8157">
                  <c:v>40125.042361111111</c:v>
                </c:pt>
                <c:pt idx="8158">
                  <c:v>40125.063194444447</c:v>
                </c:pt>
                <c:pt idx="8159">
                  <c:v>40125.084027777775</c:v>
                </c:pt>
                <c:pt idx="8160">
                  <c:v>40125.104861111111</c:v>
                </c:pt>
                <c:pt idx="8161">
                  <c:v>40125.125694444447</c:v>
                </c:pt>
                <c:pt idx="8162">
                  <c:v>40125.146527777775</c:v>
                </c:pt>
                <c:pt idx="8163">
                  <c:v>40125.167361111111</c:v>
                </c:pt>
                <c:pt idx="8164">
                  <c:v>40125.188194444447</c:v>
                </c:pt>
                <c:pt idx="8165">
                  <c:v>40125.209027777775</c:v>
                </c:pt>
                <c:pt idx="8166">
                  <c:v>40125.229861111111</c:v>
                </c:pt>
                <c:pt idx="8167">
                  <c:v>40125.250694444447</c:v>
                </c:pt>
                <c:pt idx="8168">
                  <c:v>40125.271527777775</c:v>
                </c:pt>
                <c:pt idx="8169">
                  <c:v>40125.292361111111</c:v>
                </c:pt>
                <c:pt idx="8170">
                  <c:v>40125.313194444447</c:v>
                </c:pt>
                <c:pt idx="8171">
                  <c:v>40125.334027777775</c:v>
                </c:pt>
                <c:pt idx="8172">
                  <c:v>40125.354861111111</c:v>
                </c:pt>
                <c:pt idx="8173">
                  <c:v>40125.375694444447</c:v>
                </c:pt>
                <c:pt idx="8174">
                  <c:v>40125.396527777775</c:v>
                </c:pt>
                <c:pt idx="8175">
                  <c:v>40125.417361111111</c:v>
                </c:pt>
                <c:pt idx="8176">
                  <c:v>40125.438194444447</c:v>
                </c:pt>
                <c:pt idx="8177">
                  <c:v>40125.459027777775</c:v>
                </c:pt>
                <c:pt idx="8178">
                  <c:v>40125.479861111111</c:v>
                </c:pt>
                <c:pt idx="8179">
                  <c:v>40125.500694444447</c:v>
                </c:pt>
                <c:pt idx="8180">
                  <c:v>40125.521527777775</c:v>
                </c:pt>
                <c:pt idx="8181">
                  <c:v>40125.542361111111</c:v>
                </c:pt>
                <c:pt idx="8182">
                  <c:v>40125.563194444447</c:v>
                </c:pt>
                <c:pt idx="8183">
                  <c:v>40125.584027777775</c:v>
                </c:pt>
                <c:pt idx="8184">
                  <c:v>40125.604861111111</c:v>
                </c:pt>
                <c:pt idx="8185">
                  <c:v>40125.625694444447</c:v>
                </c:pt>
                <c:pt idx="8186">
                  <c:v>40125.646527777775</c:v>
                </c:pt>
                <c:pt idx="8187">
                  <c:v>40125.667361111111</c:v>
                </c:pt>
                <c:pt idx="8188">
                  <c:v>40125.688194444447</c:v>
                </c:pt>
                <c:pt idx="8189">
                  <c:v>40125.709027777775</c:v>
                </c:pt>
                <c:pt idx="8190">
                  <c:v>40125.729861111111</c:v>
                </c:pt>
                <c:pt idx="8191">
                  <c:v>40125.750694444447</c:v>
                </c:pt>
                <c:pt idx="8192">
                  <c:v>40125.771527777775</c:v>
                </c:pt>
                <c:pt idx="8193">
                  <c:v>40125.792361111111</c:v>
                </c:pt>
                <c:pt idx="8194">
                  <c:v>40125.813194444447</c:v>
                </c:pt>
                <c:pt idx="8195">
                  <c:v>40125.834027777775</c:v>
                </c:pt>
                <c:pt idx="8196">
                  <c:v>40125.854861111111</c:v>
                </c:pt>
                <c:pt idx="8197">
                  <c:v>40125.875694444447</c:v>
                </c:pt>
                <c:pt idx="8198">
                  <c:v>40125.896527777775</c:v>
                </c:pt>
                <c:pt idx="8199">
                  <c:v>40125.917361111111</c:v>
                </c:pt>
                <c:pt idx="8200">
                  <c:v>40125.938194444447</c:v>
                </c:pt>
                <c:pt idx="8201">
                  <c:v>40125.959027777775</c:v>
                </c:pt>
                <c:pt idx="8202">
                  <c:v>40125.979861111111</c:v>
                </c:pt>
                <c:pt idx="8203">
                  <c:v>40126.000694444447</c:v>
                </c:pt>
                <c:pt idx="8204">
                  <c:v>40126.021527777775</c:v>
                </c:pt>
                <c:pt idx="8205">
                  <c:v>40126.042361111111</c:v>
                </c:pt>
                <c:pt idx="8206">
                  <c:v>40126.063194444447</c:v>
                </c:pt>
                <c:pt idx="8207">
                  <c:v>40126.084027777775</c:v>
                </c:pt>
                <c:pt idx="8208">
                  <c:v>40126.104861111111</c:v>
                </c:pt>
                <c:pt idx="8209">
                  <c:v>40126.125694444447</c:v>
                </c:pt>
                <c:pt idx="8210">
                  <c:v>40126.146527777775</c:v>
                </c:pt>
                <c:pt idx="8211">
                  <c:v>40126.167361111111</c:v>
                </c:pt>
                <c:pt idx="8212">
                  <c:v>40126.188194444447</c:v>
                </c:pt>
                <c:pt idx="8213">
                  <c:v>40126.209027777775</c:v>
                </c:pt>
                <c:pt idx="8214">
                  <c:v>40126.229861111111</c:v>
                </c:pt>
                <c:pt idx="8215">
                  <c:v>40126.250694444447</c:v>
                </c:pt>
                <c:pt idx="8216">
                  <c:v>40126.271527777775</c:v>
                </c:pt>
                <c:pt idx="8217">
                  <c:v>40126.292361111111</c:v>
                </c:pt>
                <c:pt idx="8218">
                  <c:v>40126.313194444447</c:v>
                </c:pt>
                <c:pt idx="8219">
                  <c:v>40126.334027777775</c:v>
                </c:pt>
                <c:pt idx="8220">
                  <c:v>40126.354861111111</c:v>
                </c:pt>
                <c:pt idx="8221">
                  <c:v>40126.375694444447</c:v>
                </c:pt>
                <c:pt idx="8222">
                  <c:v>40126.396527777775</c:v>
                </c:pt>
                <c:pt idx="8223">
                  <c:v>40126.417361111111</c:v>
                </c:pt>
                <c:pt idx="8224">
                  <c:v>40126.438194444447</c:v>
                </c:pt>
                <c:pt idx="8225">
                  <c:v>40126.459027777775</c:v>
                </c:pt>
                <c:pt idx="8226">
                  <c:v>40126.479861111111</c:v>
                </c:pt>
                <c:pt idx="8227">
                  <c:v>40126.500694444447</c:v>
                </c:pt>
                <c:pt idx="8228">
                  <c:v>40126.521527777775</c:v>
                </c:pt>
                <c:pt idx="8229">
                  <c:v>40126.542361111111</c:v>
                </c:pt>
                <c:pt idx="8230">
                  <c:v>40126.563194444447</c:v>
                </c:pt>
                <c:pt idx="8231">
                  <c:v>40126.584027777775</c:v>
                </c:pt>
                <c:pt idx="8232">
                  <c:v>40126.604861111111</c:v>
                </c:pt>
                <c:pt idx="8233">
                  <c:v>40126.625694444447</c:v>
                </c:pt>
                <c:pt idx="8234">
                  <c:v>40126.646527777775</c:v>
                </c:pt>
                <c:pt idx="8235">
                  <c:v>40126.667361111111</c:v>
                </c:pt>
                <c:pt idx="8236">
                  <c:v>40126.688194444447</c:v>
                </c:pt>
                <c:pt idx="8237">
                  <c:v>40126.709027777775</c:v>
                </c:pt>
                <c:pt idx="8238">
                  <c:v>40126.729861111111</c:v>
                </c:pt>
                <c:pt idx="8239">
                  <c:v>40126.750694444447</c:v>
                </c:pt>
                <c:pt idx="8240">
                  <c:v>40126.771527777775</c:v>
                </c:pt>
                <c:pt idx="8241">
                  <c:v>40126.792361111111</c:v>
                </c:pt>
                <c:pt idx="8242">
                  <c:v>40126.813194444447</c:v>
                </c:pt>
                <c:pt idx="8243">
                  <c:v>40126.834027777775</c:v>
                </c:pt>
                <c:pt idx="8244">
                  <c:v>40126.854861111111</c:v>
                </c:pt>
                <c:pt idx="8245">
                  <c:v>40126.875694444447</c:v>
                </c:pt>
                <c:pt idx="8246">
                  <c:v>40126.896527777775</c:v>
                </c:pt>
                <c:pt idx="8247">
                  <c:v>40126.917361111111</c:v>
                </c:pt>
                <c:pt idx="8248">
                  <c:v>40126.938194444447</c:v>
                </c:pt>
                <c:pt idx="8249">
                  <c:v>40126.959027777775</c:v>
                </c:pt>
                <c:pt idx="8250">
                  <c:v>40126.979861111111</c:v>
                </c:pt>
                <c:pt idx="8251">
                  <c:v>40127.000694444447</c:v>
                </c:pt>
                <c:pt idx="8252">
                  <c:v>40127.021527777775</c:v>
                </c:pt>
                <c:pt idx="8253">
                  <c:v>40127.042361111111</c:v>
                </c:pt>
                <c:pt idx="8254">
                  <c:v>40127.063194444447</c:v>
                </c:pt>
                <c:pt idx="8255">
                  <c:v>40127.084027777775</c:v>
                </c:pt>
                <c:pt idx="8256">
                  <c:v>40127.104861111111</c:v>
                </c:pt>
                <c:pt idx="8257">
                  <c:v>40127.125694444447</c:v>
                </c:pt>
                <c:pt idx="8258">
                  <c:v>40127.146527777775</c:v>
                </c:pt>
                <c:pt idx="8259">
                  <c:v>40127.167361111111</c:v>
                </c:pt>
                <c:pt idx="8260">
                  <c:v>40127.188194444447</c:v>
                </c:pt>
                <c:pt idx="8261">
                  <c:v>40127.209027777775</c:v>
                </c:pt>
                <c:pt idx="8262">
                  <c:v>40127.229861111111</c:v>
                </c:pt>
                <c:pt idx="8263">
                  <c:v>40127.250694444447</c:v>
                </c:pt>
                <c:pt idx="8264">
                  <c:v>40127.271527777775</c:v>
                </c:pt>
                <c:pt idx="8265">
                  <c:v>40127.292361111111</c:v>
                </c:pt>
                <c:pt idx="8266">
                  <c:v>40127.313194444447</c:v>
                </c:pt>
                <c:pt idx="8267">
                  <c:v>40127.334027777775</c:v>
                </c:pt>
                <c:pt idx="8268">
                  <c:v>40127.354861111111</c:v>
                </c:pt>
                <c:pt idx="8269">
                  <c:v>40127.375694444447</c:v>
                </c:pt>
                <c:pt idx="8270">
                  <c:v>40127.396527777775</c:v>
                </c:pt>
                <c:pt idx="8271">
                  <c:v>40127.417361111111</c:v>
                </c:pt>
                <c:pt idx="8272">
                  <c:v>40127.438194444447</c:v>
                </c:pt>
                <c:pt idx="8273">
                  <c:v>40127.459027777775</c:v>
                </c:pt>
                <c:pt idx="8274">
                  <c:v>40127.479861111111</c:v>
                </c:pt>
                <c:pt idx="8275">
                  <c:v>40127.500694444447</c:v>
                </c:pt>
                <c:pt idx="8276">
                  <c:v>40127.521527777775</c:v>
                </c:pt>
                <c:pt idx="8277">
                  <c:v>40127.542361111111</c:v>
                </c:pt>
                <c:pt idx="8278">
                  <c:v>40127.563194444447</c:v>
                </c:pt>
                <c:pt idx="8279">
                  <c:v>40127.584027777775</c:v>
                </c:pt>
                <c:pt idx="8280">
                  <c:v>40127.604861111111</c:v>
                </c:pt>
                <c:pt idx="8281">
                  <c:v>40127.625694444447</c:v>
                </c:pt>
                <c:pt idx="8282">
                  <c:v>40127.646527777775</c:v>
                </c:pt>
                <c:pt idx="8283">
                  <c:v>40127.667361111111</c:v>
                </c:pt>
                <c:pt idx="8284">
                  <c:v>40127.688194444447</c:v>
                </c:pt>
                <c:pt idx="8285">
                  <c:v>40127.709027777775</c:v>
                </c:pt>
                <c:pt idx="8286">
                  <c:v>40127.729861111111</c:v>
                </c:pt>
                <c:pt idx="8287">
                  <c:v>40127.750694444447</c:v>
                </c:pt>
                <c:pt idx="8288">
                  <c:v>40127.771527777775</c:v>
                </c:pt>
                <c:pt idx="8289">
                  <c:v>40127.792361111111</c:v>
                </c:pt>
                <c:pt idx="8290">
                  <c:v>40127.813194444447</c:v>
                </c:pt>
                <c:pt idx="8291">
                  <c:v>40127.834027777775</c:v>
                </c:pt>
                <c:pt idx="8292">
                  <c:v>40127.854861111111</c:v>
                </c:pt>
                <c:pt idx="8293">
                  <c:v>40127.875694444447</c:v>
                </c:pt>
                <c:pt idx="8294">
                  <c:v>40127.896527777775</c:v>
                </c:pt>
                <c:pt idx="8295">
                  <c:v>40127.917361111111</c:v>
                </c:pt>
                <c:pt idx="8296">
                  <c:v>40127.938194444447</c:v>
                </c:pt>
                <c:pt idx="8297">
                  <c:v>40127.959027777775</c:v>
                </c:pt>
                <c:pt idx="8298">
                  <c:v>40127.979861111111</c:v>
                </c:pt>
                <c:pt idx="8299">
                  <c:v>40128.000694444447</c:v>
                </c:pt>
                <c:pt idx="8300">
                  <c:v>40128.021527777775</c:v>
                </c:pt>
                <c:pt idx="8301">
                  <c:v>40128.042361111111</c:v>
                </c:pt>
                <c:pt idx="8302">
                  <c:v>40128.063194444447</c:v>
                </c:pt>
                <c:pt idx="8303">
                  <c:v>40128.084027777775</c:v>
                </c:pt>
                <c:pt idx="8304">
                  <c:v>40128.104861111111</c:v>
                </c:pt>
                <c:pt idx="8305">
                  <c:v>40128.125694444447</c:v>
                </c:pt>
                <c:pt idx="8306">
                  <c:v>40128.146527777775</c:v>
                </c:pt>
                <c:pt idx="8307">
                  <c:v>40128.167361111111</c:v>
                </c:pt>
                <c:pt idx="8308">
                  <c:v>40128.188194444447</c:v>
                </c:pt>
                <c:pt idx="8309">
                  <c:v>40128.209027777775</c:v>
                </c:pt>
                <c:pt idx="8310">
                  <c:v>40128.229861111111</c:v>
                </c:pt>
                <c:pt idx="8311">
                  <c:v>40128.250694444447</c:v>
                </c:pt>
                <c:pt idx="8312">
                  <c:v>40128.271527777775</c:v>
                </c:pt>
                <c:pt idx="8313">
                  <c:v>40128.292361111111</c:v>
                </c:pt>
                <c:pt idx="8314">
                  <c:v>40128.313194444447</c:v>
                </c:pt>
                <c:pt idx="8315">
                  <c:v>40128.334027777775</c:v>
                </c:pt>
                <c:pt idx="8316">
                  <c:v>40128.354861111111</c:v>
                </c:pt>
                <c:pt idx="8317">
                  <c:v>40128.375694444447</c:v>
                </c:pt>
                <c:pt idx="8318">
                  <c:v>40128.396527777775</c:v>
                </c:pt>
                <c:pt idx="8319">
                  <c:v>40128.417361111111</c:v>
                </c:pt>
                <c:pt idx="8320">
                  <c:v>40128.438194444447</c:v>
                </c:pt>
                <c:pt idx="8321">
                  <c:v>40128.459027777775</c:v>
                </c:pt>
                <c:pt idx="8322">
                  <c:v>40128.479861111111</c:v>
                </c:pt>
                <c:pt idx="8323">
                  <c:v>40128.500694444447</c:v>
                </c:pt>
                <c:pt idx="8324">
                  <c:v>40128.521527777775</c:v>
                </c:pt>
                <c:pt idx="8325">
                  <c:v>40128.542361111111</c:v>
                </c:pt>
                <c:pt idx="8326">
                  <c:v>40128.563194444447</c:v>
                </c:pt>
                <c:pt idx="8327">
                  <c:v>40128.584027777775</c:v>
                </c:pt>
                <c:pt idx="8328">
                  <c:v>40128.604861111111</c:v>
                </c:pt>
                <c:pt idx="8329">
                  <c:v>40128.625694444447</c:v>
                </c:pt>
                <c:pt idx="8330">
                  <c:v>40128.646527777775</c:v>
                </c:pt>
                <c:pt idx="8331">
                  <c:v>40128.667361111111</c:v>
                </c:pt>
                <c:pt idx="8332">
                  <c:v>40128.688194444447</c:v>
                </c:pt>
                <c:pt idx="8333">
                  <c:v>40128.709027777775</c:v>
                </c:pt>
                <c:pt idx="8334">
                  <c:v>40128.729861111111</c:v>
                </c:pt>
                <c:pt idx="8335">
                  <c:v>40128.750694444447</c:v>
                </c:pt>
                <c:pt idx="8336">
                  <c:v>40128.771527777775</c:v>
                </c:pt>
                <c:pt idx="8337">
                  <c:v>40128.792361111111</c:v>
                </c:pt>
                <c:pt idx="8338">
                  <c:v>40128.813194444447</c:v>
                </c:pt>
                <c:pt idx="8339">
                  <c:v>40128.834027777775</c:v>
                </c:pt>
                <c:pt idx="8340">
                  <c:v>40128.854861111111</c:v>
                </c:pt>
                <c:pt idx="8341">
                  <c:v>40128.875694444447</c:v>
                </c:pt>
                <c:pt idx="8342">
                  <c:v>40128.896527777775</c:v>
                </c:pt>
                <c:pt idx="8343">
                  <c:v>40128.917361111111</c:v>
                </c:pt>
                <c:pt idx="8344">
                  <c:v>40128.938194444447</c:v>
                </c:pt>
                <c:pt idx="8345">
                  <c:v>40128.959027777775</c:v>
                </c:pt>
                <c:pt idx="8346">
                  <c:v>40128.979861111111</c:v>
                </c:pt>
                <c:pt idx="8347">
                  <c:v>40129.000694444447</c:v>
                </c:pt>
                <c:pt idx="8348">
                  <c:v>40129.021527777775</c:v>
                </c:pt>
                <c:pt idx="8349">
                  <c:v>40129.042361111111</c:v>
                </c:pt>
                <c:pt idx="8350">
                  <c:v>40129.063194444447</c:v>
                </c:pt>
                <c:pt idx="8351">
                  <c:v>40129.084027777775</c:v>
                </c:pt>
                <c:pt idx="8352">
                  <c:v>40129.104861111111</c:v>
                </c:pt>
                <c:pt idx="8353">
                  <c:v>40129.125694444447</c:v>
                </c:pt>
                <c:pt idx="8354">
                  <c:v>40129.146527777775</c:v>
                </c:pt>
                <c:pt idx="8355">
                  <c:v>40129.167361111111</c:v>
                </c:pt>
                <c:pt idx="8356">
                  <c:v>40129.188194444447</c:v>
                </c:pt>
                <c:pt idx="8357">
                  <c:v>40129.209027777775</c:v>
                </c:pt>
                <c:pt idx="8358">
                  <c:v>40129.229861111111</c:v>
                </c:pt>
                <c:pt idx="8359">
                  <c:v>40129.250694444447</c:v>
                </c:pt>
                <c:pt idx="8360">
                  <c:v>40129.271527777775</c:v>
                </c:pt>
                <c:pt idx="8361">
                  <c:v>40129.292361111111</c:v>
                </c:pt>
                <c:pt idx="8362">
                  <c:v>40129.313194444447</c:v>
                </c:pt>
                <c:pt idx="8363">
                  <c:v>40129.334027777775</c:v>
                </c:pt>
                <c:pt idx="8364">
                  <c:v>40129.354861111111</c:v>
                </c:pt>
                <c:pt idx="8365">
                  <c:v>40129.375694444447</c:v>
                </c:pt>
                <c:pt idx="8366">
                  <c:v>40129.396527777775</c:v>
                </c:pt>
                <c:pt idx="8367">
                  <c:v>40129.417361111111</c:v>
                </c:pt>
                <c:pt idx="8368">
                  <c:v>40129.438194444447</c:v>
                </c:pt>
                <c:pt idx="8369">
                  <c:v>40129.459027777775</c:v>
                </c:pt>
                <c:pt idx="8370">
                  <c:v>40129.479861111111</c:v>
                </c:pt>
                <c:pt idx="8371">
                  <c:v>40129.500694444447</c:v>
                </c:pt>
                <c:pt idx="8372">
                  <c:v>40129.521527777775</c:v>
                </c:pt>
                <c:pt idx="8373">
                  <c:v>40129.542361111111</c:v>
                </c:pt>
                <c:pt idx="8374">
                  <c:v>40129.563194444447</c:v>
                </c:pt>
                <c:pt idx="8375">
                  <c:v>40129.584027777775</c:v>
                </c:pt>
                <c:pt idx="8376">
                  <c:v>40129.604861111111</c:v>
                </c:pt>
                <c:pt idx="8377">
                  <c:v>40129.625694444447</c:v>
                </c:pt>
                <c:pt idx="8378">
                  <c:v>40129.646527777775</c:v>
                </c:pt>
                <c:pt idx="8379">
                  <c:v>40129.667361111111</c:v>
                </c:pt>
                <c:pt idx="8380">
                  <c:v>40129.688194444447</c:v>
                </c:pt>
                <c:pt idx="8381">
                  <c:v>40129.709027777775</c:v>
                </c:pt>
                <c:pt idx="8382">
                  <c:v>40129.729861111111</c:v>
                </c:pt>
                <c:pt idx="8383">
                  <c:v>40129.750694444447</c:v>
                </c:pt>
                <c:pt idx="8384">
                  <c:v>40129.771527777775</c:v>
                </c:pt>
                <c:pt idx="8385">
                  <c:v>40129.792361111111</c:v>
                </c:pt>
                <c:pt idx="8386">
                  <c:v>40129.813194444447</c:v>
                </c:pt>
                <c:pt idx="8387">
                  <c:v>40129.834027777775</c:v>
                </c:pt>
                <c:pt idx="8388">
                  <c:v>40129.854861111111</c:v>
                </c:pt>
                <c:pt idx="8389">
                  <c:v>40129.875694444447</c:v>
                </c:pt>
                <c:pt idx="8390">
                  <c:v>40129.896527777775</c:v>
                </c:pt>
                <c:pt idx="8391">
                  <c:v>40129.917361111111</c:v>
                </c:pt>
                <c:pt idx="8392">
                  <c:v>40129.938194444447</c:v>
                </c:pt>
                <c:pt idx="8393">
                  <c:v>40129.959027777775</c:v>
                </c:pt>
                <c:pt idx="8394">
                  <c:v>40129.979861111111</c:v>
                </c:pt>
                <c:pt idx="8395">
                  <c:v>40130.000694444447</c:v>
                </c:pt>
                <c:pt idx="8396">
                  <c:v>40130.021527777775</c:v>
                </c:pt>
                <c:pt idx="8397">
                  <c:v>40130.042361111111</c:v>
                </c:pt>
                <c:pt idx="8398">
                  <c:v>40130.063194444447</c:v>
                </c:pt>
                <c:pt idx="8399">
                  <c:v>40130.084027777775</c:v>
                </c:pt>
                <c:pt idx="8400">
                  <c:v>40130.104861111111</c:v>
                </c:pt>
                <c:pt idx="8401">
                  <c:v>40130.125694444447</c:v>
                </c:pt>
                <c:pt idx="8402">
                  <c:v>40130.146527777775</c:v>
                </c:pt>
                <c:pt idx="8403">
                  <c:v>40130.167361111111</c:v>
                </c:pt>
                <c:pt idx="8404">
                  <c:v>40130.188194444447</c:v>
                </c:pt>
                <c:pt idx="8405">
                  <c:v>40130.209027777775</c:v>
                </c:pt>
                <c:pt idx="8406">
                  <c:v>40130.229861111111</c:v>
                </c:pt>
                <c:pt idx="8407">
                  <c:v>40130.250694444447</c:v>
                </c:pt>
                <c:pt idx="8408">
                  <c:v>40130.271527777775</c:v>
                </c:pt>
                <c:pt idx="8409">
                  <c:v>40130.292361111111</c:v>
                </c:pt>
                <c:pt idx="8410">
                  <c:v>40130.313194444447</c:v>
                </c:pt>
                <c:pt idx="8411">
                  <c:v>40130.334027777775</c:v>
                </c:pt>
                <c:pt idx="8412">
                  <c:v>40130.354861111111</c:v>
                </c:pt>
                <c:pt idx="8413">
                  <c:v>40130.375694444447</c:v>
                </c:pt>
                <c:pt idx="8414">
                  <c:v>40130.396527777775</c:v>
                </c:pt>
                <c:pt idx="8415">
                  <c:v>40130.417361111111</c:v>
                </c:pt>
                <c:pt idx="8416">
                  <c:v>40130.438194444447</c:v>
                </c:pt>
                <c:pt idx="8417">
                  <c:v>40130.459027777775</c:v>
                </c:pt>
                <c:pt idx="8418">
                  <c:v>40130.479861111111</c:v>
                </c:pt>
                <c:pt idx="8419">
                  <c:v>40130.500694444447</c:v>
                </c:pt>
                <c:pt idx="8420">
                  <c:v>40130.521527777775</c:v>
                </c:pt>
                <c:pt idx="8421">
                  <c:v>40130.542361111111</c:v>
                </c:pt>
                <c:pt idx="8422">
                  <c:v>40130.563194444447</c:v>
                </c:pt>
                <c:pt idx="8423">
                  <c:v>40130.584027777775</c:v>
                </c:pt>
                <c:pt idx="8424">
                  <c:v>40130.604861111111</c:v>
                </c:pt>
                <c:pt idx="8425">
                  <c:v>40130.625694444447</c:v>
                </c:pt>
                <c:pt idx="8426">
                  <c:v>40130.646527777775</c:v>
                </c:pt>
                <c:pt idx="8427">
                  <c:v>40130.667361111111</c:v>
                </c:pt>
                <c:pt idx="8428">
                  <c:v>40130.688194444447</c:v>
                </c:pt>
                <c:pt idx="8429">
                  <c:v>40130.709027777775</c:v>
                </c:pt>
                <c:pt idx="8430">
                  <c:v>40130.729861111111</c:v>
                </c:pt>
                <c:pt idx="8431">
                  <c:v>40130.750694444447</c:v>
                </c:pt>
                <c:pt idx="8432">
                  <c:v>40130.771527777775</c:v>
                </c:pt>
                <c:pt idx="8433">
                  <c:v>40130.792361111111</c:v>
                </c:pt>
                <c:pt idx="8434">
                  <c:v>40130.813194444447</c:v>
                </c:pt>
                <c:pt idx="8435">
                  <c:v>40130.834027777775</c:v>
                </c:pt>
                <c:pt idx="8436">
                  <c:v>40130.854861111111</c:v>
                </c:pt>
                <c:pt idx="8437">
                  <c:v>40130.875694444447</c:v>
                </c:pt>
                <c:pt idx="8438">
                  <c:v>40130.896527777775</c:v>
                </c:pt>
                <c:pt idx="8439">
                  <c:v>40130.917361111111</c:v>
                </c:pt>
                <c:pt idx="8440">
                  <c:v>40130.938194444447</c:v>
                </c:pt>
                <c:pt idx="8441">
                  <c:v>40130.959027777775</c:v>
                </c:pt>
                <c:pt idx="8442">
                  <c:v>40130.979861111111</c:v>
                </c:pt>
                <c:pt idx="8443">
                  <c:v>40131.000694444447</c:v>
                </c:pt>
                <c:pt idx="8444">
                  <c:v>40131.021527777775</c:v>
                </c:pt>
                <c:pt idx="8445">
                  <c:v>40131.042361111111</c:v>
                </c:pt>
                <c:pt idx="8446">
                  <c:v>40131.063194444447</c:v>
                </c:pt>
                <c:pt idx="8447">
                  <c:v>40131.084027777775</c:v>
                </c:pt>
                <c:pt idx="8448">
                  <c:v>40131.104861111111</c:v>
                </c:pt>
                <c:pt idx="8449">
                  <c:v>40131.125694444447</c:v>
                </c:pt>
                <c:pt idx="8450">
                  <c:v>40131.146527777775</c:v>
                </c:pt>
                <c:pt idx="8451">
                  <c:v>40131.167361111111</c:v>
                </c:pt>
                <c:pt idx="8452">
                  <c:v>40131.188194444447</c:v>
                </c:pt>
                <c:pt idx="8453">
                  <c:v>40131.209027777775</c:v>
                </c:pt>
                <c:pt idx="8454">
                  <c:v>40131.229861111111</c:v>
                </c:pt>
                <c:pt idx="8455">
                  <c:v>40131.250694444447</c:v>
                </c:pt>
                <c:pt idx="8456">
                  <c:v>40131.271527777775</c:v>
                </c:pt>
                <c:pt idx="8457">
                  <c:v>40131.292361111111</c:v>
                </c:pt>
                <c:pt idx="8458">
                  <c:v>40131.313194444447</c:v>
                </c:pt>
                <c:pt idx="8459">
                  <c:v>40131.334027777775</c:v>
                </c:pt>
                <c:pt idx="8460">
                  <c:v>40131.354861111111</c:v>
                </c:pt>
                <c:pt idx="8461">
                  <c:v>40131.375694444447</c:v>
                </c:pt>
                <c:pt idx="8462">
                  <c:v>40131.396527777775</c:v>
                </c:pt>
                <c:pt idx="8463">
                  <c:v>40131.417361111111</c:v>
                </c:pt>
                <c:pt idx="8464">
                  <c:v>40131.438194444447</c:v>
                </c:pt>
                <c:pt idx="8465">
                  <c:v>40131.459027777775</c:v>
                </c:pt>
                <c:pt idx="8466">
                  <c:v>40131.479861111111</c:v>
                </c:pt>
                <c:pt idx="8467">
                  <c:v>40131.500694444447</c:v>
                </c:pt>
                <c:pt idx="8468">
                  <c:v>40131.521527777775</c:v>
                </c:pt>
                <c:pt idx="8469">
                  <c:v>40131.542361111111</c:v>
                </c:pt>
                <c:pt idx="8470">
                  <c:v>40131.563194444447</c:v>
                </c:pt>
                <c:pt idx="8471">
                  <c:v>40131.584027777775</c:v>
                </c:pt>
                <c:pt idx="8472">
                  <c:v>40131.604861111111</c:v>
                </c:pt>
                <c:pt idx="8473">
                  <c:v>40131.625694444447</c:v>
                </c:pt>
                <c:pt idx="8474">
                  <c:v>40131.646527777775</c:v>
                </c:pt>
                <c:pt idx="8475">
                  <c:v>40131.667361111111</c:v>
                </c:pt>
                <c:pt idx="8476">
                  <c:v>40131.688194444447</c:v>
                </c:pt>
                <c:pt idx="8477">
                  <c:v>40131.709027777775</c:v>
                </c:pt>
                <c:pt idx="8478">
                  <c:v>40131.729861111111</c:v>
                </c:pt>
                <c:pt idx="8479">
                  <c:v>40131.750694444447</c:v>
                </c:pt>
                <c:pt idx="8480">
                  <c:v>40131.771527777775</c:v>
                </c:pt>
                <c:pt idx="8481">
                  <c:v>40131.792361111111</c:v>
                </c:pt>
                <c:pt idx="8482">
                  <c:v>40131.813194444447</c:v>
                </c:pt>
                <c:pt idx="8483">
                  <c:v>40131.834027777775</c:v>
                </c:pt>
                <c:pt idx="8484">
                  <c:v>40131.854861111111</c:v>
                </c:pt>
                <c:pt idx="8485">
                  <c:v>40131.875694444447</c:v>
                </c:pt>
                <c:pt idx="8486">
                  <c:v>40131.896527777775</c:v>
                </c:pt>
                <c:pt idx="8487">
                  <c:v>40131.917361111111</c:v>
                </c:pt>
                <c:pt idx="8488">
                  <c:v>40131.938194444447</c:v>
                </c:pt>
                <c:pt idx="8489">
                  <c:v>40131.959027777775</c:v>
                </c:pt>
                <c:pt idx="8490">
                  <c:v>40131.979861111111</c:v>
                </c:pt>
                <c:pt idx="8491">
                  <c:v>40132.000694444447</c:v>
                </c:pt>
                <c:pt idx="8492">
                  <c:v>40132.021527777775</c:v>
                </c:pt>
                <c:pt idx="8493">
                  <c:v>40132.042361111111</c:v>
                </c:pt>
                <c:pt idx="8494">
                  <c:v>40132.063194444447</c:v>
                </c:pt>
                <c:pt idx="8495">
                  <c:v>40132.084027777775</c:v>
                </c:pt>
                <c:pt idx="8496">
                  <c:v>40132.104861111111</c:v>
                </c:pt>
                <c:pt idx="8497">
                  <c:v>40132.125694444447</c:v>
                </c:pt>
                <c:pt idx="8498">
                  <c:v>40132.146527777775</c:v>
                </c:pt>
                <c:pt idx="8499">
                  <c:v>40132.167361111111</c:v>
                </c:pt>
                <c:pt idx="8500">
                  <c:v>40132.188194444447</c:v>
                </c:pt>
                <c:pt idx="8501">
                  <c:v>40132.209027777775</c:v>
                </c:pt>
                <c:pt idx="8502">
                  <c:v>40132.229861111111</c:v>
                </c:pt>
                <c:pt idx="8503">
                  <c:v>40132.250694444447</c:v>
                </c:pt>
                <c:pt idx="8504">
                  <c:v>40132.271527777775</c:v>
                </c:pt>
                <c:pt idx="8505">
                  <c:v>40132.292361111111</c:v>
                </c:pt>
                <c:pt idx="8506">
                  <c:v>40132.313194444447</c:v>
                </c:pt>
                <c:pt idx="8507">
                  <c:v>40132.334027777775</c:v>
                </c:pt>
                <c:pt idx="8508">
                  <c:v>40132.354861111111</c:v>
                </c:pt>
                <c:pt idx="8509">
                  <c:v>40132.375694444447</c:v>
                </c:pt>
                <c:pt idx="8510">
                  <c:v>40132.396527777775</c:v>
                </c:pt>
                <c:pt idx="8511">
                  <c:v>40132.417361111111</c:v>
                </c:pt>
                <c:pt idx="8512">
                  <c:v>40132.438194444447</c:v>
                </c:pt>
                <c:pt idx="8513">
                  <c:v>40132.459027777775</c:v>
                </c:pt>
                <c:pt idx="8514">
                  <c:v>40132.479861111111</c:v>
                </c:pt>
                <c:pt idx="8515">
                  <c:v>40132.500694444447</c:v>
                </c:pt>
                <c:pt idx="8516">
                  <c:v>40132.521527777775</c:v>
                </c:pt>
                <c:pt idx="8517">
                  <c:v>40132.542361111111</c:v>
                </c:pt>
                <c:pt idx="8518">
                  <c:v>40132.563194444447</c:v>
                </c:pt>
                <c:pt idx="8519">
                  <c:v>40132.584027777775</c:v>
                </c:pt>
                <c:pt idx="8520">
                  <c:v>40132.604861111111</c:v>
                </c:pt>
                <c:pt idx="8521">
                  <c:v>40132.625694444447</c:v>
                </c:pt>
                <c:pt idx="8522">
                  <c:v>40132.646527777775</c:v>
                </c:pt>
                <c:pt idx="8523">
                  <c:v>40132.667361111111</c:v>
                </c:pt>
                <c:pt idx="8524">
                  <c:v>40132.688194444447</c:v>
                </c:pt>
                <c:pt idx="8525">
                  <c:v>40132.709027777775</c:v>
                </c:pt>
                <c:pt idx="8526">
                  <c:v>40132.729861111111</c:v>
                </c:pt>
                <c:pt idx="8527">
                  <c:v>40132.750694444447</c:v>
                </c:pt>
                <c:pt idx="8528">
                  <c:v>40132.771527777775</c:v>
                </c:pt>
                <c:pt idx="8529">
                  <c:v>40132.792361111111</c:v>
                </c:pt>
                <c:pt idx="8530">
                  <c:v>40132.813194444447</c:v>
                </c:pt>
                <c:pt idx="8531">
                  <c:v>40132.834027777775</c:v>
                </c:pt>
                <c:pt idx="8532">
                  <c:v>40132.854861111111</c:v>
                </c:pt>
                <c:pt idx="8533">
                  <c:v>40132.875694444447</c:v>
                </c:pt>
                <c:pt idx="8534">
                  <c:v>40132.896527777775</c:v>
                </c:pt>
                <c:pt idx="8535">
                  <c:v>40132.917361111111</c:v>
                </c:pt>
                <c:pt idx="8536">
                  <c:v>40132.938194444447</c:v>
                </c:pt>
                <c:pt idx="8537">
                  <c:v>40132.959027777775</c:v>
                </c:pt>
                <c:pt idx="8538">
                  <c:v>40132.979861111111</c:v>
                </c:pt>
                <c:pt idx="8539">
                  <c:v>40133.000694444447</c:v>
                </c:pt>
                <c:pt idx="8540">
                  <c:v>40133.021527777775</c:v>
                </c:pt>
                <c:pt idx="8541">
                  <c:v>40133.042361111111</c:v>
                </c:pt>
                <c:pt idx="8542">
                  <c:v>40133.063194444447</c:v>
                </c:pt>
                <c:pt idx="8543">
                  <c:v>40133.084027777775</c:v>
                </c:pt>
                <c:pt idx="8544">
                  <c:v>40133.104861111111</c:v>
                </c:pt>
                <c:pt idx="8545">
                  <c:v>40133.125694444447</c:v>
                </c:pt>
                <c:pt idx="8546">
                  <c:v>40133.146527777775</c:v>
                </c:pt>
                <c:pt idx="8547">
                  <c:v>40133.167361111111</c:v>
                </c:pt>
                <c:pt idx="8548">
                  <c:v>40133.188194444447</c:v>
                </c:pt>
                <c:pt idx="8549">
                  <c:v>40133.209027777775</c:v>
                </c:pt>
                <c:pt idx="8550">
                  <c:v>40133.229861111111</c:v>
                </c:pt>
                <c:pt idx="8551">
                  <c:v>40133.250694444447</c:v>
                </c:pt>
                <c:pt idx="8552">
                  <c:v>40133.271527777775</c:v>
                </c:pt>
                <c:pt idx="8553">
                  <c:v>40133.292361111111</c:v>
                </c:pt>
                <c:pt idx="8554">
                  <c:v>40133.313194444447</c:v>
                </c:pt>
                <c:pt idx="8555">
                  <c:v>40133.334027777775</c:v>
                </c:pt>
                <c:pt idx="8556">
                  <c:v>40133.354861111111</c:v>
                </c:pt>
                <c:pt idx="8557">
                  <c:v>40133.375694444447</c:v>
                </c:pt>
                <c:pt idx="8558">
                  <c:v>40133.396527777775</c:v>
                </c:pt>
                <c:pt idx="8559">
                  <c:v>40133.417361111111</c:v>
                </c:pt>
                <c:pt idx="8560">
                  <c:v>40133.438194444447</c:v>
                </c:pt>
                <c:pt idx="8561">
                  <c:v>40133.459027777775</c:v>
                </c:pt>
                <c:pt idx="8562">
                  <c:v>40133.479861111111</c:v>
                </c:pt>
                <c:pt idx="8563">
                  <c:v>40133.500694444447</c:v>
                </c:pt>
                <c:pt idx="8564">
                  <c:v>40133.521527777775</c:v>
                </c:pt>
                <c:pt idx="8565">
                  <c:v>40133.542361111111</c:v>
                </c:pt>
                <c:pt idx="8566">
                  <c:v>40133.563194444447</c:v>
                </c:pt>
                <c:pt idx="8567">
                  <c:v>40133.584027777775</c:v>
                </c:pt>
                <c:pt idx="8568">
                  <c:v>40133.604861111111</c:v>
                </c:pt>
                <c:pt idx="8569">
                  <c:v>40133.625694444447</c:v>
                </c:pt>
                <c:pt idx="8570">
                  <c:v>40133.646527777775</c:v>
                </c:pt>
                <c:pt idx="8571">
                  <c:v>40133.667361111111</c:v>
                </c:pt>
                <c:pt idx="8572">
                  <c:v>40133.688194444447</c:v>
                </c:pt>
                <c:pt idx="8573">
                  <c:v>40133.709027777775</c:v>
                </c:pt>
                <c:pt idx="8574">
                  <c:v>40133.729861111111</c:v>
                </c:pt>
                <c:pt idx="8575">
                  <c:v>40133.750694444447</c:v>
                </c:pt>
                <c:pt idx="8576">
                  <c:v>40133.771527777775</c:v>
                </c:pt>
                <c:pt idx="8577">
                  <c:v>40133.792361111111</c:v>
                </c:pt>
                <c:pt idx="8578">
                  <c:v>40133.813194444447</c:v>
                </c:pt>
                <c:pt idx="8579">
                  <c:v>40133.834027777775</c:v>
                </c:pt>
                <c:pt idx="8580">
                  <c:v>40133.854861111111</c:v>
                </c:pt>
                <c:pt idx="8581">
                  <c:v>40133.875694444447</c:v>
                </c:pt>
                <c:pt idx="8582">
                  <c:v>40133.896527777775</c:v>
                </c:pt>
                <c:pt idx="8583">
                  <c:v>40133.917361111111</c:v>
                </c:pt>
                <c:pt idx="8584">
                  <c:v>40133.938194444447</c:v>
                </c:pt>
                <c:pt idx="8585">
                  <c:v>40133.959027777775</c:v>
                </c:pt>
                <c:pt idx="8586">
                  <c:v>40133.979861111111</c:v>
                </c:pt>
                <c:pt idx="8587">
                  <c:v>40134.000694444447</c:v>
                </c:pt>
                <c:pt idx="8588">
                  <c:v>40134.021527777775</c:v>
                </c:pt>
                <c:pt idx="8589">
                  <c:v>40134.042361111111</c:v>
                </c:pt>
                <c:pt idx="8590">
                  <c:v>40134.063194444447</c:v>
                </c:pt>
                <c:pt idx="8591">
                  <c:v>40134.084027777775</c:v>
                </c:pt>
                <c:pt idx="8592">
                  <c:v>40134.104861111111</c:v>
                </c:pt>
                <c:pt idx="8593">
                  <c:v>40134.125694444447</c:v>
                </c:pt>
                <c:pt idx="8594">
                  <c:v>40134.146527777775</c:v>
                </c:pt>
                <c:pt idx="8595">
                  <c:v>40134.167361111111</c:v>
                </c:pt>
                <c:pt idx="8596">
                  <c:v>40134.188194444447</c:v>
                </c:pt>
                <c:pt idx="8597">
                  <c:v>40134.209027777775</c:v>
                </c:pt>
                <c:pt idx="8598">
                  <c:v>40134.229861111111</c:v>
                </c:pt>
                <c:pt idx="8599">
                  <c:v>40134.250694444447</c:v>
                </c:pt>
                <c:pt idx="8600">
                  <c:v>40134.271527777775</c:v>
                </c:pt>
                <c:pt idx="8601">
                  <c:v>40134.292361111111</c:v>
                </c:pt>
                <c:pt idx="8602">
                  <c:v>40134.313194444447</c:v>
                </c:pt>
                <c:pt idx="8603">
                  <c:v>40134.334027777775</c:v>
                </c:pt>
                <c:pt idx="8604">
                  <c:v>40134.354861111111</c:v>
                </c:pt>
                <c:pt idx="8605">
                  <c:v>40134.375694444447</c:v>
                </c:pt>
                <c:pt idx="8606">
                  <c:v>40134.396527777775</c:v>
                </c:pt>
                <c:pt idx="8607">
                  <c:v>40134.417361111111</c:v>
                </c:pt>
                <c:pt idx="8608">
                  <c:v>40134.438194444447</c:v>
                </c:pt>
                <c:pt idx="8609">
                  <c:v>40134.459027777775</c:v>
                </c:pt>
                <c:pt idx="8610">
                  <c:v>40134.479861111111</c:v>
                </c:pt>
                <c:pt idx="8611">
                  <c:v>40134.500694444447</c:v>
                </c:pt>
                <c:pt idx="8612">
                  <c:v>40134.521527777775</c:v>
                </c:pt>
                <c:pt idx="8613">
                  <c:v>40134.542361111111</c:v>
                </c:pt>
                <c:pt idx="8614">
                  <c:v>40134.563194444447</c:v>
                </c:pt>
                <c:pt idx="8615">
                  <c:v>40134.584027777775</c:v>
                </c:pt>
                <c:pt idx="8616">
                  <c:v>40134.604861111111</c:v>
                </c:pt>
                <c:pt idx="8617">
                  <c:v>40134.625694444447</c:v>
                </c:pt>
                <c:pt idx="8618">
                  <c:v>40134.646527777775</c:v>
                </c:pt>
                <c:pt idx="8619">
                  <c:v>40134.667361111111</c:v>
                </c:pt>
                <c:pt idx="8620">
                  <c:v>40134.688194444447</c:v>
                </c:pt>
                <c:pt idx="8621">
                  <c:v>40134.709027777775</c:v>
                </c:pt>
                <c:pt idx="8622">
                  <c:v>40134.729861111111</c:v>
                </c:pt>
                <c:pt idx="8623">
                  <c:v>40134.750694444447</c:v>
                </c:pt>
                <c:pt idx="8624">
                  <c:v>40134.771527777775</c:v>
                </c:pt>
                <c:pt idx="8625">
                  <c:v>40134.792361111111</c:v>
                </c:pt>
                <c:pt idx="8626">
                  <c:v>40134.813194444447</c:v>
                </c:pt>
                <c:pt idx="8627">
                  <c:v>40134.834027777775</c:v>
                </c:pt>
                <c:pt idx="8628">
                  <c:v>40134.854861111111</c:v>
                </c:pt>
                <c:pt idx="8629">
                  <c:v>40134.875694444447</c:v>
                </c:pt>
                <c:pt idx="8630">
                  <c:v>40134.896527777775</c:v>
                </c:pt>
                <c:pt idx="8631">
                  <c:v>40134.917361111111</c:v>
                </c:pt>
                <c:pt idx="8632">
                  <c:v>40134.938194444447</c:v>
                </c:pt>
                <c:pt idx="8633">
                  <c:v>40134.959027777775</c:v>
                </c:pt>
                <c:pt idx="8634">
                  <c:v>40134.979861111111</c:v>
                </c:pt>
                <c:pt idx="8635">
                  <c:v>40135.000694444447</c:v>
                </c:pt>
                <c:pt idx="8636">
                  <c:v>40135.021527777775</c:v>
                </c:pt>
                <c:pt idx="8637">
                  <c:v>40135.042361111111</c:v>
                </c:pt>
                <c:pt idx="8638">
                  <c:v>40135.063194444447</c:v>
                </c:pt>
                <c:pt idx="8639">
                  <c:v>40135.084027777775</c:v>
                </c:pt>
                <c:pt idx="8640">
                  <c:v>40135.104861111111</c:v>
                </c:pt>
                <c:pt idx="8641">
                  <c:v>40135.125694444447</c:v>
                </c:pt>
                <c:pt idx="8642">
                  <c:v>40135.146527777775</c:v>
                </c:pt>
                <c:pt idx="8643">
                  <c:v>40135.167361111111</c:v>
                </c:pt>
                <c:pt idx="8644">
                  <c:v>40135.188194444447</c:v>
                </c:pt>
                <c:pt idx="8645">
                  <c:v>40135.209027777775</c:v>
                </c:pt>
                <c:pt idx="8646">
                  <c:v>40135.229861111111</c:v>
                </c:pt>
                <c:pt idx="8647">
                  <c:v>40135.250694444447</c:v>
                </c:pt>
                <c:pt idx="8648">
                  <c:v>40135.271527777775</c:v>
                </c:pt>
                <c:pt idx="8649">
                  <c:v>40135.292361111111</c:v>
                </c:pt>
                <c:pt idx="8650">
                  <c:v>40135.313194444447</c:v>
                </c:pt>
                <c:pt idx="8651">
                  <c:v>40135.334027777775</c:v>
                </c:pt>
                <c:pt idx="8652">
                  <c:v>40135.354861111111</c:v>
                </c:pt>
                <c:pt idx="8653">
                  <c:v>40135.375694444447</c:v>
                </c:pt>
                <c:pt idx="8654">
                  <c:v>40135.396527777775</c:v>
                </c:pt>
                <c:pt idx="8655">
                  <c:v>40135.417361111111</c:v>
                </c:pt>
                <c:pt idx="8656">
                  <c:v>40135.438194444447</c:v>
                </c:pt>
              </c:numCache>
            </c:numRef>
          </c:xVal>
          <c:yVal>
            <c:numRef>
              <c:f>'YFFRcfs-turb'!$E$5:$E$8661</c:f>
              <c:numCache>
                <c:formatCode>General</c:formatCode>
                <c:ptCount val="8657"/>
                <c:pt idx="201">
                  <c:v>1638.3324799999998</c:v>
                </c:pt>
                <c:pt idx="240">
                  <c:v>1727.2703749999998</c:v>
                </c:pt>
                <c:pt idx="277">
                  <c:v>1880.91</c:v>
                </c:pt>
                <c:pt idx="524">
                  <c:v>1697.35392</c:v>
                </c:pt>
                <c:pt idx="533">
                  <c:v>1757.4573199999998</c:v>
                </c:pt>
                <c:pt idx="568">
                  <c:v>1638.3324799999998</c:v>
                </c:pt>
                <c:pt idx="640">
                  <c:v>2074.20372</c:v>
                </c:pt>
                <c:pt idx="705">
                  <c:v>1843.4197728000001</c:v>
                </c:pt>
                <c:pt idx="748">
                  <c:v>1931.5028671999999</c:v>
                </c:pt>
                <c:pt idx="901">
                  <c:v>1787.9147549999996</c:v>
                </c:pt>
                <c:pt idx="937">
                  <c:v>1626.6580272000001</c:v>
                </c:pt>
                <c:pt idx="984">
                  <c:v>1757.4573199999998</c:v>
                </c:pt>
                <c:pt idx="1523">
                  <c:v>1005.3903311999998</c:v>
                </c:pt>
                <c:pt idx="1532">
                  <c:v>1009.9237957999999</c:v>
                </c:pt>
                <c:pt idx="1559">
                  <c:v>996.35586079999985</c:v>
                </c:pt>
                <c:pt idx="1561">
                  <c:v>1069.8434192</c:v>
                </c:pt>
                <c:pt idx="1597">
                  <c:v>1041.9609968</c:v>
                </c:pt>
                <c:pt idx="1855">
                  <c:v>800.50787999999989</c:v>
                </c:pt>
                <c:pt idx="1887">
                  <c:v>768.78439519999984</c:v>
                </c:pt>
                <c:pt idx="1932">
                  <c:v>696.21634619999986</c:v>
                </c:pt>
                <c:pt idx="1982">
                  <c:v>696.21634619999986</c:v>
                </c:pt>
                <c:pt idx="2001">
                  <c:v>685.11527999999998</c:v>
                </c:pt>
                <c:pt idx="2032">
                  <c:v>703.671155</c:v>
                </c:pt>
                <c:pt idx="2045">
                  <c:v>670.46533279999994</c:v>
                </c:pt>
                <c:pt idx="2081">
                  <c:v>645.24447980000014</c:v>
                </c:pt>
                <c:pt idx="2089">
                  <c:v>556.20863420000001</c:v>
                </c:pt>
                <c:pt idx="2189">
                  <c:v>559.49784480000005</c:v>
                </c:pt>
                <c:pt idx="2215">
                  <c:v>562.79787499999998</c:v>
                </c:pt>
                <c:pt idx="2227">
                  <c:v>552.93024319999995</c:v>
                </c:pt>
                <c:pt idx="2263">
                  <c:v>543.15998779999995</c:v>
                </c:pt>
                <c:pt idx="2267">
                  <c:v>543.15998779999995</c:v>
                </c:pt>
                <c:pt idx="2624">
                  <c:v>332.98539499999998</c:v>
                </c:pt>
                <c:pt idx="2649">
                  <c:v>332.98539499999998</c:v>
                </c:pt>
                <c:pt idx="2667">
                  <c:v>325.71446719999994</c:v>
                </c:pt>
                <c:pt idx="2703">
                  <c:v>309.127655</c:v>
                </c:pt>
                <c:pt idx="2855">
                  <c:v>264.65805499999999</c:v>
                </c:pt>
                <c:pt idx="2883">
                  <c:v>264.65805499999999</c:v>
                </c:pt>
                <c:pt idx="2934">
                  <c:v>244.04619500000001</c:v>
                </c:pt>
                <c:pt idx="3044">
                  <c:v>226.4205968</c:v>
                </c:pt>
                <c:pt idx="3078">
                  <c:v>228.3357182</c:v>
                </c:pt>
                <c:pt idx="3121">
                  <c:v>218.8683072</c:v>
                </c:pt>
                <c:pt idx="3230">
                  <c:v>209.67138619999997</c:v>
                </c:pt>
                <c:pt idx="3271">
                  <c:v>198.99212779999999</c:v>
                </c:pt>
                <c:pt idx="3315">
                  <c:v>193.79856319999999</c:v>
                </c:pt>
                <c:pt idx="3411">
                  <c:v>180.42511999999999</c:v>
                </c:pt>
                <c:pt idx="3461">
                  <c:v>175.5886022</c:v>
                </c:pt>
                <c:pt idx="3521">
                  <c:v>164.68207999999998</c:v>
                </c:pt>
                <c:pt idx="3550">
                  <c:v>167.7441312</c:v>
                </c:pt>
                <c:pt idx="3572">
                  <c:v>160.17015019999997</c:v>
                </c:pt>
                <c:pt idx="3595">
                  <c:v>163.16728379999998</c:v>
                </c:pt>
                <c:pt idx="3905">
                  <c:v>132.57912619999999</c:v>
                </c:pt>
                <c:pt idx="3935">
                  <c:v>136.44188</c:v>
                </c:pt>
                <c:pt idx="3984">
                  <c:v>150.02099999999999</c:v>
                </c:pt>
                <c:pt idx="4182">
                  <c:v>136.44188</c:v>
                </c:pt>
                <c:pt idx="4213">
                  <c:v>135.14347579999998</c:v>
                </c:pt>
                <c:pt idx="4264">
                  <c:v>130.058055</c:v>
                </c:pt>
                <c:pt idx="4319">
                  <c:v>128.81374879999998</c:v>
                </c:pt>
                <c:pt idx="4370">
                  <c:v>128.81374879999998</c:v>
                </c:pt>
                <c:pt idx="4405">
                  <c:v>125.1457478</c:v>
                </c:pt>
                <c:pt idx="4425">
                  <c:v>121.57512319999999</c:v>
                </c:pt>
                <c:pt idx="4453">
                  <c:v>121.57512319999999</c:v>
                </c:pt>
                <c:pt idx="4524">
                  <c:v>115.84047419999999</c:v>
                </c:pt>
                <c:pt idx="4551">
                  <c:v>116.96576479999999</c:v>
                </c:pt>
                <c:pt idx="4595">
                  <c:v>113.62235179999999</c:v>
                </c:pt>
                <c:pt idx="4889">
                  <c:v>105.18264619999999</c:v>
                </c:pt>
                <c:pt idx="4930">
                  <c:v>103.18091579999999</c:v>
                </c:pt>
                <c:pt idx="4973">
                  <c:v>101.22246379999999</c:v>
                </c:pt>
                <c:pt idx="5180">
                  <c:v>118.10187500000001</c:v>
                </c:pt>
                <c:pt idx="5226">
                  <c:v>109.31594219999999</c:v>
                </c:pt>
                <c:pt idx="5333">
                  <c:v>96.515676799999994</c:v>
                </c:pt>
                <c:pt idx="5363">
                  <c:v>97.435395</c:v>
                </c:pt>
                <c:pt idx="5826">
                  <c:v>84.775679999999994</c:v>
                </c:pt>
                <c:pt idx="5876">
                  <c:v>97.435395</c:v>
                </c:pt>
                <c:pt idx="5920">
                  <c:v>92.079379799999998</c:v>
                </c:pt>
                <c:pt idx="5985">
                  <c:v>84.775679999999994</c:v>
                </c:pt>
                <c:pt idx="6596">
                  <c:v>71.682919999999996</c:v>
                </c:pt>
                <c:pt idx="6932">
                  <c:v>84.018255799999991</c:v>
                </c:pt>
                <c:pt idx="6979">
                  <c:v>83.271651199999994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E5-4ED9-8BEC-BD09672FB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890415"/>
        <c:axId val="1"/>
      </c:scatterChart>
      <c:scatterChart>
        <c:scatterStyle val="lineMarker"/>
        <c:varyColors val="0"/>
        <c:ser>
          <c:idx val="0"/>
          <c:order val="1"/>
          <c:tx>
            <c:v>turbidity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'YFFRcfs-turb'!$A$5:$A$8661</c:f>
              <c:numCache>
                <c:formatCode>m/d/yyyy\ h:mm</c:formatCode>
                <c:ptCount val="8657"/>
                <c:pt idx="0">
                  <c:v>39947.667361111111</c:v>
                </c:pt>
                <c:pt idx="1">
                  <c:v>39947.688194444447</c:v>
                </c:pt>
                <c:pt idx="2">
                  <c:v>39947.709027777775</c:v>
                </c:pt>
                <c:pt idx="3">
                  <c:v>39947.729861111111</c:v>
                </c:pt>
                <c:pt idx="4">
                  <c:v>39947.750694444447</c:v>
                </c:pt>
                <c:pt idx="5">
                  <c:v>39947.771527777775</c:v>
                </c:pt>
                <c:pt idx="6">
                  <c:v>39947.792361111111</c:v>
                </c:pt>
                <c:pt idx="7">
                  <c:v>39947.813194444447</c:v>
                </c:pt>
                <c:pt idx="8">
                  <c:v>39947.834027777775</c:v>
                </c:pt>
                <c:pt idx="9">
                  <c:v>39947.854861111111</c:v>
                </c:pt>
                <c:pt idx="10">
                  <c:v>39947.875694444447</c:v>
                </c:pt>
                <c:pt idx="11">
                  <c:v>39947.896527777775</c:v>
                </c:pt>
                <c:pt idx="12">
                  <c:v>39947.917361111111</c:v>
                </c:pt>
                <c:pt idx="13">
                  <c:v>39947.938194444447</c:v>
                </c:pt>
                <c:pt idx="14">
                  <c:v>39947.959027777775</c:v>
                </c:pt>
                <c:pt idx="15">
                  <c:v>39947.979861111111</c:v>
                </c:pt>
                <c:pt idx="16">
                  <c:v>39948.000694444447</c:v>
                </c:pt>
                <c:pt idx="17">
                  <c:v>39948.021527777775</c:v>
                </c:pt>
                <c:pt idx="18">
                  <c:v>39948.042361111111</c:v>
                </c:pt>
                <c:pt idx="19">
                  <c:v>39948.063194444447</c:v>
                </c:pt>
                <c:pt idx="20">
                  <c:v>39948.084027777775</c:v>
                </c:pt>
                <c:pt idx="21">
                  <c:v>39948.104861111111</c:v>
                </c:pt>
                <c:pt idx="22">
                  <c:v>39948.125694444447</c:v>
                </c:pt>
                <c:pt idx="23">
                  <c:v>39948.146527777775</c:v>
                </c:pt>
                <c:pt idx="24">
                  <c:v>39948.167361111111</c:v>
                </c:pt>
                <c:pt idx="25">
                  <c:v>39948.188194444447</c:v>
                </c:pt>
                <c:pt idx="26">
                  <c:v>39948.209027777775</c:v>
                </c:pt>
                <c:pt idx="27">
                  <c:v>39948.229861111111</c:v>
                </c:pt>
                <c:pt idx="28">
                  <c:v>39948.250694444447</c:v>
                </c:pt>
                <c:pt idx="29">
                  <c:v>39948.271527777775</c:v>
                </c:pt>
                <c:pt idx="30">
                  <c:v>39948.292361111111</c:v>
                </c:pt>
                <c:pt idx="31">
                  <c:v>39948.313194444447</c:v>
                </c:pt>
                <c:pt idx="32">
                  <c:v>39948.334027777775</c:v>
                </c:pt>
                <c:pt idx="33">
                  <c:v>39948.354861111111</c:v>
                </c:pt>
                <c:pt idx="34">
                  <c:v>39948.375694444447</c:v>
                </c:pt>
                <c:pt idx="35">
                  <c:v>39948.396527777775</c:v>
                </c:pt>
                <c:pt idx="36">
                  <c:v>39948.417361111111</c:v>
                </c:pt>
                <c:pt idx="37">
                  <c:v>39948.438194444447</c:v>
                </c:pt>
                <c:pt idx="38">
                  <c:v>39948.459027777775</c:v>
                </c:pt>
                <c:pt idx="39">
                  <c:v>39948.479861111111</c:v>
                </c:pt>
                <c:pt idx="40">
                  <c:v>39948.500694444447</c:v>
                </c:pt>
                <c:pt idx="41">
                  <c:v>39948.521527777775</c:v>
                </c:pt>
                <c:pt idx="42">
                  <c:v>39948.542361111111</c:v>
                </c:pt>
                <c:pt idx="43">
                  <c:v>39948.563194444447</c:v>
                </c:pt>
                <c:pt idx="44">
                  <c:v>39948.584027777775</c:v>
                </c:pt>
                <c:pt idx="45">
                  <c:v>39948.604861111111</c:v>
                </c:pt>
                <c:pt idx="46">
                  <c:v>39948.625694444447</c:v>
                </c:pt>
                <c:pt idx="47">
                  <c:v>39948.646527777775</c:v>
                </c:pt>
                <c:pt idx="48">
                  <c:v>39948.667361111111</c:v>
                </c:pt>
                <c:pt idx="49">
                  <c:v>39948.688194444447</c:v>
                </c:pt>
                <c:pt idx="50">
                  <c:v>39948.709027777775</c:v>
                </c:pt>
                <c:pt idx="51">
                  <c:v>39948.729861111111</c:v>
                </c:pt>
                <c:pt idx="52">
                  <c:v>39948.750694444447</c:v>
                </c:pt>
                <c:pt idx="53">
                  <c:v>39948.771527777775</c:v>
                </c:pt>
                <c:pt idx="54">
                  <c:v>39948.792361111111</c:v>
                </c:pt>
                <c:pt idx="55">
                  <c:v>39948.813194444447</c:v>
                </c:pt>
                <c:pt idx="56">
                  <c:v>39948.834027777775</c:v>
                </c:pt>
                <c:pt idx="57">
                  <c:v>39948.854861111111</c:v>
                </c:pt>
                <c:pt idx="58">
                  <c:v>39948.875694444447</c:v>
                </c:pt>
                <c:pt idx="59">
                  <c:v>39948.896527777775</c:v>
                </c:pt>
                <c:pt idx="60">
                  <c:v>39948.917361111111</c:v>
                </c:pt>
                <c:pt idx="61">
                  <c:v>39948.938194444447</c:v>
                </c:pt>
                <c:pt idx="62">
                  <c:v>39948.959027777775</c:v>
                </c:pt>
                <c:pt idx="63">
                  <c:v>39948.979861111111</c:v>
                </c:pt>
                <c:pt idx="64">
                  <c:v>39949.000694444447</c:v>
                </c:pt>
                <c:pt idx="65">
                  <c:v>39949.021527777775</c:v>
                </c:pt>
                <c:pt idx="66">
                  <c:v>39949.042361111111</c:v>
                </c:pt>
                <c:pt idx="67">
                  <c:v>39949.063194444447</c:v>
                </c:pt>
                <c:pt idx="68">
                  <c:v>39949.084027777775</c:v>
                </c:pt>
                <c:pt idx="69">
                  <c:v>39949.104861111111</c:v>
                </c:pt>
                <c:pt idx="70">
                  <c:v>39949.125694444447</c:v>
                </c:pt>
                <c:pt idx="71">
                  <c:v>39949.146527777775</c:v>
                </c:pt>
                <c:pt idx="72">
                  <c:v>39949.167361111111</c:v>
                </c:pt>
                <c:pt idx="73">
                  <c:v>39949.188194444447</c:v>
                </c:pt>
                <c:pt idx="74">
                  <c:v>39949.209027777775</c:v>
                </c:pt>
                <c:pt idx="75">
                  <c:v>39949.229861111111</c:v>
                </c:pt>
                <c:pt idx="76">
                  <c:v>39949.250694444447</c:v>
                </c:pt>
                <c:pt idx="77">
                  <c:v>39949.271527777775</c:v>
                </c:pt>
                <c:pt idx="78">
                  <c:v>39949.292361111111</c:v>
                </c:pt>
                <c:pt idx="79">
                  <c:v>39949.313194444447</c:v>
                </c:pt>
                <c:pt idx="80">
                  <c:v>39949.334027777775</c:v>
                </c:pt>
                <c:pt idx="81">
                  <c:v>39949.354861111111</c:v>
                </c:pt>
                <c:pt idx="82">
                  <c:v>39949.375694444447</c:v>
                </c:pt>
                <c:pt idx="83">
                  <c:v>39949.396527777775</c:v>
                </c:pt>
                <c:pt idx="84">
                  <c:v>39949.417361111111</c:v>
                </c:pt>
                <c:pt idx="85">
                  <c:v>39949.438194444447</c:v>
                </c:pt>
                <c:pt idx="86">
                  <c:v>39949.459027777775</c:v>
                </c:pt>
                <c:pt idx="87">
                  <c:v>39949.479861111111</c:v>
                </c:pt>
                <c:pt idx="88">
                  <c:v>39949.500694444447</c:v>
                </c:pt>
                <c:pt idx="89">
                  <c:v>39949.521527777775</c:v>
                </c:pt>
                <c:pt idx="90">
                  <c:v>39949.542361111111</c:v>
                </c:pt>
                <c:pt idx="91">
                  <c:v>39949.563194444447</c:v>
                </c:pt>
                <c:pt idx="92">
                  <c:v>39949.584027777775</c:v>
                </c:pt>
                <c:pt idx="93">
                  <c:v>39949.604861111111</c:v>
                </c:pt>
                <c:pt idx="94">
                  <c:v>39949.625694444447</c:v>
                </c:pt>
                <c:pt idx="95">
                  <c:v>39949.646527777775</c:v>
                </c:pt>
                <c:pt idx="96">
                  <c:v>39949.667361111111</c:v>
                </c:pt>
                <c:pt idx="97">
                  <c:v>39949.688194444447</c:v>
                </c:pt>
                <c:pt idx="98">
                  <c:v>39949.709027777775</c:v>
                </c:pt>
                <c:pt idx="99">
                  <c:v>39949.729861111111</c:v>
                </c:pt>
                <c:pt idx="100">
                  <c:v>39949.750694444447</c:v>
                </c:pt>
                <c:pt idx="101">
                  <c:v>39949.771527777775</c:v>
                </c:pt>
                <c:pt idx="102">
                  <c:v>39949.792361111111</c:v>
                </c:pt>
                <c:pt idx="103">
                  <c:v>39949.813194444447</c:v>
                </c:pt>
                <c:pt idx="104">
                  <c:v>39949.834027777775</c:v>
                </c:pt>
                <c:pt idx="105">
                  <c:v>39949.854861111111</c:v>
                </c:pt>
                <c:pt idx="106">
                  <c:v>39949.875694444447</c:v>
                </c:pt>
                <c:pt idx="107">
                  <c:v>39949.896527777775</c:v>
                </c:pt>
                <c:pt idx="108">
                  <c:v>39949.917361111111</c:v>
                </c:pt>
                <c:pt idx="109">
                  <c:v>39949.938194444447</c:v>
                </c:pt>
                <c:pt idx="110">
                  <c:v>39949.959027777775</c:v>
                </c:pt>
                <c:pt idx="111">
                  <c:v>39949.979861111111</c:v>
                </c:pt>
                <c:pt idx="112">
                  <c:v>39950.000694444447</c:v>
                </c:pt>
                <c:pt idx="113">
                  <c:v>39950.021527777775</c:v>
                </c:pt>
                <c:pt idx="114">
                  <c:v>39950.042361111111</c:v>
                </c:pt>
                <c:pt idx="115">
                  <c:v>39950.063194444447</c:v>
                </c:pt>
                <c:pt idx="116">
                  <c:v>39950.084027777775</c:v>
                </c:pt>
                <c:pt idx="117">
                  <c:v>39950.104861111111</c:v>
                </c:pt>
                <c:pt idx="118">
                  <c:v>39950.125694444447</c:v>
                </c:pt>
                <c:pt idx="119">
                  <c:v>39950.146527777775</c:v>
                </c:pt>
                <c:pt idx="120">
                  <c:v>39950.167361111111</c:v>
                </c:pt>
                <c:pt idx="121">
                  <c:v>39950.188194444447</c:v>
                </c:pt>
                <c:pt idx="122">
                  <c:v>39950.209027777775</c:v>
                </c:pt>
                <c:pt idx="123">
                  <c:v>39950.229861111111</c:v>
                </c:pt>
                <c:pt idx="124">
                  <c:v>39950.250694444447</c:v>
                </c:pt>
                <c:pt idx="125">
                  <c:v>39950.271527777775</c:v>
                </c:pt>
                <c:pt idx="126">
                  <c:v>39950.292361111111</c:v>
                </c:pt>
                <c:pt idx="127">
                  <c:v>39950.313194444447</c:v>
                </c:pt>
                <c:pt idx="128">
                  <c:v>39950.334027777775</c:v>
                </c:pt>
                <c:pt idx="129">
                  <c:v>39950.354861111111</c:v>
                </c:pt>
                <c:pt idx="130">
                  <c:v>39950.375694444447</c:v>
                </c:pt>
                <c:pt idx="131">
                  <c:v>39950.396527777775</c:v>
                </c:pt>
                <c:pt idx="132">
                  <c:v>39950.417361111111</c:v>
                </c:pt>
                <c:pt idx="133">
                  <c:v>39950.438194444447</c:v>
                </c:pt>
                <c:pt idx="134">
                  <c:v>39950.459027777775</c:v>
                </c:pt>
                <c:pt idx="135">
                  <c:v>39950.479861111111</c:v>
                </c:pt>
                <c:pt idx="136">
                  <c:v>39950.500694444447</c:v>
                </c:pt>
                <c:pt idx="137">
                  <c:v>39950.521527777775</c:v>
                </c:pt>
                <c:pt idx="138">
                  <c:v>39950.542361111111</c:v>
                </c:pt>
                <c:pt idx="139">
                  <c:v>39950.563194444447</c:v>
                </c:pt>
                <c:pt idx="140">
                  <c:v>39950.584027777775</c:v>
                </c:pt>
                <c:pt idx="141">
                  <c:v>39950.604861111111</c:v>
                </c:pt>
                <c:pt idx="142">
                  <c:v>39950.625694444447</c:v>
                </c:pt>
                <c:pt idx="143">
                  <c:v>39950.646527777775</c:v>
                </c:pt>
                <c:pt idx="144">
                  <c:v>39950.667361111111</c:v>
                </c:pt>
                <c:pt idx="145">
                  <c:v>39950.688194444447</c:v>
                </c:pt>
                <c:pt idx="146">
                  <c:v>39950.709027777775</c:v>
                </c:pt>
                <c:pt idx="147">
                  <c:v>39950.729861111111</c:v>
                </c:pt>
                <c:pt idx="148">
                  <c:v>39950.750694444447</c:v>
                </c:pt>
                <c:pt idx="149">
                  <c:v>39950.771527777775</c:v>
                </c:pt>
                <c:pt idx="150">
                  <c:v>39950.792361111111</c:v>
                </c:pt>
                <c:pt idx="151">
                  <c:v>39950.813194444447</c:v>
                </c:pt>
                <c:pt idx="152">
                  <c:v>39950.834027777775</c:v>
                </c:pt>
                <c:pt idx="153">
                  <c:v>39950.854861111111</c:v>
                </c:pt>
                <c:pt idx="154">
                  <c:v>39950.875694444447</c:v>
                </c:pt>
                <c:pt idx="155">
                  <c:v>39950.896527777775</c:v>
                </c:pt>
                <c:pt idx="156">
                  <c:v>39950.917361111111</c:v>
                </c:pt>
                <c:pt idx="157">
                  <c:v>39950.938194444447</c:v>
                </c:pt>
                <c:pt idx="158">
                  <c:v>39950.959027777775</c:v>
                </c:pt>
                <c:pt idx="159">
                  <c:v>39950.979861111111</c:v>
                </c:pt>
                <c:pt idx="160">
                  <c:v>39951.000694444447</c:v>
                </c:pt>
                <c:pt idx="161">
                  <c:v>39951.021527777775</c:v>
                </c:pt>
                <c:pt idx="162">
                  <c:v>39951.042361111111</c:v>
                </c:pt>
                <c:pt idx="163">
                  <c:v>39951.063194444447</c:v>
                </c:pt>
                <c:pt idx="164">
                  <c:v>39951.084027777775</c:v>
                </c:pt>
                <c:pt idx="165">
                  <c:v>39951.104861111111</c:v>
                </c:pt>
                <c:pt idx="166">
                  <c:v>39951.125694444447</c:v>
                </c:pt>
                <c:pt idx="167">
                  <c:v>39951.146527777775</c:v>
                </c:pt>
                <c:pt idx="168">
                  <c:v>39951.167361111111</c:v>
                </c:pt>
                <c:pt idx="169">
                  <c:v>39951.188194444447</c:v>
                </c:pt>
                <c:pt idx="170">
                  <c:v>39951.209027777775</c:v>
                </c:pt>
                <c:pt idx="171">
                  <c:v>39951.229861111111</c:v>
                </c:pt>
                <c:pt idx="172">
                  <c:v>39951.250694444447</c:v>
                </c:pt>
                <c:pt idx="173">
                  <c:v>39951.271527777775</c:v>
                </c:pt>
                <c:pt idx="174">
                  <c:v>39951.292361111111</c:v>
                </c:pt>
                <c:pt idx="175">
                  <c:v>39951.313194444447</c:v>
                </c:pt>
                <c:pt idx="176">
                  <c:v>39951.334027777775</c:v>
                </c:pt>
                <c:pt idx="177">
                  <c:v>39951.354861111111</c:v>
                </c:pt>
                <c:pt idx="178">
                  <c:v>39951.375694444447</c:v>
                </c:pt>
                <c:pt idx="179">
                  <c:v>39951.396527777775</c:v>
                </c:pt>
                <c:pt idx="180">
                  <c:v>39951.417361111111</c:v>
                </c:pt>
                <c:pt idx="181">
                  <c:v>39951.438194444447</c:v>
                </c:pt>
                <c:pt idx="182">
                  <c:v>39951.459027777775</c:v>
                </c:pt>
                <c:pt idx="183">
                  <c:v>39951.479861111111</c:v>
                </c:pt>
                <c:pt idx="184">
                  <c:v>39951.500694444447</c:v>
                </c:pt>
                <c:pt idx="185">
                  <c:v>39951.521527777775</c:v>
                </c:pt>
                <c:pt idx="186">
                  <c:v>39951.542361111111</c:v>
                </c:pt>
                <c:pt idx="187">
                  <c:v>39951.563194444447</c:v>
                </c:pt>
                <c:pt idx="188">
                  <c:v>39951.584027777775</c:v>
                </c:pt>
                <c:pt idx="189">
                  <c:v>39951.604861111111</c:v>
                </c:pt>
                <c:pt idx="190">
                  <c:v>39951.625694444447</c:v>
                </c:pt>
                <c:pt idx="191">
                  <c:v>39951.646527777775</c:v>
                </c:pt>
                <c:pt idx="192">
                  <c:v>39951.667361111111</c:v>
                </c:pt>
                <c:pt idx="193">
                  <c:v>39951.688194444447</c:v>
                </c:pt>
                <c:pt idx="194">
                  <c:v>39951.709027777775</c:v>
                </c:pt>
                <c:pt idx="195">
                  <c:v>39951.729861111111</c:v>
                </c:pt>
                <c:pt idx="196">
                  <c:v>39951.750694444447</c:v>
                </c:pt>
                <c:pt idx="197">
                  <c:v>39951.771527777775</c:v>
                </c:pt>
                <c:pt idx="198">
                  <c:v>39951.792361111111</c:v>
                </c:pt>
                <c:pt idx="199">
                  <c:v>39951.813194444447</c:v>
                </c:pt>
                <c:pt idx="200">
                  <c:v>39951.834027777775</c:v>
                </c:pt>
                <c:pt idx="201">
                  <c:v>39951.854861111111</c:v>
                </c:pt>
                <c:pt idx="202">
                  <c:v>39951.875694444447</c:v>
                </c:pt>
                <c:pt idx="203">
                  <c:v>39951.896527777775</c:v>
                </c:pt>
                <c:pt idx="204">
                  <c:v>39951.917361111111</c:v>
                </c:pt>
                <c:pt idx="205">
                  <c:v>39951.938194444447</c:v>
                </c:pt>
                <c:pt idx="206">
                  <c:v>39951.959027777775</c:v>
                </c:pt>
                <c:pt idx="207">
                  <c:v>39951.979861111111</c:v>
                </c:pt>
                <c:pt idx="208">
                  <c:v>39952.000694444447</c:v>
                </c:pt>
                <c:pt idx="209">
                  <c:v>39952.021527777775</c:v>
                </c:pt>
                <c:pt idx="210">
                  <c:v>39952.042361111111</c:v>
                </c:pt>
                <c:pt idx="211">
                  <c:v>39952.063194444447</c:v>
                </c:pt>
                <c:pt idx="212">
                  <c:v>39952.084027777775</c:v>
                </c:pt>
                <c:pt idx="213">
                  <c:v>39952.104861111111</c:v>
                </c:pt>
                <c:pt idx="214">
                  <c:v>39952.125694444447</c:v>
                </c:pt>
                <c:pt idx="215">
                  <c:v>39952.146527777775</c:v>
                </c:pt>
                <c:pt idx="216">
                  <c:v>39952.167361111111</c:v>
                </c:pt>
                <c:pt idx="217">
                  <c:v>39952.188194444447</c:v>
                </c:pt>
                <c:pt idx="218">
                  <c:v>39952.209027777775</c:v>
                </c:pt>
                <c:pt idx="219">
                  <c:v>39952.229861111111</c:v>
                </c:pt>
                <c:pt idx="220">
                  <c:v>39952.250694444447</c:v>
                </c:pt>
                <c:pt idx="221">
                  <c:v>39952.271527777775</c:v>
                </c:pt>
                <c:pt idx="222">
                  <c:v>39952.292361111111</c:v>
                </c:pt>
                <c:pt idx="223">
                  <c:v>39952.313194444447</c:v>
                </c:pt>
                <c:pt idx="224">
                  <c:v>39952.334027777775</c:v>
                </c:pt>
                <c:pt idx="225">
                  <c:v>39952.354861111111</c:v>
                </c:pt>
                <c:pt idx="226">
                  <c:v>39952.375694444447</c:v>
                </c:pt>
                <c:pt idx="227">
                  <c:v>39952.396527777775</c:v>
                </c:pt>
                <c:pt idx="228">
                  <c:v>39952.417361111111</c:v>
                </c:pt>
                <c:pt idx="229">
                  <c:v>39952.438194444447</c:v>
                </c:pt>
                <c:pt idx="230">
                  <c:v>39952.459027777775</c:v>
                </c:pt>
                <c:pt idx="231">
                  <c:v>39952.479861111111</c:v>
                </c:pt>
                <c:pt idx="232">
                  <c:v>39952.500694444447</c:v>
                </c:pt>
                <c:pt idx="233">
                  <c:v>39952.521527777775</c:v>
                </c:pt>
                <c:pt idx="234">
                  <c:v>39952.542361111111</c:v>
                </c:pt>
                <c:pt idx="235">
                  <c:v>39952.563194444447</c:v>
                </c:pt>
                <c:pt idx="236">
                  <c:v>39952.584027777775</c:v>
                </c:pt>
                <c:pt idx="237">
                  <c:v>39952.604861111111</c:v>
                </c:pt>
                <c:pt idx="238">
                  <c:v>39952.625694444447</c:v>
                </c:pt>
                <c:pt idx="239">
                  <c:v>39952.646527777775</c:v>
                </c:pt>
                <c:pt idx="240">
                  <c:v>39952.667361111111</c:v>
                </c:pt>
                <c:pt idx="241">
                  <c:v>39952.688194444447</c:v>
                </c:pt>
                <c:pt idx="242">
                  <c:v>39952.709027777775</c:v>
                </c:pt>
                <c:pt idx="243">
                  <c:v>39952.729861111111</c:v>
                </c:pt>
                <c:pt idx="244">
                  <c:v>39952.750694444447</c:v>
                </c:pt>
                <c:pt idx="245">
                  <c:v>39952.771527777775</c:v>
                </c:pt>
                <c:pt idx="246">
                  <c:v>39952.792361111111</c:v>
                </c:pt>
                <c:pt idx="247">
                  <c:v>39952.813194444447</c:v>
                </c:pt>
                <c:pt idx="248">
                  <c:v>39952.834027777775</c:v>
                </c:pt>
                <c:pt idx="249">
                  <c:v>39952.854861111111</c:v>
                </c:pt>
                <c:pt idx="250">
                  <c:v>39952.875694444447</c:v>
                </c:pt>
                <c:pt idx="251">
                  <c:v>39952.896527777775</c:v>
                </c:pt>
                <c:pt idx="252">
                  <c:v>39952.917361111111</c:v>
                </c:pt>
                <c:pt idx="253">
                  <c:v>39952.938194444447</c:v>
                </c:pt>
                <c:pt idx="254">
                  <c:v>39952.959027777775</c:v>
                </c:pt>
                <c:pt idx="255">
                  <c:v>39952.979861111111</c:v>
                </c:pt>
                <c:pt idx="256">
                  <c:v>39953.000694444447</c:v>
                </c:pt>
                <c:pt idx="257">
                  <c:v>39953.021527777775</c:v>
                </c:pt>
                <c:pt idx="258">
                  <c:v>39953.042361111111</c:v>
                </c:pt>
                <c:pt idx="259">
                  <c:v>39953.063194444447</c:v>
                </c:pt>
                <c:pt idx="260">
                  <c:v>39953.084027777775</c:v>
                </c:pt>
                <c:pt idx="261">
                  <c:v>39953.104861111111</c:v>
                </c:pt>
                <c:pt idx="262">
                  <c:v>39953.125694444447</c:v>
                </c:pt>
                <c:pt idx="263">
                  <c:v>39953.146527777775</c:v>
                </c:pt>
                <c:pt idx="264">
                  <c:v>39953.167361111111</c:v>
                </c:pt>
                <c:pt idx="265">
                  <c:v>39953.188194444447</c:v>
                </c:pt>
                <c:pt idx="266">
                  <c:v>39953.209027777775</c:v>
                </c:pt>
                <c:pt idx="267">
                  <c:v>39953.229861111111</c:v>
                </c:pt>
                <c:pt idx="268">
                  <c:v>39953.250694444447</c:v>
                </c:pt>
                <c:pt idx="269">
                  <c:v>39953.271527777775</c:v>
                </c:pt>
                <c:pt idx="270">
                  <c:v>39953.292361111111</c:v>
                </c:pt>
                <c:pt idx="271">
                  <c:v>39953.313194444447</c:v>
                </c:pt>
                <c:pt idx="272">
                  <c:v>39953.334027777775</c:v>
                </c:pt>
                <c:pt idx="273">
                  <c:v>39953.354861111111</c:v>
                </c:pt>
                <c:pt idx="274">
                  <c:v>39953.375694444447</c:v>
                </c:pt>
                <c:pt idx="275">
                  <c:v>39953.396527777775</c:v>
                </c:pt>
                <c:pt idx="276">
                  <c:v>39953.417361111111</c:v>
                </c:pt>
                <c:pt idx="277">
                  <c:v>39953.438194444447</c:v>
                </c:pt>
                <c:pt idx="278">
                  <c:v>39953.459027777775</c:v>
                </c:pt>
                <c:pt idx="279">
                  <c:v>39953.479861111111</c:v>
                </c:pt>
                <c:pt idx="280">
                  <c:v>39953.500694444447</c:v>
                </c:pt>
                <c:pt idx="281">
                  <c:v>39953.521527777775</c:v>
                </c:pt>
                <c:pt idx="282">
                  <c:v>39953.542361111111</c:v>
                </c:pt>
                <c:pt idx="283">
                  <c:v>39953.563194444447</c:v>
                </c:pt>
                <c:pt idx="284">
                  <c:v>39953.584027777775</c:v>
                </c:pt>
                <c:pt idx="285">
                  <c:v>39953.604861111111</c:v>
                </c:pt>
                <c:pt idx="286">
                  <c:v>39953.625694444447</c:v>
                </c:pt>
                <c:pt idx="287">
                  <c:v>39953.646527777775</c:v>
                </c:pt>
                <c:pt idx="288">
                  <c:v>39953.667361111111</c:v>
                </c:pt>
                <c:pt idx="289">
                  <c:v>39953.688194444447</c:v>
                </c:pt>
                <c:pt idx="290">
                  <c:v>39953.709027777775</c:v>
                </c:pt>
                <c:pt idx="291">
                  <c:v>39953.729861111111</c:v>
                </c:pt>
                <c:pt idx="292">
                  <c:v>39953.750694444447</c:v>
                </c:pt>
                <c:pt idx="293">
                  <c:v>39953.771527777775</c:v>
                </c:pt>
                <c:pt idx="294">
                  <c:v>39953.792361111111</c:v>
                </c:pt>
                <c:pt idx="295">
                  <c:v>39953.813194444447</c:v>
                </c:pt>
                <c:pt idx="296">
                  <c:v>39953.834027777775</c:v>
                </c:pt>
                <c:pt idx="297">
                  <c:v>39953.854861111111</c:v>
                </c:pt>
                <c:pt idx="298">
                  <c:v>39953.875694444447</c:v>
                </c:pt>
                <c:pt idx="299">
                  <c:v>39953.896527777775</c:v>
                </c:pt>
                <c:pt idx="300">
                  <c:v>39953.917361111111</c:v>
                </c:pt>
                <c:pt idx="301">
                  <c:v>39953.938194444447</c:v>
                </c:pt>
                <c:pt idx="302">
                  <c:v>39953.959027777775</c:v>
                </c:pt>
                <c:pt idx="303">
                  <c:v>39953.979861111111</c:v>
                </c:pt>
                <c:pt idx="304">
                  <c:v>39954.000694444447</c:v>
                </c:pt>
                <c:pt idx="305">
                  <c:v>39954.021527777775</c:v>
                </c:pt>
                <c:pt idx="306">
                  <c:v>39954.042361111111</c:v>
                </c:pt>
                <c:pt idx="307">
                  <c:v>39954.063194444447</c:v>
                </c:pt>
                <c:pt idx="308">
                  <c:v>39954.084027777775</c:v>
                </c:pt>
                <c:pt idx="309">
                  <c:v>39954.104861111111</c:v>
                </c:pt>
                <c:pt idx="310">
                  <c:v>39954.125694444447</c:v>
                </c:pt>
                <c:pt idx="311">
                  <c:v>39954.146527777775</c:v>
                </c:pt>
                <c:pt idx="312">
                  <c:v>39954.167361111111</c:v>
                </c:pt>
                <c:pt idx="313">
                  <c:v>39954.188194444447</c:v>
                </c:pt>
                <c:pt idx="314">
                  <c:v>39954.209027777775</c:v>
                </c:pt>
                <c:pt idx="315">
                  <c:v>39954.229861111111</c:v>
                </c:pt>
                <c:pt idx="316">
                  <c:v>39954.250694444447</c:v>
                </c:pt>
                <c:pt idx="317">
                  <c:v>39954.271527777775</c:v>
                </c:pt>
                <c:pt idx="318">
                  <c:v>39954.292361111111</c:v>
                </c:pt>
                <c:pt idx="319">
                  <c:v>39954.313194444447</c:v>
                </c:pt>
                <c:pt idx="320">
                  <c:v>39954.334027777775</c:v>
                </c:pt>
                <c:pt idx="321">
                  <c:v>39954.354861111111</c:v>
                </c:pt>
                <c:pt idx="322">
                  <c:v>39954.375694444447</c:v>
                </c:pt>
                <c:pt idx="323">
                  <c:v>39954.396527777775</c:v>
                </c:pt>
                <c:pt idx="324">
                  <c:v>39954.417361111111</c:v>
                </c:pt>
                <c:pt idx="325">
                  <c:v>39954.438194444447</c:v>
                </c:pt>
                <c:pt idx="326">
                  <c:v>39954.459027777775</c:v>
                </c:pt>
                <c:pt idx="327">
                  <c:v>39954.479861111111</c:v>
                </c:pt>
                <c:pt idx="328">
                  <c:v>39954.500694444447</c:v>
                </c:pt>
                <c:pt idx="329">
                  <c:v>39954.521527777775</c:v>
                </c:pt>
                <c:pt idx="330">
                  <c:v>39954.542361111111</c:v>
                </c:pt>
                <c:pt idx="331">
                  <c:v>39954.563194444447</c:v>
                </c:pt>
                <c:pt idx="332">
                  <c:v>39954.584027777775</c:v>
                </c:pt>
                <c:pt idx="333">
                  <c:v>39954.604861111111</c:v>
                </c:pt>
                <c:pt idx="334">
                  <c:v>39954.625694444447</c:v>
                </c:pt>
                <c:pt idx="335">
                  <c:v>39954.646527777775</c:v>
                </c:pt>
                <c:pt idx="336">
                  <c:v>39954.667361111111</c:v>
                </c:pt>
                <c:pt idx="337">
                  <c:v>39954.688194444447</c:v>
                </c:pt>
                <c:pt idx="338">
                  <c:v>39954.709027777775</c:v>
                </c:pt>
                <c:pt idx="339">
                  <c:v>39954.729861111111</c:v>
                </c:pt>
                <c:pt idx="340">
                  <c:v>39954.750694444447</c:v>
                </c:pt>
                <c:pt idx="341">
                  <c:v>39954.771527777775</c:v>
                </c:pt>
                <c:pt idx="342">
                  <c:v>39954.792361111111</c:v>
                </c:pt>
                <c:pt idx="343">
                  <c:v>39954.813194444447</c:v>
                </c:pt>
                <c:pt idx="344">
                  <c:v>39954.834027777775</c:v>
                </c:pt>
                <c:pt idx="345">
                  <c:v>39954.854861111111</c:v>
                </c:pt>
                <c:pt idx="346">
                  <c:v>39954.875694444447</c:v>
                </c:pt>
                <c:pt idx="347">
                  <c:v>39954.896527777775</c:v>
                </c:pt>
                <c:pt idx="348">
                  <c:v>39954.917361111111</c:v>
                </c:pt>
                <c:pt idx="349">
                  <c:v>39954.938194444447</c:v>
                </c:pt>
                <c:pt idx="350">
                  <c:v>39954.959027777775</c:v>
                </c:pt>
                <c:pt idx="351">
                  <c:v>39954.979861111111</c:v>
                </c:pt>
                <c:pt idx="352">
                  <c:v>39955.000694444447</c:v>
                </c:pt>
                <c:pt idx="353">
                  <c:v>39955.021527777775</c:v>
                </c:pt>
                <c:pt idx="354">
                  <c:v>39955.042361111111</c:v>
                </c:pt>
                <c:pt idx="355">
                  <c:v>39955.063194444447</c:v>
                </c:pt>
                <c:pt idx="356">
                  <c:v>39955.084027777775</c:v>
                </c:pt>
                <c:pt idx="357">
                  <c:v>39955.104861111111</c:v>
                </c:pt>
                <c:pt idx="358">
                  <c:v>39955.125694444447</c:v>
                </c:pt>
                <c:pt idx="359">
                  <c:v>39955.146527777775</c:v>
                </c:pt>
                <c:pt idx="360">
                  <c:v>39955.167361111111</c:v>
                </c:pt>
                <c:pt idx="361">
                  <c:v>39955.188194444447</c:v>
                </c:pt>
                <c:pt idx="362">
                  <c:v>39955.209027777775</c:v>
                </c:pt>
                <c:pt idx="363">
                  <c:v>39955.229861111111</c:v>
                </c:pt>
                <c:pt idx="364">
                  <c:v>39955.250694444447</c:v>
                </c:pt>
                <c:pt idx="365">
                  <c:v>39955.271527777775</c:v>
                </c:pt>
                <c:pt idx="366">
                  <c:v>39955.292361111111</c:v>
                </c:pt>
                <c:pt idx="367">
                  <c:v>39955.313194444447</c:v>
                </c:pt>
                <c:pt idx="368">
                  <c:v>39955.334027777775</c:v>
                </c:pt>
                <c:pt idx="369">
                  <c:v>39955.354861111111</c:v>
                </c:pt>
                <c:pt idx="370">
                  <c:v>39955.375694444447</c:v>
                </c:pt>
                <c:pt idx="371">
                  <c:v>39955.396527777775</c:v>
                </c:pt>
                <c:pt idx="372">
                  <c:v>39955.417361111111</c:v>
                </c:pt>
                <c:pt idx="373">
                  <c:v>39955.438194444447</c:v>
                </c:pt>
                <c:pt idx="374">
                  <c:v>39955.459027777775</c:v>
                </c:pt>
                <c:pt idx="375">
                  <c:v>39955.479861111111</c:v>
                </c:pt>
                <c:pt idx="376">
                  <c:v>39955.500694444447</c:v>
                </c:pt>
                <c:pt idx="377">
                  <c:v>39955.521527777775</c:v>
                </c:pt>
                <c:pt idx="378">
                  <c:v>39955.542361111111</c:v>
                </c:pt>
                <c:pt idx="379">
                  <c:v>39955.563194444447</c:v>
                </c:pt>
                <c:pt idx="380">
                  <c:v>39955.584027777775</c:v>
                </c:pt>
                <c:pt idx="381">
                  <c:v>39955.604861111111</c:v>
                </c:pt>
                <c:pt idx="382">
                  <c:v>39955.625694444447</c:v>
                </c:pt>
                <c:pt idx="383">
                  <c:v>39955.646527777775</c:v>
                </c:pt>
                <c:pt idx="384">
                  <c:v>39955.667361111111</c:v>
                </c:pt>
                <c:pt idx="385">
                  <c:v>39955.688194444447</c:v>
                </c:pt>
                <c:pt idx="386">
                  <c:v>39955.709027777775</c:v>
                </c:pt>
                <c:pt idx="387">
                  <c:v>39955.729861111111</c:v>
                </c:pt>
                <c:pt idx="388">
                  <c:v>39955.750694444447</c:v>
                </c:pt>
                <c:pt idx="389">
                  <c:v>39955.771527777775</c:v>
                </c:pt>
                <c:pt idx="390">
                  <c:v>39955.792361111111</c:v>
                </c:pt>
                <c:pt idx="391">
                  <c:v>39955.813194444447</c:v>
                </c:pt>
                <c:pt idx="392">
                  <c:v>39955.834027777775</c:v>
                </c:pt>
                <c:pt idx="393">
                  <c:v>39955.854861111111</c:v>
                </c:pt>
                <c:pt idx="394">
                  <c:v>39955.875694444447</c:v>
                </c:pt>
                <c:pt idx="395">
                  <c:v>39955.896527777775</c:v>
                </c:pt>
                <c:pt idx="396">
                  <c:v>39955.917361111111</c:v>
                </c:pt>
                <c:pt idx="397">
                  <c:v>39955.938194444447</c:v>
                </c:pt>
                <c:pt idx="398">
                  <c:v>39955.959027777775</c:v>
                </c:pt>
                <c:pt idx="399">
                  <c:v>39955.979861111111</c:v>
                </c:pt>
                <c:pt idx="400">
                  <c:v>39956.000694444447</c:v>
                </c:pt>
                <c:pt idx="401">
                  <c:v>39956.021527777775</c:v>
                </c:pt>
                <c:pt idx="402">
                  <c:v>39956.042361111111</c:v>
                </c:pt>
                <c:pt idx="403">
                  <c:v>39956.063194444447</c:v>
                </c:pt>
                <c:pt idx="404">
                  <c:v>39956.084027777775</c:v>
                </c:pt>
                <c:pt idx="405">
                  <c:v>39956.104861111111</c:v>
                </c:pt>
                <c:pt idx="406">
                  <c:v>39956.125694444447</c:v>
                </c:pt>
                <c:pt idx="407">
                  <c:v>39956.146527777775</c:v>
                </c:pt>
                <c:pt idx="408">
                  <c:v>39956.167361111111</c:v>
                </c:pt>
                <c:pt idx="409">
                  <c:v>39956.188194444447</c:v>
                </c:pt>
                <c:pt idx="410">
                  <c:v>39956.209027777775</c:v>
                </c:pt>
                <c:pt idx="411">
                  <c:v>39956.229861111111</c:v>
                </c:pt>
                <c:pt idx="412">
                  <c:v>39956.250694444447</c:v>
                </c:pt>
                <c:pt idx="413">
                  <c:v>39956.271527777775</c:v>
                </c:pt>
                <c:pt idx="414">
                  <c:v>39956.292361111111</c:v>
                </c:pt>
                <c:pt idx="415">
                  <c:v>39956.313194444447</c:v>
                </c:pt>
                <c:pt idx="416">
                  <c:v>39956.334027777775</c:v>
                </c:pt>
                <c:pt idx="417">
                  <c:v>39956.354861111111</c:v>
                </c:pt>
                <c:pt idx="418">
                  <c:v>39956.375694444447</c:v>
                </c:pt>
                <c:pt idx="419">
                  <c:v>39956.396527777775</c:v>
                </c:pt>
                <c:pt idx="420">
                  <c:v>39956.417361111111</c:v>
                </c:pt>
                <c:pt idx="421">
                  <c:v>39956.438194444447</c:v>
                </c:pt>
                <c:pt idx="422">
                  <c:v>39956.459027777775</c:v>
                </c:pt>
                <c:pt idx="423">
                  <c:v>39956.479861111111</c:v>
                </c:pt>
                <c:pt idx="424">
                  <c:v>39956.500694444447</c:v>
                </c:pt>
                <c:pt idx="425">
                  <c:v>39956.521527777775</c:v>
                </c:pt>
                <c:pt idx="426">
                  <c:v>39956.542361111111</c:v>
                </c:pt>
                <c:pt idx="427">
                  <c:v>39956.563194444447</c:v>
                </c:pt>
                <c:pt idx="428">
                  <c:v>39956.584027777775</c:v>
                </c:pt>
                <c:pt idx="429">
                  <c:v>39956.604861111111</c:v>
                </c:pt>
                <c:pt idx="430">
                  <c:v>39956.625694444447</c:v>
                </c:pt>
                <c:pt idx="431">
                  <c:v>39956.646527777775</c:v>
                </c:pt>
                <c:pt idx="432">
                  <c:v>39956.667361111111</c:v>
                </c:pt>
                <c:pt idx="433">
                  <c:v>39956.688194444447</c:v>
                </c:pt>
                <c:pt idx="434">
                  <c:v>39956.709027777775</c:v>
                </c:pt>
                <c:pt idx="435">
                  <c:v>39956.729861111111</c:v>
                </c:pt>
                <c:pt idx="436">
                  <c:v>39956.750694444447</c:v>
                </c:pt>
                <c:pt idx="437">
                  <c:v>39956.771527777775</c:v>
                </c:pt>
                <c:pt idx="438">
                  <c:v>39956.792361111111</c:v>
                </c:pt>
                <c:pt idx="439">
                  <c:v>39956.813194444447</c:v>
                </c:pt>
                <c:pt idx="440">
                  <c:v>39956.834027777775</c:v>
                </c:pt>
                <c:pt idx="441">
                  <c:v>39956.854861111111</c:v>
                </c:pt>
                <c:pt idx="442">
                  <c:v>39956.875694444447</c:v>
                </c:pt>
                <c:pt idx="443">
                  <c:v>39956.896527777775</c:v>
                </c:pt>
                <c:pt idx="444">
                  <c:v>39956.917361111111</c:v>
                </c:pt>
                <c:pt idx="445">
                  <c:v>39956.938194444447</c:v>
                </c:pt>
                <c:pt idx="446">
                  <c:v>39956.959027777775</c:v>
                </c:pt>
                <c:pt idx="447">
                  <c:v>39956.979861111111</c:v>
                </c:pt>
                <c:pt idx="448">
                  <c:v>39957.000694444447</c:v>
                </c:pt>
                <c:pt idx="449">
                  <c:v>39957.021527777775</c:v>
                </c:pt>
                <c:pt idx="450">
                  <c:v>39957.042361111111</c:v>
                </c:pt>
                <c:pt idx="451">
                  <c:v>39957.063194444447</c:v>
                </c:pt>
                <c:pt idx="452">
                  <c:v>39957.084027777775</c:v>
                </c:pt>
                <c:pt idx="453">
                  <c:v>39957.104861111111</c:v>
                </c:pt>
                <c:pt idx="454">
                  <c:v>39957.125694444447</c:v>
                </c:pt>
                <c:pt idx="455">
                  <c:v>39957.146527777775</c:v>
                </c:pt>
                <c:pt idx="456">
                  <c:v>39957.167361111111</c:v>
                </c:pt>
                <c:pt idx="457">
                  <c:v>39957.188194444447</c:v>
                </c:pt>
                <c:pt idx="458">
                  <c:v>39957.209027777775</c:v>
                </c:pt>
                <c:pt idx="459">
                  <c:v>39957.229861111111</c:v>
                </c:pt>
                <c:pt idx="460">
                  <c:v>39957.250694444447</c:v>
                </c:pt>
                <c:pt idx="461">
                  <c:v>39957.271527777775</c:v>
                </c:pt>
                <c:pt idx="462">
                  <c:v>39957.292361111111</c:v>
                </c:pt>
                <c:pt idx="463">
                  <c:v>39957.313194444447</c:v>
                </c:pt>
                <c:pt idx="464">
                  <c:v>39957.334027777775</c:v>
                </c:pt>
                <c:pt idx="465">
                  <c:v>39957.354861111111</c:v>
                </c:pt>
                <c:pt idx="466">
                  <c:v>39957.375694444447</c:v>
                </c:pt>
                <c:pt idx="467">
                  <c:v>39957.396527777775</c:v>
                </c:pt>
                <c:pt idx="468">
                  <c:v>39957.417361111111</c:v>
                </c:pt>
                <c:pt idx="469">
                  <c:v>39957.438194444447</c:v>
                </c:pt>
                <c:pt idx="470">
                  <c:v>39957.459027777775</c:v>
                </c:pt>
                <c:pt idx="471">
                  <c:v>39957.479861111111</c:v>
                </c:pt>
                <c:pt idx="472">
                  <c:v>39957.500694444447</c:v>
                </c:pt>
                <c:pt idx="473">
                  <c:v>39957.521527777775</c:v>
                </c:pt>
                <c:pt idx="474">
                  <c:v>39957.542361111111</c:v>
                </c:pt>
                <c:pt idx="475">
                  <c:v>39957.563194444447</c:v>
                </c:pt>
                <c:pt idx="476">
                  <c:v>39957.584027777775</c:v>
                </c:pt>
                <c:pt idx="477">
                  <c:v>39957.604861111111</c:v>
                </c:pt>
                <c:pt idx="478">
                  <c:v>39957.625694444447</c:v>
                </c:pt>
                <c:pt idx="479">
                  <c:v>39957.646527777775</c:v>
                </c:pt>
                <c:pt idx="480">
                  <c:v>39957.667361111111</c:v>
                </c:pt>
                <c:pt idx="481">
                  <c:v>39957.688194444447</c:v>
                </c:pt>
                <c:pt idx="482">
                  <c:v>39957.709027777775</c:v>
                </c:pt>
                <c:pt idx="483">
                  <c:v>39957.729861111111</c:v>
                </c:pt>
                <c:pt idx="484">
                  <c:v>39957.750694444447</c:v>
                </c:pt>
                <c:pt idx="485">
                  <c:v>39957.771527777775</c:v>
                </c:pt>
                <c:pt idx="486">
                  <c:v>39957.792361111111</c:v>
                </c:pt>
                <c:pt idx="487">
                  <c:v>39957.813194444447</c:v>
                </c:pt>
                <c:pt idx="488">
                  <c:v>39957.834027777775</c:v>
                </c:pt>
                <c:pt idx="489">
                  <c:v>39957.854861111111</c:v>
                </c:pt>
                <c:pt idx="490">
                  <c:v>39957.875694444447</c:v>
                </c:pt>
                <c:pt idx="491">
                  <c:v>39957.896527777775</c:v>
                </c:pt>
                <c:pt idx="492">
                  <c:v>39957.917361111111</c:v>
                </c:pt>
                <c:pt idx="493">
                  <c:v>39957.938194444447</c:v>
                </c:pt>
                <c:pt idx="494">
                  <c:v>39957.959027777775</c:v>
                </c:pt>
                <c:pt idx="495">
                  <c:v>39957.979861111111</c:v>
                </c:pt>
                <c:pt idx="496">
                  <c:v>39958.000694444447</c:v>
                </c:pt>
                <c:pt idx="497">
                  <c:v>39958.021527777775</c:v>
                </c:pt>
                <c:pt idx="498">
                  <c:v>39958.042361111111</c:v>
                </c:pt>
                <c:pt idx="499">
                  <c:v>39958.063194444447</c:v>
                </c:pt>
                <c:pt idx="500">
                  <c:v>39958.084027777775</c:v>
                </c:pt>
                <c:pt idx="501">
                  <c:v>39958.104861111111</c:v>
                </c:pt>
                <c:pt idx="502">
                  <c:v>39958.125694444447</c:v>
                </c:pt>
                <c:pt idx="503">
                  <c:v>39958.146527777775</c:v>
                </c:pt>
                <c:pt idx="504">
                  <c:v>39958.167361111111</c:v>
                </c:pt>
                <c:pt idx="505">
                  <c:v>39958.188194444447</c:v>
                </c:pt>
                <c:pt idx="506">
                  <c:v>39958.209027777775</c:v>
                </c:pt>
                <c:pt idx="507">
                  <c:v>39958.229861111111</c:v>
                </c:pt>
                <c:pt idx="508">
                  <c:v>39958.250694444447</c:v>
                </c:pt>
                <c:pt idx="509">
                  <c:v>39958.271527777775</c:v>
                </c:pt>
                <c:pt idx="510">
                  <c:v>39958.292361111111</c:v>
                </c:pt>
                <c:pt idx="511">
                  <c:v>39958.313194444447</c:v>
                </c:pt>
                <c:pt idx="512">
                  <c:v>39958.334027777775</c:v>
                </c:pt>
                <c:pt idx="513">
                  <c:v>39958.354861111111</c:v>
                </c:pt>
                <c:pt idx="514">
                  <c:v>39958.375694444447</c:v>
                </c:pt>
                <c:pt idx="515">
                  <c:v>39958.396527777775</c:v>
                </c:pt>
                <c:pt idx="516">
                  <c:v>39958.417361111111</c:v>
                </c:pt>
                <c:pt idx="517">
                  <c:v>39958.438194444447</c:v>
                </c:pt>
                <c:pt idx="518">
                  <c:v>39958.459027777775</c:v>
                </c:pt>
                <c:pt idx="519">
                  <c:v>39958.479861111111</c:v>
                </c:pt>
                <c:pt idx="520">
                  <c:v>39958.500694444447</c:v>
                </c:pt>
                <c:pt idx="521">
                  <c:v>39958.521527777775</c:v>
                </c:pt>
                <c:pt idx="522">
                  <c:v>39958.542361111111</c:v>
                </c:pt>
                <c:pt idx="523">
                  <c:v>39958.563194444447</c:v>
                </c:pt>
                <c:pt idx="524">
                  <c:v>39958.584027777775</c:v>
                </c:pt>
                <c:pt idx="525">
                  <c:v>39958.604861111111</c:v>
                </c:pt>
                <c:pt idx="526">
                  <c:v>39958.625694444447</c:v>
                </c:pt>
                <c:pt idx="527">
                  <c:v>39958.646527777775</c:v>
                </c:pt>
                <c:pt idx="528">
                  <c:v>39958.667361111111</c:v>
                </c:pt>
                <c:pt idx="529">
                  <c:v>39958.688194444447</c:v>
                </c:pt>
                <c:pt idx="530">
                  <c:v>39958.709027777775</c:v>
                </c:pt>
                <c:pt idx="531">
                  <c:v>39958.729861111111</c:v>
                </c:pt>
                <c:pt idx="532">
                  <c:v>39958.750694444447</c:v>
                </c:pt>
                <c:pt idx="533">
                  <c:v>39958.771527777775</c:v>
                </c:pt>
                <c:pt idx="534">
                  <c:v>39958.792361111111</c:v>
                </c:pt>
                <c:pt idx="535">
                  <c:v>39958.813194444447</c:v>
                </c:pt>
                <c:pt idx="536">
                  <c:v>39958.834027777775</c:v>
                </c:pt>
                <c:pt idx="537">
                  <c:v>39958.854861111111</c:v>
                </c:pt>
                <c:pt idx="538">
                  <c:v>39958.875694444447</c:v>
                </c:pt>
                <c:pt idx="539">
                  <c:v>39958.896527777775</c:v>
                </c:pt>
                <c:pt idx="540">
                  <c:v>39958.917361111111</c:v>
                </c:pt>
                <c:pt idx="541">
                  <c:v>39958.938194444447</c:v>
                </c:pt>
                <c:pt idx="542">
                  <c:v>39958.959027777775</c:v>
                </c:pt>
                <c:pt idx="543">
                  <c:v>39958.979861111111</c:v>
                </c:pt>
                <c:pt idx="544">
                  <c:v>39959.000694444447</c:v>
                </c:pt>
                <c:pt idx="545">
                  <c:v>39959.021527777775</c:v>
                </c:pt>
                <c:pt idx="546">
                  <c:v>39959.042361111111</c:v>
                </c:pt>
                <c:pt idx="547">
                  <c:v>39959.063194444447</c:v>
                </c:pt>
                <c:pt idx="548">
                  <c:v>39959.084027777775</c:v>
                </c:pt>
                <c:pt idx="549">
                  <c:v>39959.104861111111</c:v>
                </c:pt>
                <c:pt idx="550">
                  <c:v>39959.125694444447</c:v>
                </c:pt>
                <c:pt idx="551">
                  <c:v>39959.146527777775</c:v>
                </c:pt>
                <c:pt idx="552">
                  <c:v>39959.167361111111</c:v>
                </c:pt>
                <c:pt idx="553">
                  <c:v>39959.188194444447</c:v>
                </c:pt>
                <c:pt idx="554">
                  <c:v>39959.209027777775</c:v>
                </c:pt>
                <c:pt idx="555">
                  <c:v>39959.229861111111</c:v>
                </c:pt>
                <c:pt idx="556">
                  <c:v>39959.250694444447</c:v>
                </c:pt>
                <c:pt idx="557">
                  <c:v>39959.271527777775</c:v>
                </c:pt>
                <c:pt idx="558">
                  <c:v>39959.292361111111</c:v>
                </c:pt>
                <c:pt idx="559">
                  <c:v>39959.313194444447</c:v>
                </c:pt>
                <c:pt idx="560">
                  <c:v>39959.334027777775</c:v>
                </c:pt>
                <c:pt idx="561">
                  <c:v>39959.354861111111</c:v>
                </c:pt>
                <c:pt idx="562">
                  <c:v>39959.375694444447</c:v>
                </c:pt>
                <c:pt idx="563">
                  <c:v>39959.396527777775</c:v>
                </c:pt>
                <c:pt idx="564">
                  <c:v>39959.417361111111</c:v>
                </c:pt>
                <c:pt idx="565">
                  <c:v>39959.438194444447</c:v>
                </c:pt>
                <c:pt idx="566">
                  <c:v>39959.459027777775</c:v>
                </c:pt>
                <c:pt idx="567">
                  <c:v>39959.479861111111</c:v>
                </c:pt>
                <c:pt idx="568">
                  <c:v>39959.500694444447</c:v>
                </c:pt>
                <c:pt idx="569">
                  <c:v>39959.521527777775</c:v>
                </c:pt>
                <c:pt idx="570">
                  <c:v>39959.542361111111</c:v>
                </c:pt>
                <c:pt idx="571">
                  <c:v>39959.563194444447</c:v>
                </c:pt>
                <c:pt idx="572">
                  <c:v>39959.584027777775</c:v>
                </c:pt>
                <c:pt idx="573">
                  <c:v>39959.604861111111</c:v>
                </c:pt>
                <c:pt idx="574">
                  <c:v>39959.625694444447</c:v>
                </c:pt>
                <c:pt idx="575">
                  <c:v>39959.646527777775</c:v>
                </c:pt>
                <c:pt idx="576">
                  <c:v>39959.667361111111</c:v>
                </c:pt>
                <c:pt idx="577">
                  <c:v>39959.688194444447</c:v>
                </c:pt>
                <c:pt idx="578">
                  <c:v>39959.709027777775</c:v>
                </c:pt>
                <c:pt idx="579">
                  <c:v>39959.729861111111</c:v>
                </c:pt>
                <c:pt idx="580">
                  <c:v>39959.750694444447</c:v>
                </c:pt>
                <c:pt idx="581">
                  <c:v>39959.771527777775</c:v>
                </c:pt>
                <c:pt idx="582">
                  <c:v>39959.792361111111</c:v>
                </c:pt>
                <c:pt idx="583">
                  <c:v>39959.813194444447</c:v>
                </c:pt>
                <c:pt idx="584">
                  <c:v>39959.834027777775</c:v>
                </c:pt>
                <c:pt idx="585">
                  <c:v>39959.854861111111</c:v>
                </c:pt>
                <c:pt idx="586">
                  <c:v>39959.875694444447</c:v>
                </c:pt>
                <c:pt idx="587">
                  <c:v>39959.896527777775</c:v>
                </c:pt>
                <c:pt idx="588">
                  <c:v>39959.917361111111</c:v>
                </c:pt>
                <c:pt idx="589">
                  <c:v>39959.938194444447</c:v>
                </c:pt>
                <c:pt idx="590">
                  <c:v>39959.959027777775</c:v>
                </c:pt>
                <c:pt idx="591">
                  <c:v>39959.979861111111</c:v>
                </c:pt>
                <c:pt idx="592">
                  <c:v>39960.000694444447</c:v>
                </c:pt>
                <c:pt idx="593">
                  <c:v>39960.021527777775</c:v>
                </c:pt>
                <c:pt idx="594">
                  <c:v>39960.042361111111</c:v>
                </c:pt>
                <c:pt idx="595">
                  <c:v>39960.063194444447</c:v>
                </c:pt>
                <c:pt idx="596">
                  <c:v>39960.084027777775</c:v>
                </c:pt>
                <c:pt idx="597">
                  <c:v>39960.104861111111</c:v>
                </c:pt>
                <c:pt idx="598">
                  <c:v>39960.125694444447</c:v>
                </c:pt>
                <c:pt idx="599">
                  <c:v>39960.146527777775</c:v>
                </c:pt>
                <c:pt idx="600">
                  <c:v>39960.167361111111</c:v>
                </c:pt>
                <c:pt idx="601">
                  <c:v>39960.188194444447</c:v>
                </c:pt>
                <c:pt idx="602">
                  <c:v>39960.209027777775</c:v>
                </c:pt>
                <c:pt idx="603">
                  <c:v>39960.229861111111</c:v>
                </c:pt>
                <c:pt idx="604">
                  <c:v>39960.250694444447</c:v>
                </c:pt>
                <c:pt idx="605">
                  <c:v>39960.271527777775</c:v>
                </c:pt>
                <c:pt idx="606">
                  <c:v>39960.292361111111</c:v>
                </c:pt>
                <c:pt idx="607">
                  <c:v>39960.313194444447</c:v>
                </c:pt>
                <c:pt idx="608">
                  <c:v>39960.334027777775</c:v>
                </c:pt>
                <c:pt idx="609">
                  <c:v>39960.354861111111</c:v>
                </c:pt>
                <c:pt idx="610">
                  <c:v>39960.375694444447</c:v>
                </c:pt>
                <c:pt idx="611">
                  <c:v>39960.396527777775</c:v>
                </c:pt>
                <c:pt idx="612">
                  <c:v>39960.417361111111</c:v>
                </c:pt>
                <c:pt idx="613">
                  <c:v>39960.438194444447</c:v>
                </c:pt>
                <c:pt idx="614">
                  <c:v>39960.459027777775</c:v>
                </c:pt>
                <c:pt idx="615">
                  <c:v>39960.479861111111</c:v>
                </c:pt>
                <c:pt idx="616">
                  <c:v>39960.500694444447</c:v>
                </c:pt>
                <c:pt idx="617">
                  <c:v>39960.521527777775</c:v>
                </c:pt>
                <c:pt idx="618">
                  <c:v>39960.542361111111</c:v>
                </c:pt>
                <c:pt idx="619">
                  <c:v>39960.563194444447</c:v>
                </c:pt>
                <c:pt idx="620">
                  <c:v>39960.584027777775</c:v>
                </c:pt>
                <c:pt idx="621">
                  <c:v>39960.604861111111</c:v>
                </c:pt>
                <c:pt idx="622">
                  <c:v>39960.625694444447</c:v>
                </c:pt>
                <c:pt idx="623">
                  <c:v>39960.646527777775</c:v>
                </c:pt>
                <c:pt idx="624">
                  <c:v>39960.667361111111</c:v>
                </c:pt>
                <c:pt idx="625">
                  <c:v>39960.688194444447</c:v>
                </c:pt>
                <c:pt idx="626">
                  <c:v>39960.709027777775</c:v>
                </c:pt>
                <c:pt idx="627">
                  <c:v>39960.729861111111</c:v>
                </c:pt>
                <c:pt idx="628">
                  <c:v>39960.750694444447</c:v>
                </c:pt>
                <c:pt idx="629">
                  <c:v>39960.771527777775</c:v>
                </c:pt>
                <c:pt idx="630">
                  <c:v>39960.792361111111</c:v>
                </c:pt>
                <c:pt idx="631">
                  <c:v>39960.813194444447</c:v>
                </c:pt>
                <c:pt idx="632">
                  <c:v>39960.834027777775</c:v>
                </c:pt>
                <c:pt idx="633">
                  <c:v>39960.854861111111</c:v>
                </c:pt>
                <c:pt idx="634">
                  <c:v>39960.875694444447</c:v>
                </c:pt>
                <c:pt idx="635">
                  <c:v>39960.896527777775</c:v>
                </c:pt>
                <c:pt idx="636">
                  <c:v>39960.917361111111</c:v>
                </c:pt>
                <c:pt idx="637">
                  <c:v>39960.938194444447</c:v>
                </c:pt>
                <c:pt idx="638">
                  <c:v>39960.959027777775</c:v>
                </c:pt>
                <c:pt idx="639">
                  <c:v>39960.979861111111</c:v>
                </c:pt>
                <c:pt idx="640">
                  <c:v>39961.000694444447</c:v>
                </c:pt>
                <c:pt idx="641">
                  <c:v>39961.021527777775</c:v>
                </c:pt>
                <c:pt idx="642">
                  <c:v>39961.042361111111</c:v>
                </c:pt>
                <c:pt idx="643">
                  <c:v>39961.063194444447</c:v>
                </c:pt>
                <c:pt idx="644">
                  <c:v>39961.084027777775</c:v>
                </c:pt>
                <c:pt idx="645">
                  <c:v>39961.104861111111</c:v>
                </c:pt>
                <c:pt idx="646">
                  <c:v>39961.125694444447</c:v>
                </c:pt>
                <c:pt idx="647">
                  <c:v>39961.146527777775</c:v>
                </c:pt>
                <c:pt idx="648">
                  <c:v>39961.167361111111</c:v>
                </c:pt>
                <c:pt idx="649">
                  <c:v>39961.188194444447</c:v>
                </c:pt>
                <c:pt idx="650">
                  <c:v>39961.209027777775</c:v>
                </c:pt>
                <c:pt idx="651">
                  <c:v>39961.229861111111</c:v>
                </c:pt>
                <c:pt idx="652">
                  <c:v>39961.250694444447</c:v>
                </c:pt>
                <c:pt idx="653">
                  <c:v>39961.271527777775</c:v>
                </c:pt>
                <c:pt idx="654">
                  <c:v>39961.292361111111</c:v>
                </c:pt>
                <c:pt idx="655">
                  <c:v>39961.313194444447</c:v>
                </c:pt>
                <c:pt idx="656">
                  <c:v>39961.334027777775</c:v>
                </c:pt>
                <c:pt idx="657">
                  <c:v>39961.354861111111</c:v>
                </c:pt>
                <c:pt idx="658">
                  <c:v>39961.375694444447</c:v>
                </c:pt>
                <c:pt idx="659">
                  <c:v>39961.396527777775</c:v>
                </c:pt>
                <c:pt idx="660">
                  <c:v>39961.417361111111</c:v>
                </c:pt>
                <c:pt idx="661">
                  <c:v>39961.438194444447</c:v>
                </c:pt>
                <c:pt idx="662">
                  <c:v>39961.459027777775</c:v>
                </c:pt>
                <c:pt idx="663">
                  <c:v>39961.479861111111</c:v>
                </c:pt>
                <c:pt idx="664">
                  <c:v>39961.500694444447</c:v>
                </c:pt>
                <c:pt idx="665">
                  <c:v>39961.521527777775</c:v>
                </c:pt>
                <c:pt idx="666">
                  <c:v>39961.542361111111</c:v>
                </c:pt>
                <c:pt idx="667">
                  <c:v>39961.563194444447</c:v>
                </c:pt>
                <c:pt idx="668">
                  <c:v>39961.584027777775</c:v>
                </c:pt>
                <c:pt idx="669">
                  <c:v>39961.604861111111</c:v>
                </c:pt>
                <c:pt idx="670">
                  <c:v>39961.625694444447</c:v>
                </c:pt>
                <c:pt idx="671">
                  <c:v>39961.646527777775</c:v>
                </c:pt>
                <c:pt idx="672">
                  <c:v>39961.667361111111</c:v>
                </c:pt>
                <c:pt idx="673">
                  <c:v>39961.688194444447</c:v>
                </c:pt>
                <c:pt idx="674">
                  <c:v>39961.709027777775</c:v>
                </c:pt>
                <c:pt idx="675">
                  <c:v>39961.729861111111</c:v>
                </c:pt>
                <c:pt idx="676">
                  <c:v>39961.750694444447</c:v>
                </c:pt>
                <c:pt idx="677">
                  <c:v>39961.771527777775</c:v>
                </c:pt>
                <c:pt idx="678">
                  <c:v>39961.792361111111</c:v>
                </c:pt>
                <c:pt idx="679">
                  <c:v>39961.813194444447</c:v>
                </c:pt>
                <c:pt idx="680">
                  <c:v>39961.834027777775</c:v>
                </c:pt>
                <c:pt idx="681">
                  <c:v>39961.854861111111</c:v>
                </c:pt>
                <c:pt idx="682">
                  <c:v>39961.875694444447</c:v>
                </c:pt>
                <c:pt idx="683">
                  <c:v>39961.896527777775</c:v>
                </c:pt>
                <c:pt idx="684">
                  <c:v>39961.917361111111</c:v>
                </c:pt>
                <c:pt idx="685">
                  <c:v>39961.938194444447</c:v>
                </c:pt>
                <c:pt idx="686">
                  <c:v>39961.959027777775</c:v>
                </c:pt>
                <c:pt idx="687">
                  <c:v>39961.979861111111</c:v>
                </c:pt>
                <c:pt idx="688">
                  <c:v>39962.000694444447</c:v>
                </c:pt>
                <c:pt idx="689">
                  <c:v>39962.021527777775</c:v>
                </c:pt>
                <c:pt idx="690">
                  <c:v>39962.042361111111</c:v>
                </c:pt>
                <c:pt idx="691">
                  <c:v>39962.063194444447</c:v>
                </c:pt>
                <c:pt idx="692">
                  <c:v>39962.084027777775</c:v>
                </c:pt>
                <c:pt idx="693">
                  <c:v>39962.104861111111</c:v>
                </c:pt>
                <c:pt idx="694">
                  <c:v>39962.125694444447</c:v>
                </c:pt>
                <c:pt idx="695">
                  <c:v>39962.146527777775</c:v>
                </c:pt>
                <c:pt idx="696">
                  <c:v>39962.167361111111</c:v>
                </c:pt>
                <c:pt idx="697">
                  <c:v>39962.188194444447</c:v>
                </c:pt>
                <c:pt idx="698">
                  <c:v>39962.209027777775</c:v>
                </c:pt>
                <c:pt idx="699">
                  <c:v>39962.229861111111</c:v>
                </c:pt>
                <c:pt idx="700">
                  <c:v>39962.250694444447</c:v>
                </c:pt>
                <c:pt idx="701">
                  <c:v>39962.271527777775</c:v>
                </c:pt>
                <c:pt idx="702">
                  <c:v>39962.292361111111</c:v>
                </c:pt>
                <c:pt idx="703">
                  <c:v>39962.313194444447</c:v>
                </c:pt>
                <c:pt idx="704">
                  <c:v>39962.334027777775</c:v>
                </c:pt>
                <c:pt idx="705">
                  <c:v>39962.354861111111</c:v>
                </c:pt>
                <c:pt idx="706">
                  <c:v>39962.375694444447</c:v>
                </c:pt>
                <c:pt idx="707">
                  <c:v>39962.396527777775</c:v>
                </c:pt>
                <c:pt idx="708">
                  <c:v>39962.417361111111</c:v>
                </c:pt>
                <c:pt idx="709">
                  <c:v>39962.438194444447</c:v>
                </c:pt>
                <c:pt idx="710">
                  <c:v>39962.667361111111</c:v>
                </c:pt>
                <c:pt idx="711">
                  <c:v>39962.688194444447</c:v>
                </c:pt>
                <c:pt idx="712">
                  <c:v>39962.709027777775</c:v>
                </c:pt>
                <c:pt idx="713">
                  <c:v>39962.729861111111</c:v>
                </c:pt>
                <c:pt idx="714">
                  <c:v>39962.750694444447</c:v>
                </c:pt>
                <c:pt idx="715">
                  <c:v>39962.771527777775</c:v>
                </c:pt>
                <c:pt idx="716">
                  <c:v>39962.792361111111</c:v>
                </c:pt>
                <c:pt idx="717">
                  <c:v>39962.813194444447</c:v>
                </c:pt>
                <c:pt idx="718">
                  <c:v>39962.834027777775</c:v>
                </c:pt>
                <c:pt idx="719">
                  <c:v>39962.854861111111</c:v>
                </c:pt>
                <c:pt idx="720">
                  <c:v>39962.875694444447</c:v>
                </c:pt>
                <c:pt idx="721">
                  <c:v>39962.896527777775</c:v>
                </c:pt>
                <c:pt idx="722">
                  <c:v>39962.917361111111</c:v>
                </c:pt>
                <c:pt idx="723">
                  <c:v>39962.938194444447</c:v>
                </c:pt>
                <c:pt idx="724">
                  <c:v>39962.959027777775</c:v>
                </c:pt>
                <c:pt idx="725">
                  <c:v>39962.979861111111</c:v>
                </c:pt>
                <c:pt idx="726">
                  <c:v>39963.000694444447</c:v>
                </c:pt>
                <c:pt idx="727">
                  <c:v>39963.021527777775</c:v>
                </c:pt>
                <c:pt idx="728">
                  <c:v>39963.042361111111</c:v>
                </c:pt>
                <c:pt idx="729">
                  <c:v>39963.063194444447</c:v>
                </c:pt>
                <c:pt idx="730">
                  <c:v>39963.084027777775</c:v>
                </c:pt>
                <c:pt idx="731">
                  <c:v>39963.104861111111</c:v>
                </c:pt>
                <c:pt idx="732">
                  <c:v>39963.125694444447</c:v>
                </c:pt>
                <c:pt idx="733">
                  <c:v>39963.146527777775</c:v>
                </c:pt>
                <c:pt idx="734">
                  <c:v>39963.167361111111</c:v>
                </c:pt>
                <c:pt idx="735">
                  <c:v>39963.188194444447</c:v>
                </c:pt>
                <c:pt idx="736">
                  <c:v>39963.209027777775</c:v>
                </c:pt>
                <c:pt idx="737">
                  <c:v>39963.229861111111</c:v>
                </c:pt>
                <c:pt idx="738">
                  <c:v>39963.250694444447</c:v>
                </c:pt>
                <c:pt idx="739">
                  <c:v>39963.271527777775</c:v>
                </c:pt>
                <c:pt idx="740">
                  <c:v>39963.292361111111</c:v>
                </c:pt>
                <c:pt idx="741">
                  <c:v>39963.313194444447</c:v>
                </c:pt>
                <c:pt idx="742">
                  <c:v>39963.334027777775</c:v>
                </c:pt>
                <c:pt idx="743">
                  <c:v>39963.354861111111</c:v>
                </c:pt>
                <c:pt idx="744">
                  <c:v>39963.375694444447</c:v>
                </c:pt>
                <c:pt idx="745">
                  <c:v>39963.396527777775</c:v>
                </c:pt>
                <c:pt idx="746">
                  <c:v>39963.417361111111</c:v>
                </c:pt>
                <c:pt idx="747">
                  <c:v>39963.438194444447</c:v>
                </c:pt>
                <c:pt idx="748">
                  <c:v>39963.459027777775</c:v>
                </c:pt>
                <c:pt idx="749">
                  <c:v>39963.479861111111</c:v>
                </c:pt>
                <c:pt idx="750">
                  <c:v>39963.500694444447</c:v>
                </c:pt>
                <c:pt idx="751">
                  <c:v>39963.521527777775</c:v>
                </c:pt>
                <c:pt idx="752">
                  <c:v>39963.542361111111</c:v>
                </c:pt>
                <c:pt idx="753">
                  <c:v>39963.563194444447</c:v>
                </c:pt>
                <c:pt idx="754">
                  <c:v>39963.584027777775</c:v>
                </c:pt>
                <c:pt idx="755">
                  <c:v>39963.604861111111</c:v>
                </c:pt>
                <c:pt idx="756">
                  <c:v>39963.625694444447</c:v>
                </c:pt>
                <c:pt idx="757">
                  <c:v>39963.646527777775</c:v>
                </c:pt>
                <c:pt idx="758">
                  <c:v>39963.667361111111</c:v>
                </c:pt>
                <c:pt idx="759">
                  <c:v>39963.688194444447</c:v>
                </c:pt>
                <c:pt idx="760">
                  <c:v>39963.709027777775</c:v>
                </c:pt>
                <c:pt idx="761">
                  <c:v>39963.729861111111</c:v>
                </c:pt>
                <c:pt idx="762">
                  <c:v>39963.750694444447</c:v>
                </c:pt>
                <c:pt idx="763">
                  <c:v>39963.771527777775</c:v>
                </c:pt>
                <c:pt idx="764">
                  <c:v>39963.792361111111</c:v>
                </c:pt>
                <c:pt idx="765">
                  <c:v>39963.813194444447</c:v>
                </c:pt>
                <c:pt idx="766">
                  <c:v>39963.834027777775</c:v>
                </c:pt>
                <c:pt idx="767">
                  <c:v>39963.854861111111</c:v>
                </c:pt>
                <c:pt idx="768">
                  <c:v>39963.875694444447</c:v>
                </c:pt>
                <c:pt idx="769">
                  <c:v>39963.896527777775</c:v>
                </c:pt>
                <c:pt idx="770">
                  <c:v>39963.917361111111</c:v>
                </c:pt>
                <c:pt idx="771">
                  <c:v>39963.938194444447</c:v>
                </c:pt>
                <c:pt idx="772">
                  <c:v>39963.959027777775</c:v>
                </c:pt>
                <c:pt idx="773">
                  <c:v>39963.979861111111</c:v>
                </c:pt>
                <c:pt idx="774">
                  <c:v>39964.000694444447</c:v>
                </c:pt>
                <c:pt idx="775">
                  <c:v>39964.021527777775</c:v>
                </c:pt>
                <c:pt idx="776">
                  <c:v>39964.042361111111</c:v>
                </c:pt>
                <c:pt idx="777">
                  <c:v>39964.063194444447</c:v>
                </c:pt>
                <c:pt idx="778">
                  <c:v>39964.084027777775</c:v>
                </c:pt>
                <c:pt idx="779">
                  <c:v>39964.104861111111</c:v>
                </c:pt>
                <c:pt idx="780">
                  <c:v>39964.125694444447</c:v>
                </c:pt>
                <c:pt idx="781">
                  <c:v>39964.146527777775</c:v>
                </c:pt>
                <c:pt idx="782">
                  <c:v>39964.167361111111</c:v>
                </c:pt>
                <c:pt idx="783">
                  <c:v>39964.188194444447</c:v>
                </c:pt>
                <c:pt idx="784">
                  <c:v>39964.209027777775</c:v>
                </c:pt>
                <c:pt idx="785">
                  <c:v>39964.229861111111</c:v>
                </c:pt>
                <c:pt idx="786">
                  <c:v>39964.250694444447</c:v>
                </c:pt>
                <c:pt idx="787">
                  <c:v>39964.271527777775</c:v>
                </c:pt>
                <c:pt idx="788">
                  <c:v>39964.292361111111</c:v>
                </c:pt>
                <c:pt idx="789">
                  <c:v>39964.313194444447</c:v>
                </c:pt>
                <c:pt idx="790">
                  <c:v>39964.334027777775</c:v>
                </c:pt>
                <c:pt idx="791">
                  <c:v>39964.354861111111</c:v>
                </c:pt>
                <c:pt idx="792">
                  <c:v>39964.375694444447</c:v>
                </c:pt>
                <c:pt idx="793">
                  <c:v>39964.396527777775</c:v>
                </c:pt>
                <c:pt idx="794">
                  <c:v>39964.417361111111</c:v>
                </c:pt>
                <c:pt idx="795">
                  <c:v>39964.438194444447</c:v>
                </c:pt>
                <c:pt idx="796">
                  <c:v>39964.459027777775</c:v>
                </c:pt>
                <c:pt idx="797">
                  <c:v>39964.479861111111</c:v>
                </c:pt>
                <c:pt idx="798">
                  <c:v>39964.500694444447</c:v>
                </c:pt>
                <c:pt idx="799">
                  <c:v>39964.521527777775</c:v>
                </c:pt>
                <c:pt idx="800">
                  <c:v>39964.542361111111</c:v>
                </c:pt>
                <c:pt idx="801">
                  <c:v>39964.563194444447</c:v>
                </c:pt>
                <c:pt idx="802">
                  <c:v>39964.584027777775</c:v>
                </c:pt>
                <c:pt idx="803">
                  <c:v>39964.604861111111</c:v>
                </c:pt>
                <c:pt idx="804">
                  <c:v>39964.625694444447</c:v>
                </c:pt>
                <c:pt idx="805">
                  <c:v>39964.646527777775</c:v>
                </c:pt>
                <c:pt idx="806">
                  <c:v>39964.667361111111</c:v>
                </c:pt>
                <c:pt idx="807">
                  <c:v>39964.688194444447</c:v>
                </c:pt>
                <c:pt idx="808">
                  <c:v>39964.709027777775</c:v>
                </c:pt>
                <c:pt idx="809">
                  <c:v>39964.729861111111</c:v>
                </c:pt>
                <c:pt idx="810">
                  <c:v>39964.750694444447</c:v>
                </c:pt>
                <c:pt idx="811">
                  <c:v>39964.771527777775</c:v>
                </c:pt>
                <c:pt idx="812">
                  <c:v>39964.792361111111</c:v>
                </c:pt>
                <c:pt idx="813">
                  <c:v>39964.813194444447</c:v>
                </c:pt>
                <c:pt idx="814">
                  <c:v>39964.834027777775</c:v>
                </c:pt>
                <c:pt idx="815">
                  <c:v>39964.854861111111</c:v>
                </c:pt>
                <c:pt idx="816">
                  <c:v>39964.875694444447</c:v>
                </c:pt>
                <c:pt idx="817">
                  <c:v>39964.896527777775</c:v>
                </c:pt>
                <c:pt idx="818">
                  <c:v>39964.917361111111</c:v>
                </c:pt>
                <c:pt idx="819">
                  <c:v>39964.938194444447</c:v>
                </c:pt>
                <c:pt idx="820">
                  <c:v>39964.959027777775</c:v>
                </c:pt>
                <c:pt idx="821">
                  <c:v>39964.979861111111</c:v>
                </c:pt>
                <c:pt idx="822">
                  <c:v>39965.000694444447</c:v>
                </c:pt>
                <c:pt idx="823">
                  <c:v>39965.021527777775</c:v>
                </c:pt>
                <c:pt idx="824">
                  <c:v>39965.042361111111</c:v>
                </c:pt>
                <c:pt idx="825">
                  <c:v>39965.063194444447</c:v>
                </c:pt>
                <c:pt idx="826">
                  <c:v>39965.084027777775</c:v>
                </c:pt>
                <c:pt idx="827">
                  <c:v>39965.104861111111</c:v>
                </c:pt>
                <c:pt idx="828">
                  <c:v>39965.125694444447</c:v>
                </c:pt>
                <c:pt idx="829">
                  <c:v>39965.146527777775</c:v>
                </c:pt>
                <c:pt idx="830">
                  <c:v>39965.167361111111</c:v>
                </c:pt>
                <c:pt idx="831">
                  <c:v>39965.188194444447</c:v>
                </c:pt>
                <c:pt idx="832">
                  <c:v>39965.209027777775</c:v>
                </c:pt>
                <c:pt idx="833">
                  <c:v>39965.229861111111</c:v>
                </c:pt>
                <c:pt idx="834">
                  <c:v>39965.250694444447</c:v>
                </c:pt>
                <c:pt idx="835">
                  <c:v>39965.271527777775</c:v>
                </c:pt>
                <c:pt idx="836">
                  <c:v>39965.292361111111</c:v>
                </c:pt>
                <c:pt idx="837">
                  <c:v>39965.313194444447</c:v>
                </c:pt>
                <c:pt idx="838">
                  <c:v>39965.334027777775</c:v>
                </c:pt>
                <c:pt idx="839">
                  <c:v>39965.354861111111</c:v>
                </c:pt>
                <c:pt idx="840">
                  <c:v>39965.375694444447</c:v>
                </c:pt>
                <c:pt idx="841">
                  <c:v>39965.396527777775</c:v>
                </c:pt>
                <c:pt idx="842">
                  <c:v>39965.417361111111</c:v>
                </c:pt>
                <c:pt idx="843">
                  <c:v>39965.438194444447</c:v>
                </c:pt>
                <c:pt idx="844">
                  <c:v>39965.459027777775</c:v>
                </c:pt>
                <c:pt idx="845">
                  <c:v>39965.479861111111</c:v>
                </c:pt>
                <c:pt idx="846">
                  <c:v>39965.500694444447</c:v>
                </c:pt>
                <c:pt idx="847">
                  <c:v>39965.521527777775</c:v>
                </c:pt>
                <c:pt idx="848">
                  <c:v>39965.542361111111</c:v>
                </c:pt>
                <c:pt idx="849">
                  <c:v>39965.563194444447</c:v>
                </c:pt>
                <c:pt idx="850">
                  <c:v>39965.584027777775</c:v>
                </c:pt>
                <c:pt idx="851">
                  <c:v>39965.604861111111</c:v>
                </c:pt>
                <c:pt idx="852">
                  <c:v>39965.625694444447</c:v>
                </c:pt>
                <c:pt idx="853">
                  <c:v>39965.646527777775</c:v>
                </c:pt>
                <c:pt idx="854">
                  <c:v>39965.667361111111</c:v>
                </c:pt>
                <c:pt idx="855">
                  <c:v>39965.688194444447</c:v>
                </c:pt>
                <c:pt idx="856">
                  <c:v>39965.709027777775</c:v>
                </c:pt>
                <c:pt idx="857">
                  <c:v>39965.729861111111</c:v>
                </c:pt>
                <c:pt idx="858">
                  <c:v>39965.750694444447</c:v>
                </c:pt>
                <c:pt idx="859">
                  <c:v>39965.771527777775</c:v>
                </c:pt>
                <c:pt idx="860">
                  <c:v>39965.792361111111</c:v>
                </c:pt>
                <c:pt idx="861">
                  <c:v>39965.813194444447</c:v>
                </c:pt>
                <c:pt idx="862">
                  <c:v>39965.834027777775</c:v>
                </c:pt>
                <c:pt idx="863">
                  <c:v>39965.854861111111</c:v>
                </c:pt>
                <c:pt idx="864">
                  <c:v>39965.875694444447</c:v>
                </c:pt>
                <c:pt idx="865">
                  <c:v>39965.896527777775</c:v>
                </c:pt>
                <c:pt idx="866">
                  <c:v>39965.917361111111</c:v>
                </c:pt>
                <c:pt idx="867">
                  <c:v>39965.938194444447</c:v>
                </c:pt>
                <c:pt idx="868">
                  <c:v>39965.959027777775</c:v>
                </c:pt>
                <c:pt idx="869">
                  <c:v>39965.979861111111</c:v>
                </c:pt>
                <c:pt idx="870">
                  <c:v>39966.000694444447</c:v>
                </c:pt>
                <c:pt idx="871">
                  <c:v>39966.021527777775</c:v>
                </c:pt>
                <c:pt idx="872">
                  <c:v>39966.042361111111</c:v>
                </c:pt>
                <c:pt idx="873">
                  <c:v>39966.063194444447</c:v>
                </c:pt>
                <c:pt idx="874">
                  <c:v>39966.084027777775</c:v>
                </c:pt>
                <c:pt idx="875">
                  <c:v>39966.104861111111</c:v>
                </c:pt>
                <c:pt idx="876">
                  <c:v>39966.125694444447</c:v>
                </c:pt>
                <c:pt idx="877">
                  <c:v>39966.146527777775</c:v>
                </c:pt>
                <c:pt idx="878">
                  <c:v>39966.167361111111</c:v>
                </c:pt>
                <c:pt idx="879">
                  <c:v>39966.188194444447</c:v>
                </c:pt>
                <c:pt idx="880">
                  <c:v>39966.209027777775</c:v>
                </c:pt>
                <c:pt idx="881">
                  <c:v>39966.229861111111</c:v>
                </c:pt>
                <c:pt idx="882">
                  <c:v>39966.250694444447</c:v>
                </c:pt>
                <c:pt idx="883">
                  <c:v>39966.271527777775</c:v>
                </c:pt>
                <c:pt idx="884">
                  <c:v>39966.292361111111</c:v>
                </c:pt>
                <c:pt idx="885">
                  <c:v>39966.313194444447</c:v>
                </c:pt>
                <c:pt idx="886">
                  <c:v>39966.334027777775</c:v>
                </c:pt>
                <c:pt idx="887">
                  <c:v>39966.354861111111</c:v>
                </c:pt>
                <c:pt idx="888">
                  <c:v>39966.375694444447</c:v>
                </c:pt>
                <c:pt idx="889">
                  <c:v>39966.396527777775</c:v>
                </c:pt>
                <c:pt idx="890">
                  <c:v>39966.417361111111</c:v>
                </c:pt>
                <c:pt idx="891">
                  <c:v>39966.438194444447</c:v>
                </c:pt>
                <c:pt idx="892">
                  <c:v>39966.459027777775</c:v>
                </c:pt>
                <c:pt idx="893">
                  <c:v>39966.479861111111</c:v>
                </c:pt>
                <c:pt idx="894">
                  <c:v>39966.500694444447</c:v>
                </c:pt>
                <c:pt idx="895">
                  <c:v>39966.521527777775</c:v>
                </c:pt>
                <c:pt idx="896">
                  <c:v>39966.542361111111</c:v>
                </c:pt>
                <c:pt idx="897">
                  <c:v>39966.563194444447</c:v>
                </c:pt>
                <c:pt idx="898">
                  <c:v>39966.584027777775</c:v>
                </c:pt>
                <c:pt idx="899">
                  <c:v>39966.604861111111</c:v>
                </c:pt>
                <c:pt idx="900">
                  <c:v>39966.625694444447</c:v>
                </c:pt>
                <c:pt idx="901">
                  <c:v>39966.646527777775</c:v>
                </c:pt>
                <c:pt idx="902">
                  <c:v>39966.667361111111</c:v>
                </c:pt>
                <c:pt idx="903">
                  <c:v>39966.688194444447</c:v>
                </c:pt>
                <c:pt idx="904">
                  <c:v>39966.709027777775</c:v>
                </c:pt>
                <c:pt idx="905">
                  <c:v>39966.729861111111</c:v>
                </c:pt>
                <c:pt idx="906">
                  <c:v>39966.750694444447</c:v>
                </c:pt>
                <c:pt idx="907">
                  <c:v>39966.771527777775</c:v>
                </c:pt>
                <c:pt idx="908">
                  <c:v>39966.792361111111</c:v>
                </c:pt>
                <c:pt idx="909">
                  <c:v>39966.813194444447</c:v>
                </c:pt>
                <c:pt idx="910">
                  <c:v>39966.834027777775</c:v>
                </c:pt>
                <c:pt idx="911">
                  <c:v>39966.854861111111</c:v>
                </c:pt>
                <c:pt idx="912">
                  <c:v>39966.875694444447</c:v>
                </c:pt>
                <c:pt idx="913">
                  <c:v>39966.896527777775</c:v>
                </c:pt>
                <c:pt idx="914">
                  <c:v>39966.917361111111</c:v>
                </c:pt>
                <c:pt idx="915">
                  <c:v>39966.938194444447</c:v>
                </c:pt>
                <c:pt idx="916">
                  <c:v>39966.959027777775</c:v>
                </c:pt>
                <c:pt idx="917">
                  <c:v>39966.979861111111</c:v>
                </c:pt>
                <c:pt idx="918">
                  <c:v>39967.000694444447</c:v>
                </c:pt>
                <c:pt idx="919">
                  <c:v>39967.021527777775</c:v>
                </c:pt>
                <c:pt idx="920">
                  <c:v>39967.042361111111</c:v>
                </c:pt>
                <c:pt idx="921">
                  <c:v>39967.063194444447</c:v>
                </c:pt>
                <c:pt idx="922">
                  <c:v>39967.084027777775</c:v>
                </c:pt>
                <c:pt idx="923">
                  <c:v>39967.104861111111</c:v>
                </c:pt>
                <c:pt idx="924">
                  <c:v>39967.125694444447</c:v>
                </c:pt>
                <c:pt idx="925">
                  <c:v>39967.146527777775</c:v>
                </c:pt>
                <c:pt idx="926">
                  <c:v>39967.167361111111</c:v>
                </c:pt>
                <c:pt idx="927">
                  <c:v>39967.188194444447</c:v>
                </c:pt>
                <c:pt idx="928">
                  <c:v>39967.209027777775</c:v>
                </c:pt>
                <c:pt idx="929">
                  <c:v>39967.229861111111</c:v>
                </c:pt>
                <c:pt idx="930">
                  <c:v>39967.250694444447</c:v>
                </c:pt>
                <c:pt idx="931">
                  <c:v>39967.271527777775</c:v>
                </c:pt>
                <c:pt idx="932">
                  <c:v>39967.292361111111</c:v>
                </c:pt>
                <c:pt idx="933">
                  <c:v>39967.313194444447</c:v>
                </c:pt>
                <c:pt idx="934">
                  <c:v>39967.334027777775</c:v>
                </c:pt>
                <c:pt idx="935">
                  <c:v>39967.354861111111</c:v>
                </c:pt>
                <c:pt idx="936">
                  <c:v>39967.375694444447</c:v>
                </c:pt>
                <c:pt idx="937">
                  <c:v>39967.396527777775</c:v>
                </c:pt>
                <c:pt idx="938">
                  <c:v>39967.417361111111</c:v>
                </c:pt>
                <c:pt idx="939">
                  <c:v>39967.438194444447</c:v>
                </c:pt>
                <c:pt idx="940">
                  <c:v>39967.459027777775</c:v>
                </c:pt>
                <c:pt idx="941">
                  <c:v>39967.479861111111</c:v>
                </c:pt>
                <c:pt idx="942">
                  <c:v>39967.500694444447</c:v>
                </c:pt>
                <c:pt idx="943">
                  <c:v>39967.521527777775</c:v>
                </c:pt>
                <c:pt idx="944">
                  <c:v>39967.542361111111</c:v>
                </c:pt>
                <c:pt idx="945">
                  <c:v>39967.563194444447</c:v>
                </c:pt>
                <c:pt idx="946">
                  <c:v>39967.584027777775</c:v>
                </c:pt>
                <c:pt idx="947">
                  <c:v>39967.604861111111</c:v>
                </c:pt>
                <c:pt idx="948">
                  <c:v>39967.625694444447</c:v>
                </c:pt>
                <c:pt idx="949">
                  <c:v>39967.646527777775</c:v>
                </c:pt>
                <c:pt idx="950">
                  <c:v>39967.667361111111</c:v>
                </c:pt>
                <c:pt idx="951">
                  <c:v>39967.688194444447</c:v>
                </c:pt>
                <c:pt idx="952">
                  <c:v>39967.709027777775</c:v>
                </c:pt>
                <c:pt idx="953">
                  <c:v>39967.729861111111</c:v>
                </c:pt>
                <c:pt idx="954">
                  <c:v>39967.750694444447</c:v>
                </c:pt>
                <c:pt idx="955">
                  <c:v>39967.771527777775</c:v>
                </c:pt>
                <c:pt idx="956">
                  <c:v>39967.792361111111</c:v>
                </c:pt>
                <c:pt idx="957">
                  <c:v>39967.813194444447</c:v>
                </c:pt>
                <c:pt idx="958">
                  <c:v>39967.834027777775</c:v>
                </c:pt>
                <c:pt idx="959">
                  <c:v>39967.854861111111</c:v>
                </c:pt>
                <c:pt idx="960">
                  <c:v>39967.875694444447</c:v>
                </c:pt>
                <c:pt idx="961">
                  <c:v>39967.896527777775</c:v>
                </c:pt>
                <c:pt idx="962">
                  <c:v>39967.917361111111</c:v>
                </c:pt>
                <c:pt idx="963">
                  <c:v>39967.938194444447</c:v>
                </c:pt>
                <c:pt idx="964">
                  <c:v>39967.959027777775</c:v>
                </c:pt>
                <c:pt idx="965">
                  <c:v>39967.979861111111</c:v>
                </c:pt>
                <c:pt idx="966">
                  <c:v>39968.000694444447</c:v>
                </c:pt>
                <c:pt idx="967">
                  <c:v>39968.021527777775</c:v>
                </c:pt>
                <c:pt idx="968">
                  <c:v>39968.042361111111</c:v>
                </c:pt>
                <c:pt idx="969">
                  <c:v>39968.063194444447</c:v>
                </c:pt>
                <c:pt idx="970">
                  <c:v>39968.084027777775</c:v>
                </c:pt>
                <c:pt idx="971">
                  <c:v>39968.104861111111</c:v>
                </c:pt>
                <c:pt idx="972">
                  <c:v>39968.125694444447</c:v>
                </c:pt>
                <c:pt idx="973">
                  <c:v>39968.146527777775</c:v>
                </c:pt>
                <c:pt idx="974">
                  <c:v>39968.167361111111</c:v>
                </c:pt>
                <c:pt idx="975">
                  <c:v>39968.188194444447</c:v>
                </c:pt>
                <c:pt idx="976">
                  <c:v>39968.209027777775</c:v>
                </c:pt>
                <c:pt idx="977">
                  <c:v>39968.229861111111</c:v>
                </c:pt>
                <c:pt idx="978">
                  <c:v>39968.250694444447</c:v>
                </c:pt>
                <c:pt idx="979">
                  <c:v>39968.271527777775</c:v>
                </c:pt>
                <c:pt idx="980">
                  <c:v>39968.292361111111</c:v>
                </c:pt>
                <c:pt idx="981">
                  <c:v>39968.313194444447</c:v>
                </c:pt>
                <c:pt idx="982">
                  <c:v>39968.334027777775</c:v>
                </c:pt>
                <c:pt idx="983">
                  <c:v>39968.354861111111</c:v>
                </c:pt>
                <c:pt idx="984">
                  <c:v>39968.375694444447</c:v>
                </c:pt>
                <c:pt idx="985">
                  <c:v>39968.396527777775</c:v>
                </c:pt>
                <c:pt idx="986">
                  <c:v>39968.417361111111</c:v>
                </c:pt>
                <c:pt idx="987">
                  <c:v>39968.438194444447</c:v>
                </c:pt>
                <c:pt idx="988">
                  <c:v>39968.459027777775</c:v>
                </c:pt>
                <c:pt idx="989">
                  <c:v>39968.479861111111</c:v>
                </c:pt>
                <c:pt idx="990">
                  <c:v>39968.500694444447</c:v>
                </c:pt>
                <c:pt idx="991">
                  <c:v>39968.521527777775</c:v>
                </c:pt>
                <c:pt idx="992">
                  <c:v>39968.542361111111</c:v>
                </c:pt>
                <c:pt idx="993">
                  <c:v>39968.563194444447</c:v>
                </c:pt>
                <c:pt idx="994">
                  <c:v>39968.584027777775</c:v>
                </c:pt>
                <c:pt idx="995">
                  <c:v>39968.604861111111</c:v>
                </c:pt>
                <c:pt idx="996">
                  <c:v>39968.625694444447</c:v>
                </c:pt>
                <c:pt idx="997">
                  <c:v>39968.646527777775</c:v>
                </c:pt>
                <c:pt idx="998">
                  <c:v>39968.667361111111</c:v>
                </c:pt>
                <c:pt idx="999">
                  <c:v>39968.688194444447</c:v>
                </c:pt>
                <c:pt idx="1000">
                  <c:v>39968.709027777775</c:v>
                </c:pt>
                <c:pt idx="1001">
                  <c:v>39968.729861111111</c:v>
                </c:pt>
                <c:pt idx="1002">
                  <c:v>39968.750694444447</c:v>
                </c:pt>
                <c:pt idx="1003">
                  <c:v>39968.771527777775</c:v>
                </c:pt>
                <c:pt idx="1004">
                  <c:v>39968.792361111111</c:v>
                </c:pt>
                <c:pt idx="1005">
                  <c:v>39968.813194444447</c:v>
                </c:pt>
                <c:pt idx="1006">
                  <c:v>39968.834027777775</c:v>
                </c:pt>
                <c:pt idx="1007">
                  <c:v>39968.854861111111</c:v>
                </c:pt>
                <c:pt idx="1008">
                  <c:v>39968.875694444447</c:v>
                </c:pt>
                <c:pt idx="1009">
                  <c:v>39968.896527777775</c:v>
                </c:pt>
                <c:pt idx="1010">
                  <c:v>39968.917361111111</c:v>
                </c:pt>
                <c:pt idx="1011">
                  <c:v>39968.938194444447</c:v>
                </c:pt>
                <c:pt idx="1012">
                  <c:v>39968.959027777775</c:v>
                </c:pt>
                <c:pt idx="1013">
                  <c:v>39968.979861111111</c:v>
                </c:pt>
                <c:pt idx="1014">
                  <c:v>39969.000694444447</c:v>
                </c:pt>
                <c:pt idx="1015">
                  <c:v>39969.021527777775</c:v>
                </c:pt>
                <c:pt idx="1016">
                  <c:v>39969.042361111111</c:v>
                </c:pt>
                <c:pt idx="1017">
                  <c:v>39969.063194444447</c:v>
                </c:pt>
                <c:pt idx="1018">
                  <c:v>39969.084027777775</c:v>
                </c:pt>
                <c:pt idx="1019">
                  <c:v>39969.104861111111</c:v>
                </c:pt>
                <c:pt idx="1020">
                  <c:v>39969.125694444447</c:v>
                </c:pt>
                <c:pt idx="1021">
                  <c:v>39969.146527777775</c:v>
                </c:pt>
                <c:pt idx="1022">
                  <c:v>39969.167361111111</c:v>
                </c:pt>
                <c:pt idx="1023">
                  <c:v>39969.188194444447</c:v>
                </c:pt>
                <c:pt idx="1024">
                  <c:v>39969.209027777775</c:v>
                </c:pt>
                <c:pt idx="1025">
                  <c:v>39969.229861111111</c:v>
                </c:pt>
                <c:pt idx="1026">
                  <c:v>39969.250694444447</c:v>
                </c:pt>
                <c:pt idx="1027">
                  <c:v>39969.271527777775</c:v>
                </c:pt>
                <c:pt idx="1028">
                  <c:v>39969.292361111111</c:v>
                </c:pt>
                <c:pt idx="1029">
                  <c:v>39969.313194444447</c:v>
                </c:pt>
                <c:pt idx="1030">
                  <c:v>39969.334027777775</c:v>
                </c:pt>
                <c:pt idx="1031">
                  <c:v>39969.354861111111</c:v>
                </c:pt>
                <c:pt idx="1032">
                  <c:v>39969.375694444447</c:v>
                </c:pt>
                <c:pt idx="1033">
                  <c:v>39969.396527777775</c:v>
                </c:pt>
                <c:pt idx="1034">
                  <c:v>39969.417361111111</c:v>
                </c:pt>
                <c:pt idx="1035">
                  <c:v>39969.438194444447</c:v>
                </c:pt>
                <c:pt idx="1036">
                  <c:v>39969.459027777775</c:v>
                </c:pt>
                <c:pt idx="1037">
                  <c:v>39969.479861111111</c:v>
                </c:pt>
                <c:pt idx="1038">
                  <c:v>39969.500694444447</c:v>
                </c:pt>
                <c:pt idx="1039">
                  <c:v>39969.521527777775</c:v>
                </c:pt>
                <c:pt idx="1040">
                  <c:v>39969.542361111111</c:v>
                </c:pt>
                <c:pt idx="1041">
                  <c:v>39969.563194444447</c:v>
                </c:pt>
                <c:pt idx="1042">
                  <c:v>39969.584027777775</c:v>
                </c:pt>
                <c:pt idx="1043">
                  <c:v>39969.604861111111</c:v>
                </c:pt>
                <c:pt idx="1044">
                  <c:v>39969.625694444447</c:v>
                </c:pt>
                <c:pt idx="1045">
                  <c:v>39969.646527777775</c:v>
                </c:pt>
                <c:pt idx="1046">
                  <c:v>39969.667361111111</c:v>
                </c:pt>
                <c:pt idx="1047">
                  <c:v>39969.688194444447</c:v>
                </c:pt>
                <c:pt idx="1048">
                  <c:v>39969.709027777775</c:v>
                </c:pt>
                <c:pt idx="1049">
                  <c:v>39969.729861111111</c:v>
                </c:pt>
                <c:pt idx="1050">
                  <c:v>39969.750694444447</c:v>
                </c:pt>
                <c:pt idx="1051">
                  <c:v>39969.771527777775</c:v>
                </c:pt>
                <c:pt idx="1052">
                  <c:v>39969.792361111111</c:v>
                </c:pt>
                <c:pt idx="1053">
                  <c:v>39969.813194444447</c:v>
                </c:pt>
                <c:pt idx="1054">
                  <c:v>39969.834027777775</c:v>
                </c:pt>
                <c:pt idx="1055">
                  <c:v>39969.854861111111</c:v>
                </c:pt>
                <c:pt idx="1056">
                  <c:v>39969.875694444447</c:v>
                </c:pt>
                <c:pt idx="1057">
                  <c:v>39969.896527777775</c:v>
                </c:pt>
                <c:pt idx="1058">
                  <c:v>39969.917361111111</c:v>
                </c:pt>
                <c:pt idx="1059">
                  <c:v>39969.938194444447</c:v>
                </c:pt>
                <c:pt idx="1060">
                  <c:v>39969.959027777775</c:v>
                </c:pt>
                <c:pt idx="1061">
                  <c:v>39969.979861111111</c:v>
                </c:pt>
                <c:pt idx="1062">
                  <c:v>39970.000694444447</c:v>
                </c:pt>
                <c:pt idx="1063">
                  <c:v>39970.021527777775</c:v>
                </c:pt>
                <c:pt idx="1064">
                  <c:v>39970.042361111111</c:v>
                </c:pt>
                <c:pt idx="1065">
                  <c:v>39970.063194444447</c:v>
                </c:pt>
                <c:pt idx="1066">
                  <c:v>39970.084027777775</c:v>
                </c:pt>
                <c:pt idx="1067">
                  <c:v>39970.104861111111</c:v>
                </c:pt>
                <c:pt idx="1068">
                  <c:v>39970.125694444447</c:v>
                </c:pt>
                <c:pt idx="1069">
                  <c:v>39970.146527777775</c:v>
                </c:pt>
                <c:pt idx="1070">
                  <c:v>39970.167361111111</c:v>
                </c:pt>
                <c:pt idx="1071">
                  <c:v>39970.188194444447</c:v>
                </c:pt>
                <c:pt idx="1072">
                  <c:v>39970.209027777775</c:v>
                </c:pt>
                <c:pt idx="1073">
                  <c:v>39970.229861111111</c:v>
                </c:pt>
                <c:pt idx="1074">
                  <c:v>39970.250694444447</c:v>
                </c:pt>
                <c:pt idx="1075">
                  <c:v>39970.271527777775</c:v>
                </c:pt>
                <c:pt idx="1076">
                  <c:v>39970.292361111111</c:v>
                </c:pt>
                <c:pt idx="1077">
                  <c:v>39970.313194444447</c:v>
                </c:pt>
                <c:pt idx="1078">
                  <c:v>39970.334027777775</c:v>
                </c:pt>
                <c:pt idx="1079">
                  <c:v>39970.354861111111</c:v>
                </c:pt>
                <c:pt idx="1080">
                  <c:v>39970.375694444447</c:v>
                </c:pt>
                <c:pt idx="1081">
                  <c:v>39970.396527777775</c:v>
                </c:pt>
                <c:pt idx="1082">
                  <c:v>39970.417361111111</c:v>
                </c:pt>
                <c:pt idx="1083">
                  <c:v>39970.438194444447</c:v>
                </c:pt>
                <c:pt idx="1084">
                  <c:v>39970.459027777775</c:v>
                </c:pt>
                <c:pt idx="1085">
                  <c:v>39970.479861111111</c:v>
                </c:pt>
                <c:pt idx="1086">
                  <c:v>39970.500694444447</c:v>
                </c:pt>
                <c:pt idx="1087">
                  <c:v>39970.521527777775</c:v>
                </c:pt>
                <c:pt idx="1088">
                  <c:v>39970.542361111111</c:v>
                </c:pt>
                <c:pt idx="1089">
                  <c:v>39970.563194444447</c:v>
                </c:pt>
                <c:pt idx="1090">
                  <c:v>39970.584027777775</c:v>
                </c:pt>
                <c:pt idx="1091">
                  <c:v>39970.604861111111</c:v>
                </c:pt>
                <c:pt idx="1092">
                  <c:v>39970.625694444447</c:v>
                </c:pt>
                <c:pt idx="1093">
                  <c:v>39970.646527777775</c:v>
                </c:pt>
                <c:pt idx="1094">
                  <c:v>39970.667361111111</c:v>
                </c:pt>
                <c:pt idx="1095">
                  <c:v>39970.688194444447</c:v>
                </c:pt>
                <c:pt idx="1096">
                  <c:v>39970.709027777775</c:v>
                </c:pt>
                <c:pt idx="1097">
                  <c:v>39970.729861111111</c:v>
                </c:pt>
                <c:pt idx="1098">
                  <c:v>39970.750694444447</c:v>
                </c:pt>
                <c:pt idx="1099">
                  <c:v>39970.771527777775</c:v>
                </c:pt>
                <c:pt idx="1100">
                  <c:v>39970.792361111111</c:v>
                </c:pt>
                <c:pt idx="1101">
                  <c:v>39970.813194444447</c:v>
                </c:pt>
                <c:pt idx="1102">
                  <c:v>39970.834027777775</c:v>
                </c:pt>
                <c:pt idx="1103">
                  <c:v>39970.854861111111</c:v>
                </c:pt>
                <c:pt idx="1104">
                  <c:v>39970.875694444447</c:v>
                </c:pt>
                <c:pt idx="1105">
                  <c:v>39970.896527777775</c:v>
                </c:pt>
                <c:pt idx="1106">
                  <c:v>39970.917361111111</c:v>
                </c:pt>
                <c:pt idx="1107">
                  <c:v>39970.938194444447</c:v>
                </c:pt>
                <c:pt idx="1108">
                  <c:v>39970.959027777775</c:v>
                </c:pt>
                <c:pt idx="1109">
                  <c:v>39970.979861111111</c:v>
                </c:pt>
                <c:pt idx="1110">
                  <c:v>39971.000694444447</c:v>
                </c:pt>
                <c:pt idx="1111">
                  <c:v>39971.021527777775</c:v>
                </c:pt>
                <c:pt idx="1112">
                  <c:v>39971.042361111111</c:v>
                </c:pt>
                <c:pt idx="1113">
                  <c:v>39971.063194444447</c:v>
                </c:pt>
                <c:pt idx="1114">
                  <c:v>39971.084027777775</c:v>
                </c:pt>
                <c:pt idx="1115">
                  <c:v>39971.104861111111</c:v>
                </c:pt>
                <c:pt idx="1116">
                  <c:v>39971.125694444447</c:v>
                </c:pt>
                <c:pt idx="1117">
                  <c:v>39971.146527777775</c:v>
                </c:pt>
                <c:pt idx="1118">
                  <c:v>39971.167361111111</c:v>
                </c:pt>
                <c:pt idx="1119">
                  <c:v>39971.188194444447</c:v>
                </c:pt>
                <c:pt idx="1120">
                  <c:v>39971.209027777775</c:v>
                </c:pt>
                <c:pt idx="1121">
                  <c:v>39971.229861111111</c:v>
                </c:pt>
                <c:pt idx="1122">
                  <c:v>39971.250694444447</c:v>
                </c:pt>
                <c:pt idx="1123">
                  <c:v>39971.271527777775</c:v>
                </c:pt>
                <c:pt idx="1124">
                  <c:v>39971.292361111111</c:v>
                </c:pt>
                <c:pt idx="1125">
                  <c:v>39971.313194444447</c:v>
                </c:pt>
                <c:pt idx="1126">
                  <c:v>39971.334027777775</c:v>
                </c:pt>
                <c:pt idx="1127">
                  <c:v>39971.354861111111</c:v>
                </c:pt>
                <c:pt idx="1128">
                  <c:v>39971.375694444447</c:v>
                </c:pt>
                <c:pt idx="1129">
                  <c:v>39971.396527777775</c:v>
                </c:pt>
                <c:pt idx="1130">
                  <c:v>39971.417361111111</c:v>
                </c:pt>
                <c:pt idx="1131">
                  <c:v>39971.438194444447</c:v>
                </c:pt>
                <c:pt idx="1132">
                  <c:v>39971.459027777775</c:v>
                </c:pt>
                <c:pt idx="1133">
                  <c:v>39971.479861111111</c:v>
                </c:pt>
                <c:pt idx="1134">
                  <c:v>39971.500694444447</c:v>
                </c:pt>
                <c:pt idx="1135">
                  <c:v>39971.521527777775</c:v>
                </c:pt>
                <c:pt idx="1136">
                  <c:v>39971.542361111111</c:v>
                </c:pt>
                <c:pt idx="1137">
                  <c:v>39971.563194444447</c:v>
                </c:pt>
                <c:pt idx="1138">
                  <c:v>39971.584027777775</c:v>
                </c:pt>
                <c:pt idx="1139">
                  <c:v>39971.604861111111</c:v>
                </c:pt>
                <c:pt idx="1140">
                  <c:v>39971.625694444447</c:v>
                </c:pt>
                <c:pt idx="1141">
                  <c:v>39971.646527777775</c:v>
                </c:pt>
                <c:pt idx="1142">
                  <c:v>39971.667361111111</c:v>
                </c:pt>
                <c:pt idx="1143">
                  <c:v>39971.688194444447</c:v>
                </c:pt>
                <c:pt idx="1144">
                  <c:v>39971.709027777775</c:v>
                </c:pt>
                <c:pt idx="1145">
                  <c:v>39971.729861111111</c:v>
                </c:pt>
                <c:pt idx="1146">
                  <c:v>39971.750694444447</c:v>
                </c:pt>
                <c:pt idx="1147">
                  <c:v>39971.771527777775</c:v>
                </c:pt>
                <c:pt idx="1148">
                  <c:v>39971.792361111111</c:v>
                </c:pt>
                <c:pt idx="1149">
                  <c:v>39971.813194444447</c:v>
                </c:pt>
                <c:pt idx="1150">
                  <c:v>39971.834027777775</c:v>
                </c:pt>
                <c:pt idx="1151">
                  <c:v>39971.854861111111</c:v>
                </c:pt>
                <c:pt idx="1152">
                  <c:v>39971.875694444447</c:v>
                </c:pt>
                <c:pt idx="1153">
                  <c:v>39971.896527777775</c:v>
                </c:pt>
                <c:pt idx="1154">
                  <c:v>39971.917361111111</c:v>
                </c:pt>
                <c:pt idx="1155">
                  <c:v>39971.938194444447</c:v>
                </c:pt>
                <c:pt idx="1156">
                  <c:v>39971.959027777775</c:v>
                </c:pt>
                <c:pt idx="1157">
                  <c:v>39971.979861111111</c:v>
                </c:pt>
                <c:pt idx="1158">
                  <c:v>39972.000694444447</c:v>
                </c:pt>
                <c:pt idx="1159">
                  <c:v>39972.021527777775</c:v>
                </c:pt>
                <c:pt idx="1160">
                  <c:v>39972.042361111111</c:v>
                </c:pt>
                <c:pt idx="1161">
                  <c:v>39972.063194444447</c:v>
                </c:pt>
                <c:pt idx="1162">
                  <c:v>39972.084027777775</c:v>
                </c:pt>
                <c:pt idx="1163">
                  <c:v>39972.104861111111</c:v>
                </c:pt>
                <c:pt idx="1164">
                  <c:v>39972.125694444447</c:v>
                </c:pt>
                <c:pt idx="1165">
                  <c:v>39972.146527777775</c:v>
                </c:pt>
                <c:pt idx="1166">
                  <c:v>39972.167361111111</c:v>
                </c:pt>
                <c:pt idx="1167">
                  <c:v>39972.188194444447</c:v>
                </c:pt>
                <c:pt idx="1168">
                  <c:v>39972.209027777775</c:v>
                </c:pt>
                <c:pt idx="1169">
                  <c:v>39972.229861111111</c:v>
                </c:pt>
                <c:pt idx="1170">
                  <c:v>39972.250694444447</c:v>
                </c:pt>
                <c:pt idx="1171">
                  <c:v>39972.271527777775</c:v>
                </c:pt>
                <c:pt idx="1172">
                  <c:v>39972.292361111111</c:v>
                </c:pt>
                <c:pt idx="1173">
                  <c:v>39972.313194444447</c:v>
                </c:pt>
                <c:pt idx="1174">
                  <c:v>39972.334027777775</c:v>
                </c:pt>
                <c:pt idx="1175">
                  <c:v>39972.354861111111</c:v>
                </c:pt>
                <c:pt idx="1176">
                  <c:v>39972.375694444447</c:v>
                </c:pt>
                <c:pt idx="1177">
                  <c:v>39972.396527777775</c:v>
                </c:pt>
                <c:pt idx="1178">
                  <c:v>39972.417361111111</c:v>
                </c:pt>
                <c:pt idx="1179">
                  <c:v>39972.438194444447</c:v>
                </c:pt>
                <c:pt idx="1180">
                  <c:v>39972.459027777775</c:v>
                </c:pt>
                <c:pt idx="1181">
                  <c:v>39972.479861111111</c:v>
                </c:pt>
                <c:pt idx="1182">
                  <c:v>39972.500694444447</c:v>
                </c:pt>
                <c:pt idx="1183">
                  <c:v>39972.521527777775</c:v>
                </c:pt>
                <c:pt idx="1184">
                  <c:v>39972.542361111111</c:v>
                </c:pt>
                <c:pt idx="1185">
                  <c:v>39972.563194444447</c:v>
                </c:pt>
                <c:pt idx="1186">
                  <c:v>39972.584027777775</c:v>
                </c:pt>
                <c:pt idx="1187">
                  <c:v>39972.604861111111</c:v>
                </c:pt>
                <c:pt idx="1188">
                  <c:v>39972.625694444447</c:v>
                </c:pt>
                <c:pt idx="1189">
                  <c:v>39972.646527777775</c:v>
                </c:pt>
                <c:pt idx="1190">
                  <c:v>39972.667361111111</c:v>
                </c:pt>
                <c:pt idx="1191">
                  <c:v>39972.688194444447</c:v>
                </c:pt>
                <c:pt idx="1192">
                  <c:v>39972.709027777775</c:v>
                </c:pt>
                <c:pt idx="1193">
                  <c:v>39972.729861111111</c:v>
                </c:pt>
                <c:pt idx="1194">
                  <c:v>39972.750694444447</c:v>
                </c:pt>
                <c:pt idx="1195">
                  <c:v>39972.771527777775</c:v>
                </c:pt>
                <c:pt idx="1196">
                  <c:v>39972.792361111111</c:v>
                </c:pt>
                <c:pt idx="1197">
                  <c:v>39972.813194444447</c:v>
                </c:pt>
                <c:pt idx="1198">
                  <c:v>39972.834027777775</c:v>
                </c:pt>
                <c:pt idx="1199">
                  <c:v>39972.854861111111</c:v>
                </c:pt>
                <c:pt idx="1200">
                  <c:v>39972.875694444447</c:v>
                </c:pt>
                <c:pt idx="1201">
                  <c:v>39972.896527777775</c:v>
                </c:pt>
                <c:pt idx="1202">
                  <c:v>39972.917361111111</c:v>
                </c:pt>
                <c:pt idx="1203">
                  <c:v>39972.938194444447</c:v>
                </c:pt>
                <c:pt idx="1204">
                  <c:v>39972.959027777775</c:v>
                </c:pt>
                <c:pt idx="1205">
                  <c:v>39972.979861111111</c:v>
                </c:pt>
                <c:pt idx="1206">
                  <c:v>39973.000694444447</c:v>
                </c:pt>
                <c:pt idx="1207">
                  <c:v>39973.021527777775</c:v>
                </c:pt>
                <c:pt idx="1208">
                  <c:v>39973.042361111111</c:v>
                </c:pt>
                <c:pt idx="1209">
                  <c:v>39973.063194444447</c:v>
                </c:pt>
                <c:pt idx="1210">
                  <c:v>39973.084027777775</c:v>
                </c:pt>
                <c:pt idx="1211">
                  <c:v>39973.104861111111</c:v>
                </c:pt>
                <c:pt idx="1212">
                  <c:v>39973.125694444447</c:v>
                </c:pt>
                <c:pt idx="1213">
                  <c:v>39973.146527777775</c:v>
                </c:pt>
                <c:pt idx="1214">
                  <c:v>39973.167361111111</c:v>
                </c:pt>
                <c:pt idx="1215">
                  <c:v>39973.188194444447</c:v>
                </c:pt>
                <c:pt idx="1216">
                  <c:v>39973.209027777775</c:v>
                </c:pt>
                <c:pt idx="1217">
                  <c:v>39973.229861111111</c:v>
                </c:pt>
                <c:pt idx="1218">
                  <c:v>39973.250694444447</c:v>
                </c:pt>
                <c:pt idx="1219">
                  <c:v>39973.271527777775</c:v>
                </c:pt>
                <c:pt idx="1220">
                  <c:v>39973.292361111111</c:v>
                </c:pt>
                <c:pt idx="1221">
                  <c:v>39973.313194444447</c:v>
                </c:pt>
                <c:pt idx="1222">
                  <c:v>39973.334027777775</c:v>
                </c:pt>
                <c:pt idx="1223">
                  <c:v>39973.354861111111</c:v>
                </c:pt>
                <c:pt idx="1224">
                  <c:v>39973.375694444447</c:v>
                </c:pt>
                <c:pt idx="1225">
                  <c:v>39973.396527777775</c:v>
                </c:pt>
                <c:pt idx="1226">
                  <c:v>39973.417361111111</c:v>
                </c:pt>
                <c:pt idx="1227">
                  <c:v>39973.438194444447</c:v>
                </c:pt>
                <c:pt idx="1228">
                  <c:v>39973.459027777775</c:v>
                </c:pt>
                <c:pt idx="1229">
                  <c:v>39973.479861111111</c:v>
                </c:pt>
                <c:pt idx="1230">
                  <c:v>39973.500694444447</c:v>
                </c:pt>
                <c:pt idx="1231">
                  <c:v>39973.521527777775</c:v>
                </c:pt>
                <c:pt idx="1232">
                  <c:v>39973.542361111111</c:v>
                </c:pt>
                <c:pt idx="1233">
                  <c:v>39973.563194444447</c:v>
                </c:pt>
                <c:pt idx="1234">
                  <c:v>39973.584027777775</c:v>
                </c:pt>
                <c:pt idx="1235">
                  <c:v>39973.604861111111</c:v>
                </c:pt>
                <c:pt idx="1236">
                  <c:v>39973.625694444447</c:v>
                </c:pt>
                <c:pt idx="1237">
                  <c:v>39973.646527777775</c:v>
                </c:pt>
                <c:pt idx="1238">
                  <c:v>39973.667361111111</c:v>
                </c:pt>
                <c:pt idx="1239">
                  <c:v>39973.688194444447</c:v>
                </c:pt>
                <c:pt idx="1240">
                  <c:v>39973.709027777775</c:v>
                </c:pt>
                <c:pt idx="1241">
                  <c:v>39973.729861111111</c:v>
                </c:pt>
                <c:pt idx="1242">
                  <c:v>39973.750694444447</c:v>
                </c:pt>
                <c:pt idx="1243">
                  <c:v>39973.771527777775</c:v>
                </c:pt>
                <c:pt idx="1244">
                  <c:v>39973.792361111111</c:v>
                </c:pt>
                <c:pt idx="1245">
                  <c:v>39973.813194444447</c:v>
                </c:pt>
                <c:pt idx="1246">
                  <c:v>39973.834027777775</c:v>
                </c:pt>
                <c:pt idx="1247">
                  <c:v>39973.854861111111</c:v>
                </c:pt>
                <c:pt idx="1248">
                  <c:v>39973.875694444447</c:v>
                </c:pt>
                <c:pt idx="1249">
                  <c:v>39973.896527777775</c:v>
                </c:pt>
                <c:pt idx="1250">
                  <c:v>39973.917361111111</c:v>
                </c:pt>
                <c:pt idx="1251">
                  <c:v>39973.938194444447</c:v>
                </c:pt>
                <c:pt idx="1252">
                  <c:v>39973.959027777775</c:v>
                </c:pt>
                <c:pt idx="1253">
                  <c:v>39973.979861111111</c:v>
                </c:pt>
                <c:pt idx="1254">
                  <c:v>39974.000694444447</c:v>
                </c:pt>
                <c:pt idx="1255">
                  <c:v>39974.021527777775</c:v>
                </c:pt>
                <c:pt idx="1256">
                  <c:v>39974.042361111111</c:v>
                </c:pt>
                <c:pt idx="1257">
                  <c:v>39974.063194444447</c:v>
                </c:pt>
                <c:pt idx="1258">
                  <c:v>39974.084027777775</c:v>
                </c:pt>
                <c:pt idx="1259">
                  <c:v>39974.104861111111</c:v>
                </c:pt>
                <c:pt idx="1260">
                  <c:v>39974.125694444447</c:v>
                </c:pt>
                <c:pt idx="1261">
                  <c:v>39974.146527777775</c:v>
                </c:pt>
                <c:pt idx="1262">
                  <c:v>39974.167361111111</c:v>
                </c:pt>
                <c:pt idx="1263">
                  <c:v>39974.188194444447</c:v>
                </c:pt>
                <c:pt idx="1264">
                  <c:v>39974.209027777775</c:v>
                </c:pt>
                <c:pt idx="1265">
                  <c:v>39974.229861111111</c:v>
                </c:pt>
                <c:pt idx="1266">
                  <c:v>39974.250694444447</c:v>
                </c:pt>
                <c:pt idx="1267">
                  <c:v>39974.271527777775</c:v>
                </c:pt>
                <c:pt idx="1268">
                  <c:v>39974.292361111111</c:v>
                </c:pt>
                <c:pt idx="1269">
                  <c:v>39974.313194444447</c:v>
                </c:pt>
                <c:pt idx="1270">
                  <c:v>39974.334027777775</c:v>
                </c:pt>
                <c:pt idx="1271">
                  <c:v>39974.354861111111</c:v>
                </c:pt>
                <c:pt idx="1272">
                  <c:v>39974.375694444447</c:v>
                </c:pt>
                <c:pt idx="1273">
                  <c:v>39974.396527777775</c:v>
                </c:pt>
                <c:pt idx="1274">
                  <c:v>39974.417361111111</c:v>
                </c:pt>
                <c:pt idx="1275">
                  <c:v>39974.438194444447</c:v>
                </c:pt>
                <c:pt idx="1276">
                  <c:v>39974.459027777775</c:v>
                </c:pt>
                <c:pt idx="1277">
                  <c:v>39974.479861111111</c:v>
                </c:pt>
                <c:pt idx="1278">
                  <c:v>39974.500694444447</c:v>
                </c:pt>
                <c:pt idx="1279">
                  <c:v>39974.521527777775</c:v>
                </c:pt>
                <c:pt idx="1280">
                  <c:v>39974.542361111111</c:v>
                </c:pt>
                <c:pt idx="1281">
                  <c:v>39974.563194444447</c:v>
                </c:pt>
                <c:pt idx="1282">
                  <c:v>39974.584027777775</c:v>
                </c:pt>
                <c:pt idx="1283">
                  <c:v>39974.604861111111</c:v>
                </c:pt>
                <c:pt idx="1284">
                  <c:v>39974.625694444447</c:v>
                </c:pt>
                <c:pt idx="1285">
                  <c:v>39974.646527777775</c:v>
                </c:pt>
                <c:pt idx="1286">
                  <c:v>39974.667361111111</c:v>
                </c:pt>
                <c:pt idx="1287">
                  <c:v>39974.688194444447</c:v>
                </c:pt>
                <c:pt idx="1288">
                  <c:v>39974.709027777775</c:v>
                </c:pt>
                <c:pt idx="1289">
                  <c:v>39974.729861111111</c:v>
                </c:pt>
                <c:pt idx="1290">
                  <c:v>39974.750694444447</c:v>
                </c:pt>
                <c:pt idx="1291">
                  <c:v>39974.771527777775</c:v>
                </c:pt>
                <c:pt idx="1292">
                  <c:v>39974.792361111111</c:v>
                </c:pt>
                <c:pt idx="1293">
                  <c:v>39974.813194444447</c:v>
                </c:pt>
                <c:pt idx="1294">
                  <c:v>39974.834027777775</c:v>
                </c:pt>
                <c:pt idx="1295">
                  <c:v>39974.854861111111</c:v>
                </c:pt>
                <c:pt idx="1296">
                  <c:v>39974.875694444447</c:v>
                </c:pt>
                <c:pt idx="1297">
                  <c:v>39974.896527777775</c:v>
                </c:pt>
                <c:pt idx="1298">
                  <c:v>39974.917361111111</c:v>
                </c:pt>
                <c:pt idx="1299">
                  <c:v>39974.938194444447</c:v>
                </c:pt>
                <c:pt idx="1300">
                  <c:v>39974.959027777775</c:v>
                </c:pt>
                <c:pt idx="1301">
                  <c:v>39974.979861111111</c:v>
                </c:pt>
                <c:pt idx="1302">
                  <c:v>39975.000694444447</c:v>
                </c:pt>
                <c:pt idx="1303">
                  <c:v>39975.021527777775</c:v>
                </c:pt>
                <c:pt idx="1304">
                  <c:v>39975.042361111111</c:v>
                </c:pt>
                <c:pt idx="1305">
                  <c:v>39975.063194444447</c:v>
                </c:pt>
                <c:pt idx="1306">
                  <c:v>39975.084027777775</c:v>
                </c:pt>
                <c:pt idx="1307">
                  <c:v>39975.104861111111</c:v>
                </c:pt>
                <c:pt idx="1308">
                  <c:v>39975.125694444447</c:v>
                </c:pt>
                <c:pt idx="1309">
                  <c:v>39975.146527777775</c:v>
                </c:pt>
                <c:pt idx="1310">
                  <c:v>39975.167361111111</c:v>
                </c:pt>
                <c:pt idx="1311">
                  <c:v>39975.188194444447</c:v>
                </c:pt>
                <c:pt idx="1312">
                  <c:v>39975.209027777775</c:v>
                </c:pt>
                <c:pt idx="1313">
                  <c:v>39975.229861111111</c:v>
                </c:pt>
                <c:pt idx="1314">
                  <c:v>39975.250694444447</c:v>
                </c:pt>
                <c:pt idx="1315">
                  <c:v>39975.271527777775</c:v>
                </c:pt>
                <c:pt idx="1316">
                  <c:v>39975.292361111111</c:v>
                </c:pt>
                <c:pt idx="1317">
                  <c:v>39975.313194444447</c:v>
                </c:pt>
                <c:pt idx="1318">
                  <c:v>39975.334027777775</c:v>
                </c:pt>
                <c:pt idx="1319">
                  <c:v>39975.354861111111</c:v>
                </c:pt>
                <c:pt idx="1320">
                  <c:v>39975.375694444447</c:v>
                </c:pt>
                <c:pt idx="1321">
                  <c:v>39975.396527777775</c:v>
                </c:pt>
                <c:pt idx="1322">
                  <c:v>39975.417361111111</c:v>
                </c:pt>
                <c:pt idx="1323">
                  <c:v>39975.438194444447</c:v>
                </c:pt>
                <c:pt idx="1324">
                  <c:v>39975.459027777775</c:v>
                </c:pt>
                <c:pt idx="1325">
                  <c:v>39975.479861111111</c:v>
                </c:pt>
                <c:pt idx="1326">
                  <c:v>39975.500694444447</c:v>
                </c:pt>
                <c:pt idx="1327">
                  <c:v>39975.521527777775</c:v>
                </c:pt>
                <c:pt idx="1328">
                  <c:v>39975.542361111111</c:v>
                </c:pt>
                <c:pt idx="1329">
                  <c:v>39975.563194444447</c:v>
                </c:pt>
                <c:pt idx="1330">
                  <c:v>39975.584027777775</c:v>
                </c:pt>
                <c:pt idx="1331">
                  <c:v>39975.604861111111</c:v>
                </c:pt>
                <c:pt idx="1332">
                  <c:v>39975.625694444447</c:v>
                </c:pt>
                <c:pt idx="1333">
                  <c:v>39975.646527777775</c:v>
                </c:pt>
                <c:pt idx="1334">
                  <c:v>39975.667361111111</c:v>
                </c:pt>
                <c:pt idx="1335">
                  <c:v>39975.688194444447</c:v>
                </c:pt>
                <c:pt idx="1336">
                  <c:v>39975.709027777775</c:v>
                </c:pt>
                <c:pt idx="1337">
                  <c:v>39975.729861111111</c:v>
                </c:pt>
                <c:pt idx="1338">
                  <c:v>39975.750694444447</c:v>
                </c:pt>
                <c:pt idx="1339">
                  <c:v>39975.771527777775</c:v>
                </c:pt>
                <c:pt idx="1340">
                  <c:v>39975.792361111111</c:v>
                </c:pt>
                <c:pt idx="1341">
                  <c:v>39975.813194444447</c:v>
                </c:pt>
                <c:pt idx="1342">
                  <c:v>39975.834027777775</c:v>
                </c:pt>
                <c:pt idx="1343">
                  <c:v>39975.854861111111</c:v>
                </c:pt>
                <c:pt idx="1344">
                  <c:v>39975.875694444447</c:v>
                </c:pt>
                <c:pt idx="1345">
                  <c:v>39975.896527777775</c:v>
                </c:pt>
                <c:pt idx="1346">
                  <c:v>39975.917361111111</c:v>
                </c:pt>
                <c:pt idx="1347">
                  <c:v>39975.938194444447</c:v>
                </c:pt>
                <c:pt idx="1348">
                  <c:v>39975.959027777775</c:v>
                </c:pt>
                <c:pt idx="1349">
                  <c:v>39975.979861111111</c:v>
                </c:pt>
                <c:pt idx="1350">
                  <c:v>39976.000694444447</c:v>
                </c:pt>
                <c:pt idx="1351">
                  <c:v>39976.021527777775</c:v>
                </c:pt>
                <c:pt idx="1352">
                  <c:v>39976.042361111111</c:v>
                </c:pt>
                <c:pt idx="1353">
                  <c:v>39976.063194444447</c:v>
                </c:pt>
                <c:pt idx="1354">
                  <c:v>39976.084027777775</c:v>
                </c:pt>
                <c:pt idx="1355">
                  <c:v>39976.104861111111</c:v>
                </c:pt>
                <c:pt idx="1356">
                  <c:v>39976.125694444447</c:v>
                </c:pt>
                <c:pt idx="1357">
                  <c:v>39976.146527777775</c:v>
                </c:pt>
                <c:pt idx="1358">
                  <c:v>39976.167361111111</c:v>
                </c:pt>
                <c:pt idx="1359">
                  <c:v>39976.188194444447</c:v>
                </c:pt>
                <c:pt idx="1360">
                  <c:v>39976.209027777775</c:v>
                </c:pt>
                <c:pt idx="1361">
                  <c:v>39976.229861111111</c:v>
                </c:pt>
                <c:pt idx="1362">
                  <c:v>39976.250694444447</c:v>
                </c:pt>
                <c:pt idx="1363">
                  <c:v>39976.271527777775</c:v>
                </c:pt>
                <c:pt idx="1364">
                  <c:v>39976.292361111111</c:v>
                </c:pt>
                <c:pt idx="1365">
                  <c:v>39976.313194444447</c:v>
                </c:pt>
                <c:pt idx="1366">
                  <c:v>39976.334027777775</c:v>
                </c:pt>
                <c:pt idx="1367">
                  <c:v>39976.354861111111</c:v>
                </c:pt>
                <c:pt idx="1368">
                  <c:v>39976.375694444447</c:v>
                </c:pt>
                <c:pt idx="1369">
                  <c:v>39976.396527777775</c:v>
                </c:pt>
                <c:pt idx="1370">
                  <c:v>39976.417361111111</c:v>
                </c:pt>
                <c:pt idx="1371">
                  <c:v>39976.438194444447</c:v>
                </c:pt>
                <c:pt idx="1372">
                  <c:v>39976.459027777775</c:v>
                </c:pt>
                <c:pt idx="1373">
                  <c:v>39976.479861111111</c:v>
                </c:pt>
                <c:pt idx="1374">
                  <c:v>39976.500694444447</c:v>
                </c:pt>
                <c:pt idx="1375">
                  <c:v>39976.521527777775</c:v>
                </c:pt>
                <c:pt idx="1376">
                  <c:v>39976.542361111111</c:v>
                </c:pt>
                <c:pt idx="1377">
                  <c:v>39976.563194444447</c:v>
                </c:pt>
                <c:pt idx="1378">
                  <c:v>39976.584027777775</c:v>
                </c:pt>
                <c:pt idx="1379">
                  <c:v>39976.604861111111</c:v>
                </c:pt>
                <c:pt idx="1380">
                  <c:v>39976.625694444447</c:v>
                </c:pt>
                <c:pt idx="1381">
                  <c:v>39976.646527777775</c:v>
                </c:pt>
                <c:pt idx="1382">
                  <c:v>39976.667361111111</c:v>
                </c:pt>
                <c:pt idx="1383">
                  <c:v>39976.688194444447</c:v>
                </c:pt>
                <c:pt idx="1384">
                  <c:v>39976.709027777775</c:v>
                </c:pt>
                <c:pt idx="1385">
                  <c:v>39976.729861111111</c:v>
                </c:pt>
                <c:pt idx="1386">
                  <c:v>39976.750694444447</c:v>
                </c:pt>
                <c:pt idx="1387">
                  <c:v>39976.771527777775</c:v>
                </c:pt>
                <c:pt idx="1388">
                  <c:v>39976.792361111111</c:v>
                </c:pt>
                <c:pt idx="1389">
                  <c:v>39976.813194444447</c:v>
                </c:pt>
                <c:pt idx="1390">
                  <c:v>39976.834027777775</c:v>
                </c:pt>
                <c:pt idx="1391">
                  <c:v>39976.854861111111</c:v>
                </c:pt>
                <c:pt idx="1392">
                  <c:v>39976.875694444447</c:v>
                </c:pt>
                <c:pt idx="1393">
                  <c:v>39976.896527777775</c:v>
                </c:pt>
                <c:pt idx="1394">
                  <c:v>39976.917361111111</c:v>
                </c:pt>
                <c:pt idx="1395">
                  <c:v>39976.938194444447</c:v>
                </c:pt>
                <c:pt idx="1396">
                  <c:v>39976.959027777775</c:v>
                </c:pt>
                <c:pt idx="1397">
                  <c:v>39976.979861111111</c:v>
                </c:pt>
                <c:pt idx="1398">
                  <c:v>39977.000694444447</c:v>
                </c:pt>
                <c:pt idx="1399">
                  <c:v>39977.021527777775</c:v>
                </c:pt>
                <c:pt idx="1400">
                  <c:v>39977.042361111111</c:v>
                </c:pt>
                <c:pt idx="1401">
                  <c:v>39977.063194444447</c:v>
                </c:pt>
                <c:pt idx="1402">
                  <c:v>39977.084027777775</c:v>
                </c:pt>
                <c:pt idx="1403">
                  <c:v>39977.104861111111</c:v>
                </c:pt>
                <c:pt idx="1404">
                  <c:v>39977.125694444447</c:v>
                </c:pt>
                <c:pt idx="1405">
                  <c:v>39977.146527777775</c:v>
                </c:pt>
                <c:pt idx="1406">
                  <c:v>39977.167361111111</c:v>
                </c:pt>
                <c:pt idx="1407">
                  <c:v>39977.188194444447</c:v>
                </c:pt>
                <c:pt idx="1408">
                  <c:v>39977.209027777775</c:v>
                </c:pt>
                <c:pt idx="1409">
                  <c:v>39977.229861111111</c:v>
                </c:pt>
                <c:pt idx="1410">
                  <c:v>39977.250694444447</c:v>
                </c:pt>
                <c:pt idx="1411">
                  <c:v>39977.271527777775</c:v>
                </c:pt>
                <c:pt idx="1412">
                  <c:v>39977.292361111111</c:v>
                </c:pt>
                <c:pt idx="1413">
                  <c:v>39977.313194444447</c:v>
                </c:pt>
                <c:pt idx="1414">
                  <c:v>39977.334027777775</c:v>
                </c:pt>
                <c:pt idx="1415">
                  <c:v>39977.354861111111</c:v>
                </c:pt>
                <c:pt idx="1416">
                  <c:v>39977.375694444447</c:v>
                </c:pt>
                <c:pt idx="1417">
                  <c:v>39977.396527777775</c:v>
                </c:pt>
                <c:pt idx="1418">
                  <c:v>39977.417361111111</c:v>
                </c:pt>
                <c:pt idx="1419">
                  <c:v>39977.438194444447</c:v>
                </c:pt>
                <c:pt idx="1420">
                  <c:v>39977.459027777775</c:v>
                </c:pt>
                <c:pt idx="1421">
                  <c:v>39977.479861111111</c:v>
                </c:pt>
                <c:pt idx="1422">
                  <c:v>39977.500694444447</c:v>
                </c:pt>
                <c:pt idx="1423">
                  <c:v>39977.521527777775</c:v>
                </c:pt>
                <c:pt idx="1424">
                  <c:v>39977.542361111111</c:v>
                </c:pt>
                <c:pt idx="1425">
                  <c:v>39977.563194444447</c:v>
                </c:pt>
                <c:pt idx="1426">
                  <c:v>39977.584027777775</c:v>
                </c:pt>
                <c:pt idx="1427">
                  <c:v>39977.604861111111</c:v>
                </c:pt>
                <c:pt idx="1428">
                  <c:v>39977.625694444447</c:v>
                </c:pt>
                <c:pt idx="1429">
                  <c:v>39977.646527777775</c:v>
                </c:pt>
                <c:pt idx="1430">
                  <c:v>39977.667361111111</c:v>
                </c:pt>
                <c:pt idx="1431">
                  <c:v>39977.688194444447</c:v>
                </c:pt>
                <c:pt idx="1432">
                  <c:v>39977.709027777775</c:v>
                </c:pt>
                <c:pt idx="1433">
                  <c:v>39977.729861111111</c:v>
                </c:pt>
                <c:pt idx="1434">
                  <c:v>39977.750694444447</c:v>
                </c:pt>
                <c:pt idx="1435">
                  <c:v>39977.771527777775</c:v>
                </c:pt>
                <c:pt idx="1436">
                  <c:v>39977.792361111111</c:v>
                </c:pt>
                <c:pt idx="1437">
                  <c:v>39977.813194444447</c:v>
                </c:pt>
                <c:pt idx="1438">
                  <c:v>39977.834027777775</c:v>
                </c:pt>
                <c:pt idx="1439">
                  <c:v>39977.854861111111</c:v>
                </c:pt>
                <c:pt idx="1440">
                  <c:v>39977.875694444447</c:v>
                </c:pt>
                <c:pt idx="1441">
                  <c:v>39977.896527777775</c:v>
                </c:pt>
                <c:pt idx="1442">
                  <c:v>39977.917361111111</c:v>
                </c:pt>
                <c:pt idx="1443">
                  <c:v>39977.938194444447</c:v>
                </c:pt>
                <c:pt idx="1444">
                  <c:v>39977.959027777775</c:v>
                </c:pt>
                <c:pt idx="1445">
                  <c:v>39977.979861111111</c:v>
                </c:pt>
                <c:pt idx="1446">
                  <c:v>39978.000694444447</c:v>
                </c:pt>
                <c:pt idx="1447">
                  <c:v>39978.021527777775</c:v>
                </c:pt>
                <c:pt idx="1448">
                  <c:v>39978.042361111111</c:v>
                </c:pt>
                <c:pt idx="1449">
                  <c:v>39978.063194444447</c:v>
                </c:pt>
                <c:pt idx="1450">
                  <c:v>39978.084027777775</c:v>
                </c:pt>
                <c:pt idx="1451">
                  <c:v>39978.104861111111</c:v>
                </c:pt>
                <c:pt idx="1452">
                  <c:v>39978.125694444447</c:v>
                </c:pt>
                <c:pt idx="1453">
                  <c:v>39978.146527777775</c:v>
                </c:pt>
                <c:pt idx="1454">
                  <c:v>39978.167361111111</c:v>
                </c:pt>
                <c:pt idx="1455">
                  <c:v>39978.188194444447</c:v>
                </c:pt>
                <c:pt idx="1456">
                  <c:v>39978.209027777775</c:v>
                </c:pt>
                <c:pt idx="1457">
                  <c:v>39978.229861111111</c:v>
                </c:pt>
                <c:pt idx="1458">
                  <c:v>39978.250694444447</c:v>
                </c:pt>
                <c:pt idx="1459">
                  <c:v>39978.271527777775</c:v>
                </c:pt>
                <c:pt idx="1460">
                  <c:v>39978.292361111111</c:v>
                </c:pt>
                <c:pt idx="1461">
                  <c:v>39978.313194444447</c:v>
                </c:pt>
                <c:pt idx="1462">
                  <c:v>39978.334027777775</c:v>
                </c:pt>
                <c:pt idx="1463">
                  <c:v>39978.354861111111</c:v>
                </c:pt>
                <c:pt idx="1464">
                  <c:v>39978.375694444447</c:v>
                </c:pt>
                <c:pt idx="1465">
                  <c:v>39978.396527777775</c:v>
                </c:pt>
                <c:pt idx="1466">
                  <c:v>39978.417361111111</c:v>
                </c:pt>
                <c:pt idx="1467">
                  <c:v>39978.438194444447</c:v>
                </c:pt>
                <c:pt idx="1468">
                  <c:v>39978.459027777775</c:v>
                </c:pt>
                <c:pt idx="1469">
                  <c:v>39978.479861111111</c:v>
                </c:pt>
                <c:pt idx="1470">
                  <c:v>39978.500694444447</c:v>
                </c:pt>
                <c:pt idx="1471">
                  <c:v>39978.521527777775</c:v>
                </c:pt>
                <c:pt idx="1472">
                  <c:v>39978.542361111111</c:v>
                </c:pt>
                <c:pt idx="1473">
                  <c:v>39978.563194444447</c:v>
                </c:pt>
                <c:pt idx="1474">
                  <c:v>39978.584027777775</c:v>
                </c:pt>
                <c:pt idx="1475">
                  <c:v>39978.604861111111</c:v>
                </c:pt>
                <c:pt idx="1476">
                  <c:v>39978.625694444447</c:v>
                </c:pt>
                <c:pt idx="1477">
                  <c:v>39978.646527777775</c:v>
                </c:pt>
                <c:pt idx="1478">
                  <c:v>39978.667361111111</c:v>
                </c:pt>
                <c:pt idx="1479">
                  <c:v>39978.688194444447</c:v>
                </c:pt>
                <c:pt idx="1480">
                  <c:v>39978.709027777775</c:v>
                </c:pt>
                <c:pt idx="1481">
                  <c:v>39978.729861111111</c:v>
                </c:pt>
                <c:pt idx="1482">
                  <c:v>39978.750694444447</c:v>
                </c:pt>
                <c:pt idx="1483">
                  <c:v>39978.771527777775</c:v>
                </c:pt>
                <c:pt idx="1484">
                  <c:v>39978.792361111111</c:v>
                </c:pt>
                <c:pt idx="1485">
                  <c:v>39978.813194444447</c:v>
                </c:pt>
                <c:pt idx="1486">
                  <c:v>39978.834027777775</c:v>
                </c:pt>
                <c:pt idx="1487">
                  <c:v>39978.854861111111</c:v>
                </c:pt>
                <c:pt idx="1488">
                  <c:v>39978.875694444447</c:v>
                </c:pt>
                <c:pt idx="1489">
                  <c:v>39978.896527777775</c:v>
                </c:pt>
                <c:pt idx="1490">
                  <c:v>39978.917361111111</c:v>
                </c:pt>
                <c:pt idx="1491">
                  <c:v>39978.938194444447</c:v>
                </c:pt>
                <c:pt idx="1492">
                  <c:v>39978.959027777775</c:v>
                </c:pt>
                <c:pt idx="1493">
                  <c:v>39978.979861111111</c:v>
                </c:pt>
                <c:pt idx="1494">
                  <c:v>39979.000694444447</c:v>
                </c:pt>
                <c:pt idx="1495">
                  <c:v>39979.021527777775</c:v>
                </c:pt>
                <c:pt idx="1496">
                  <c:v>39979.042361111111</c:v>
                </c:pt>
                <c:pt idx="1497">
                  <c:v>39979.063194444447</c:v>
                </c:pt>
                <c:pt idx="1498">
                  <c:v>39979.084027777775</c:v>
                </c:pt>
                <c:pt idx="1499">
                  <c:v>39979.104861111111</c:v>
                </c:pt>
                <c:pt idx="1500">
                  <c:v>39979.125694444447</c:v>
                </c:pt>
                <c:pt idx="1501">
                  <c:v>39979.146527777775</c:v>
                </c:pt>
                <c:pt idx="1502">
                  <c:v>39979.167361111111</c:v>
                </c:pt>
                <c:pt idx="1503">
                  <c:v>39979.188194444447</c:v>
                </c:pt>
                <c:pt idx="1504">
                  <c:v>39979.209027777775</c:v>
                </c:pt>
                <c:pt idx="1505">
                  <c:v>39979.229861111111</c:v>
                </c:pt>
                <c:pt idx="1506">
                  <c:v>39979.250694444447</c:v>
                </c:pt>
                <c:pt idx="1507">
                  <c:v>39979.271527777775</c:v>
                </c:pt>
                <c:pt idx="1508">
                  <c:v>39979.292361111111</c:v>
                </c:pt>
                <c:pt idx="1509">
                  <c:v>39979.313194444447</c:v>
                </c:pt>
                <c:pt idx="1510">
                  <c:v>39979.334027777775</c:v>
                </c:pt>
                <c:pt idx="1511">
                  <c:v>39979.354861111111</c:v>
                </c:pt>
                <c:pt idx="1512">
                  <c:v>39979.375694444447</c:v>
                </c:pt>
                <c:pt idx="1513">
                  <c:v>39979.396527777775</c:v>
                </c:pt>
                <c:pt idx="1514">
                  <c:v>39979.417361111111</c:v>
                </c:pt>
                <c:pt idx="1515">
                  <c:v>39979.438194444447</c:v>
                </c:pt>
                <c:pt idx="1516">
                  <c:v>39979.459027777775</c:v>
                </c:pt>
                <c:pt idx="1517">
                  <c:v>39979.479861111111</c:v>
                </c:pt>
                <c:pt idx="1518">
                  <c:v>39979.500694444447</c:v>
                </c:pt>
                <c:pt idx="1519">
                  <c:v>39979.521527777775</c:v>
                </c:pt>
                <c:pt idx="1520">
                  <c:v>39979.542361111111</c:v>
                </c:pt>
                <c:pt idx="1521">
                  <c:v>39979.563194444447</c:v>
                </c:pt>
                <c:pt idx="1522">
                  <c:v>39979.584027777775</c:v>
                </c:pt>
                <c:pt idx="1523">
                  <c:v>39979.604861111111</c:v>
                </c:pt>
                <c:pt idx="1524">
                  <c:v>39979.625694444447</c:v>
                </c:pt>
                <c:pt idx="1525">
                  <c:v>39979.646527777775</c:v>
                </c:pt>
                <c:pt idx="1526">
                  <c:v>39979.667361111111</c:v>
                </c:pt>
                <c:pt idx="1527">
                  <c:v>39979.688194444447</c:v>
                </c:pt>
                <c:pt idx="1528">
                  <c:v>39979.709027777775</c:v>
                </c:pt>
                <c:pt idx="1529">
                  <c:v>39979.729861111111</c:v>
                </c:pt>
                <c:pt idx="1530">
                  <c:v>39979.750694444447</c:v>
                </c:pt>
                <c:pt idx="1531">
                  <c:v>39979.771527777775</c:v>
                </c:pt>
                <c:pt idx="1532">
                  <c:v>39979.792361111111</c:v>
                </c:pt>
                <c:pt idx="1533">
                  <c:v>39979.813194444447</c:v>
                </c:pt>
                <c:pt idx="1534">
                  <c:v>39979.834027777775</c:v>
                </c:pt>
                <c:pt idx="1535">
                  <c:v>39979.854861111111</c:v>
                </c:pt>
                <c:pt idx="1536">
                  <c:v>39979.875694444447</c:v>
                </c:pt>
                <c:pt idx="1537">
                  <c:v>39979.896527777775</c:v>
                </c:pt>
                <c:pt idx="1538">
                  <c:v>39979.917361111111</c:v>
                </c:pt>
                <c:pt idx="1539">
                  <c:v>39979.938194444447</c:v>
                </c:pt>
                <c:pt idx="1540">
                  <c:v>39979.959027777775</c:v>
                </c:pt>
                <c:pt idx="1541">
                  <c:v>39979.979861111111</c:v>
                </c:pt>
                <c:pt idx="1542">
                  <c:v>39980.000694444447</c:v>
                </c:pt>
                <c:pt idx="1543">
                  <c:v>39980.021527777775</c:v>
                </c:pt>
                <c:pt idx="1544">
                  <c:v>39980.042361111111</c:v>
                </c:pt>
                <c:pt idx="1545">
                  <c:v>39980.063194444447</c:v>
                </c:pt>
                <c:pt idx="1546">
                  <c:v>39980.084027777775</c:v>
                </c:pt>
                <c:pt idx="1547">
                  <c:v>39980.104861111111</c:v>
                </c:pt>
                <c:pt idx="1548">
                  <c:v>39980.125694444447</c:v>
                </c:pt>
                <c:pt idx="1549">
                  <c:v>39980.146527777775</c:v>
                </c:pt>
                <c:pt idx="1550">
                  <c:v>39980.167361111111</c:v>
                </c:pt>
                <c:pt idx="1551">
                  <c:v>39980.188194444447</c:v>
                </c:pt>
                <c:pt idx="1552">
                  <c:v>39980.209027777775</c:v>
                </c:pt>
                <c:pt idx="1553">
                  <c:v>39980.229861111111</c:v>
                </c:pt>
                <c:pt idx="1554">
                  <c:v>39980.250694444447</c:v>
                </c:pt>
                <c:pt idx="1555">
                  <c:v>39980.271527777775</c:v>
                </c:pt>
                <c:pt idx="1556">
                  <c:v>39980.292361111111</c:v>
                </c:pt>
                <c:pt idx="1557">
                  <c:v>39980.313194444447</c:v>
                </c:pt>
                <c:pt idx="1558">
                  <c:v>39980.334027777775</c:v>
                </c:pt>
                <c:pt idx="1559">
                  <c:v>39980.354861111111</c:v>
                </c:pt>
                <c:pt idx="1560">
                  <c:v>39980.375694444447</c:v>
                </c:pt>
                <c:pt idx="1561">
                  <c:v>39980.396527777775</c:v>
                </c:pt>
                <c:pt idx="1562">
                  <c:v>39980.625694444447</c:v>
                </c:pt>
                <c:pt idx="1563">
                  <c:v>39980.646527777775</c:v>
                </c:pt>
                <c:pt idx="1564">
                  <c:v>39980.667361111111</c:v>
                </c:pt>
                <c:pt idx="1565">
                  <c:v>39980.688194444447</c:v>
                </c:pt>
                <c:pt idx="1566">
                  <c:v>39980.709027777775</c:v>
                </c:pt>
                <c:pt idx="1567">
                  <c:v>39980.729861111111</c:v>
                </c:pt>
                <c:pt idx="1568">
                  <c:v>39980.750694444447</c:v>
                </c:pt>
                <c:pt idx="1569">
                  <c:v>39980.771527777775</c:v>
                </c:pt>
                <c:pt idx="1570">
                  <c:v>39980.792361111111</c:v>
                </c:pt>
                <c:pt idx="1571">
                  <c:v>39980.813194444447</c:v>
                </c:pt>
                <c:pt idx="1572">
                  <c:v>39980.834027777775</c:v>
                </c:pt>
                <c:pt idx="1573">
                  <c:v>39980.854861111111</c:v>
                </c:pt>
                <c:pt idx="1574">
                  <c:v>39980.875694444447</c:v>
                </c:pt>
                <c:pt idx="1575">
                  <c:v>39980.896527777775</c:v>
                </c:pt>
                <c:pt idx="1576">
                  <c:v>39980.917361111111</c:v>
                </c:pt>
                <c:pt idx="1577">
                  <c:v>39980.938194444447</c:v>
                </c:pt>
                <c:pt idx="1578">
                  <c:v>39980.959027777775</c:v>
                </c:pt>
                <c:pt idx="1579">
                  <c:v>39980.979861111111</c:v>
                </c:pt>
                <c:pt idx="1580">
                  <c:v>39981.000694444447</c:v>
                </c:pt>
                <c:pt idx="1581">
                  <c:v>39981.021527777775</c:v>
                </c:pt>
                <c:pt idx="1582">
                  <c:v>39981.042361111111</c:v>
                </c:pt>
                <c:pt idx="1583">
                  <c:v>39981.063194444447</c:v>
                </c:pt>
                <c:pt idx="1584">
                  <c:v>39981.084027777775</c:v>
                </c:pt>
                <c:pt idx="1585">
                  <c:v>39981.104861111111</c:v>
                </c:pt>
                <c:pt idx="1586">
                  <c:v>39981.125694444447</c:v>
                </c:pt>
                <c:pt idx="1587">
                  <c:v>39981.146527777775</c:v>
                </c:pt>
                <c:pt idx="1588">
                  <c:v>39981.167361111111</c:v>
                </c:pt>
                <c:pt idx="1589">
                  <c:v>39981.188194444447</c:v>
                </c:pt>
                <c:pt idx="1590">
                  <c:v>39981.209027777775</c:v>
                </c:pt>
                <c:pt idx="1591">
                  <c:v>39981.229861111111</c:v>
                </c:pt>
                <c:pt idx="1592">
                  <c:v>39981.250694444447</c:v>
                </c:pt>
                <c:pt idx="1593">
                  <c:v>39981.271527777775</c:v>
                </c:pt>
                <c:pt idx="1594">
                  <c:v>39981.292361111111</c:v>
                </c:pt>
                <c:pt idx="1595">
                  <c:v>39981.313194444447</c:v>
                </c:pt>
                <c:pt idx="1596">
                  <c:v>39981.334027777775</c:v>
                </c:pt>
                <c:pt idx="1597">
                  <c:v>39981.354861111111</c:v>
                </c:pt>
                <c:pt idx="1598">
                  <c:v>39981.375694444447</c:v>
                </c:pt>
                <c:pt idx="1599">
                  <c:v>39981.396527777775</c:v>
                </c:pt>
                <c:pt idx="1600">
                  <c:v>39981.417361111111</c:v>
                </c:pt>
                <c:pt idx="1601">
                  <c:v>39981.438194444447</c:v>
                </c:pt>
                <c:pt idx="1602">
                  <c:v>39981.459027777775</c:v>
                </c:pt>
                <c:pt idx="1603">
                  <c:v>39981.479861111111</c:v>
                </c:pt>
                <c:pt idx="1604">
                  <c:v>39981.500694444447</c:v>
                </c:pt>
                <c:pt idx="1605">
                  <c:v>39981.521527777775</c:v>
                </c:pt>
                <c:pt idx="1606">
                  <c:v>39981.542361111111</c:v>
                </c:pt>
                <c:pt idx="1607">
                  <c:v>39981.563194444447</c:v>
                </c:pt>
                <c:pt idx="1608">
                  <c:v>39981.584027777775</c:v>
                </c:pt>
                <c:pt idx="1609">
                  <c:v>39981.604861111111</c:v>
                </c:pt>
                <c:pt idx="1610">
                  <c:v>39981.625694444447</c:v>
                </c:pt>
                <c:pt idx="1611">
                  <c:v>39981.646527777775</c:v>
                </c:pt>
                <c:pt idx="1612">
                  <c:v>39981.667361111111</c:v>
                </c:pt>
                <c:pt idx="1613">
                  <c:v>39981.688194444447</c:v>
                </c:pt>
                <c:pt idx="1614">
                  <c:v>39981.709027777775</c:v>
                </c:pt>
                <c:pt idx="1615">
                  <c:v>39981.729861111111</c:v>
                </c:pt>
                <c:pt idx="1616">
                  <c:v>39981.750694444447</c:v>
                </c:pt>
                <c:pt idx="1617">
                  <c:v>39981.771527777775</c:v>
                </c:pt>
                <c:pt idx="1618">
                  <c:v>39981.792361111111</c:v>
                </c:pt>
                <c:pt idx="1619">
                  <c:v>39981.813194444447</c:v>
                </c:pt>
                <c:pt idx="1620">
                  <c:v>39981.834027777775</c:v>
                </c:pt>
                <c:pt idx="1621">
                  <c:v>39981.854861111111</c:v>
                </c:pt>
                <c:pt idx="1622">
                  <c:v>39981.875694444447</c:v>
                </c:pt>
                <c:pt idx="1623">
                  <c:v>39981.896527777775</c:v>
                </c:pt>
                <c:pt idx="1624">
                  <c:v>39981.917361111111</c:v>
                </c:pt>
                <c:pt idx="1625">
                  <c:v>39981.938194444447</c:v>
                </c:pt>
                <c:pt idx="1626">
                  <c:v>39981.959027777775</c:v>
                </c:pt>
                <c:pt idx="1627">
                  <c:v>39981.979861111111</c:v>
                </c:pt>
                <c:pt idx="1628">
                  <c:v>39982.000694444447</c:v>
                </c:pt>
                <c:pt idx="1629">
                  <c:v>39982.021527777775</c:v>
                </c:pt>
                <c:pt idx="1630">
                  <c:v>39982.042361111111</c:v>
                </c:pt>
                <c:pt idx="1631">
                  <c:v>39982.063194444447</c:v>
                </c:pt>
                <c:pt idx="1632">
                  <c:v>39982.084027777775</c:v>
                </c:pt>
                <c:pt idx="1633">
                  <c:v>39982.104861111111</c:v>
                </c:pt>
                <c:pt idx="1634">
                  <c:v>39982.125694444447</c:v>
                </c:pt>
                <c:pt idx="1635">
                  <c:v>39982.146527777775</c:v>
                </c:pt>
                <c:pt idx="1636">
                  <c:v>39982.167361111111</c:v>
                </c:pt>
                <c:pt idx="1637">
                  <c:v>39982.188194444447</c:v>
                </c:pt>
                <c:pt idx="1638">
                  <c:v>39982.209027777775</c:v>
                </c:pt>
                <c:pt idx="1639">
                  <c:v>39982.229861111111</c:v>
                </c:pt>
                <c:pt idx="1640">
                  <c:v>39982.250694444447</c:v>
                </c:pt>
                <c:pt idx="1641">
                  <c:v>39982.271527777775</c:v>
                </c:pt>
                <c:pt idx="1642">
                  <c:v>39982.292361111111</c:v>
                </c:pt>
                <c:pt idx="1643">
                  <c:v>39982.313194444447</c:v>
                </c:pt>
                <c:pt idx="1644">
                  <c:v>39982.334027777775</c:v>
                </c:pt>
                <c:pt idx="1645">
                  <c:v>39982.354861111111</c:v>
                </c:pt>
                <c:pt idx="1646">
                  <c:v>39982.375694444447</c:v>
                </c:pt>
                <c:pt idx="1647">
                  <c:v>39982.396527777775</c:v>
                </c:pt>
                <c:pt idx="1648">
                  <c:v>39982.417361111111</c:v>
                </c:pt>
                <c:pt idx="1649">
                  <c:v>39982.438194444447</c:v>
                </c:pt>
                <c:pt idx="1650">
                  <c:v>39982.459027777775</c:v>
                </c:pt>
                <c:pt idx="1651">
                  <c:v>39982.479861111111</c:v>
                </c:pt>
                <c:pt idx="1652">
                  <c:v>39982.500694444447</c:v>
                </c:pt>
                <c:pt idx="1653">
                  <c:v>39982.521527777775</c:v>
                </c:pt>
                <c:pt idx="1654">
                  <c:v>39982.542361111111</c:v>
                </c:pt>
                <c:pt idx="1655">
                  <c:v>39982.563194444447</c:v>
                </c:pt>
                <c:pt idx="1656">
                  <c:v>39982.584027777775</c:v>
                </c:pt>
                <c:pt idx="1657">
                  <c:v>39982.604861111111</c:v>
                </c:pt>
                <c:pt idx="1658">
                  <c:v>39982.625694444447</c:v>
                </c:pt>
                <c:pt idx="1659">
                  <c:v>39982.646527777775</c:v>
                </c:pt>
                <c:pt idx="1660">
                  <c:v>39982.667361111111</c:v>
                </c:pt>
                <c:pt idx="1661">
                  <c:v>39982.688194444447</c:v>
                </c:pt>
                <c:pt idx="1662">
                  <c:v>39982.709027777775</c:v>
                </c:pt>
                <c:pt idx="1663">
                  <c:v>39982.729861111111</c:v>
                </c:pt>
                <c:pt idx="1664">
                  <c:v>39982.750694444447</c:v>
                </c:pt>
                <c:pt idx="1665">
                  <c:v>39982.771527777775</c:v>
                </c:pt>
                <c:pt idx="1666">
                  <c:v>39982.792361111111</c:v>
                </c:pt>
                <c:pt idx="1667">
                  <c:v>39982.813194444447</c:v>
                </c:pt>
                <c:pt idx="1668">
                  <c:v>39982.834027777775</c:v>
                </c:pt>
                <c:pt idx="1669">
                  <c:v>39982.854861111111</c:v>
                </c:pt>
                <c:pt idx="1670">
                  <c:v>39982.875694444447</c:v>
                </c:pt>
                <c:pt idx="1671">
                  <c:v>39982.896527777775</c:v>
                </c:pt>
                <c:pt idx="1672">
                  <c:v>39982.917361111111</c:v>
                </c:pt>
                <c:pt idx="1673">
                  <c:v>39982.938194444447</c:v>
                </c:pt>
                <c:pt idx="1674">
                  <c:v>39982.959027777775</c:v>
                </c:pt>
                <c:pt idx="1675">
                  <c:v>39982.979861111111</c:v>
                </c:pt>
                <c:pt idx="1676">
                  <c:v>39983.000694444447</c:v>
                </c:pt>
                <c:pt idx="1677">
                  <c:v>39983.021527777775</c:v>
                </c:pt>
                <c:pt idx="1678">
                  <c:v>39983.042361111111</c:v>
                </c:pt>
                <c:pt idx="1679">
                  <c:v>39983.063194444447</c:v>
                </c:pt>
                <c:pt idx="1680">
                  <c:v>39983.084027777775</c:v>
                </c:pt>
                <c:pt idx="1681">
                  <c:v>39983.104861111111</c:v>
                </c:pt>
                <c:pt idx="1682">
                  <c:v>39983.125694444447</c:v>
                </c:pt>
                <c:pt idx="1683">
                  <c:v>39983.146527777775</c:v>
                </c:pt>
                <c:pt idx="1684">
                  <c:v>39983.167361111111</c:v>
                </c:pt>
                <c:pt idx="1685">
                  <c:v>39983.188194444447</c:v>
                </c:pt>
                <c:pt idx="1686">
                  <c:v>39983.209027777775</c:v>
                </c:pt>
                <c:pt idx="1687">
                  <c:v>39983.229861111111</c:v>
                </c:pt>
                <c:pt idx="1688">
                  <c:v>39983.250694444447</c:v>
                </c:pt>
                <c:pt idx="1689">
                  <c:v>39983.271527777775</c:v>
                </c:pt>
                <c:pt idx="1690">
                  <c:v>39983.292361111111</c:v>
                </c:pt>
                <c:pt idx="1691">
                  <c:v>39983.313194444447</c:v>
                </c:pt>
                <c:pt idx="1692">
                  <c:v>39983.334027777775</c:v>
                </c:pt>
                <c:pt idx="1693">
                  <c:v>39983.354861111111</c:v>
                </c:pt>
                <c:pt idx="1694">
                  <c:v>39983.375694444447</c:v>
                </c:pt>
                <c:pt idx="1695">
                  <c:v>39983.396527777775</c:v>
                </c:pt>
                <c:pt idx="1696">
                  <c:v>39983.417361111111</c:v>
                </c:pt>
                <c:pt idx="1697">
                  <c:v>39983.438194444447</c:v>
                </c:pt>
                <c:pt idx="1698">
                  <c:v>39983.459027777775</c:v>
                </c:pt>
                <c:pt idx="1699">
                  <c:v>39983.479861111111</c:v>
                </c:pt>
                <c:pt idx="1700">
                  <c:v>39983.500694444447</c:v>
                </c:pt>
                <c:pt idx="1701">
                  <c:v>39983.521527777775</c:v>
                </c:pt>
                <c:pt idx="1702">
                  <c:v>39983.542361111111</c:v>
                </c:pt>
                <c:pt idx="1703">
                  <c:v>39983.563194444447</c:v>
                </c:pt>
                <c:pt idx="1704">
                  <c:v>39983.584027777775</c:v>
                </c:pt>
                <c:pt idx="1705">
                  <c:v>39983.604861111111</c:v>
                </c:pt>
                <c:pt idx="1706">
                  <c:v>39983.625694444447</c:v>
                </c:pt>
                <c:pt idx="1707">
                  <c:v>39983.646527777775</c:v>
                </c:pt>
                <c:pt idx="1708">
                  <c:v>39983.667361111111</c:v>
                </c:pt>
                <c:pt idx="1709">
                  <c:v>39983.688194444447</c:v>
                </c:pt>
                <c:pt idx="1710">
                  <c:v>39983.709027777775</c:v>
                </c:pt>
                <c:pt idx="1711">
                  <c:v>39983.729861111111</c:v>
                </c:pt>
                <c:pt idx="1712">
                  <c:v>39983.750694444447</c:v>
                </c:pt>
                <c:pt idx="1713">
                  <c:v>39983.771527777775</c:v>
                </c:pt>
                <c:pt idx="1714">
                  <c:v>39983.792361111111</c:v>
                </c:pt>
                <c:pt idx="1715">
                  <c:v>39983.813194444447</c:v>
                </c:pt>
                <c:pt idx="1716">
                  <c:v>39983.834027777775</c:v>
                </c:pt>
                <c:pt idx="1717">
                  <c:v>39983.854861111111</c:v>
                </c:pt>
                <c:pt idx="1718">
                  <c:v>39983.875694444447</c:v>
                </c:pt>
                <c:pt idx="1719">
                  <c:v>39983.896527777775</c:v>
                </c:pt>
                <c:pt idx="1720">
                  <c:v>39983.917361111111</c:v>
                </c:pt>
                <c:pt idx="1721">
                  <c:v>39983.938194444447</c:v>
                </c:pt>
                <c:pt idx="1722">
                  <c:v>39983.959027777775</c:v>
                </c:pt>
                <c:pt idx="1723">
                  <c:v>39983.979861111111</c:v>
                </c:pt>
                <c:pt idx="1724">
                  <c:v>39984.000694444447</c:v>
                </c:pt>
                <c:pt idx="1725">
                  <c:v>39984.021527777775</c:v>
                </c:pt>
                <c:pt idx="1726">
                  <c:v>39984.042361111111</c:v>
                </c:pt>
                <c:pt idx="1727">
                  <c:v>39984.063194444447</c:v>
                </c:pt>
                <c:pt idx="1728">
                  <c:v>39984.084027777775</c:v>
                </c:pt>
                <c:pt idx="1729">
                  <c:v>39984.104861111111</c:v>
                </c:pt>
                <c:pt idx="1730">
                  <c:v>39984.125694444447</c:v>
                </c:pt>
                <c:pt idx="1731">
                  <c:v>39984.146527777775</c:v>
                </c:pt>
                <c:pt idx="1732">
                  <c:v>39984.167361111111</c:v>
                </c:pt>
                <c:pt idx="1733">
                  <c:v>39984.188194444447</c:v>
                </c:pt>
                <c:pt idx="1734">
                  <c:v>39984.209027777775</c:v>
                </c:pt>
                <c:pt idx="1735">
                  <c:v>39984.229861111111</c:v>
                </c:pt>
                <c:pt idx="1736">
                  <c:v>39984.250694444447</c:v>
                </c:pt>
                <c:pt idx="1737">
                  <c:v>39984.271527777775</c:v>
                </c:pt>
                <c:pt idx="1738">
                  <c:v>39984.292361111111</c:v>
                </c:pt>
                <c:pt idx="1739">
                  <c:v>39984.313194444447</c:v>
                </c:pt>
                <c:pt idx="1740">
                  <c:v>39984.334027777775</c:v>
                </c:pt>
                <c:pt idx="1741">
                  <c:v>39984.354861111111</c:v>
                </c:pt>
                <c:pt idx="1742">
                  <c:v>39984.375694444447</c:v>
                </c:pt>
                <c:pt idx="1743">
                  <c:v>39984.396527777775</c:v>
                </c:pt>
                <c:pt idx="1744">
                  <c:v>39984.417361111111</c:v>
                </c:pt>
                <c:pt idx="1745">
                  <c:v>39984.438194444447</c:v>
                </c:pt>
                <c:pt idx="1746">
                  <c:v>39984.459027777775</c:v>
                </c:pt>
                <c:pt idx="1747">
                  <c:v>39984.479861111111</c:v>
                </c:pt>
                <c:pt idx="1748">
                  <c:v>39984.500694444447</c:v>
                </c:pt>
                <c:pt idx="1749">
                  <c:v>39984.521527777775</c:v>
                </c:pt>
                <c:pt idx="1750">
                  <c:v>39984.542361111111</c:v>
                </c:pt>
                <c:pt idx="1751">
                  <c:v>39984.563194444447</c:v>
                </c:pt>
                <c:pt idx="1752">
                  <c:v>39984.584027777775</c:v>
                </c:pt>
                <c:pt idx="1753">
                  <c:v>39984.604861111111</c:v>
                </c:pt>
                <c:pt idx="1754">
                  <c:v>39984.625694444447</c:v>
                </c:pt>
                <c:pt idx="1755">
                  <c:v>39984.646527777775</c:v>
                </c:pt>
                <c:pt idx="1756">
                  <c:v>39984.667361111111</c:v>
                </c:pt>
                <c:pt idx="1757">
                  <c:v>39984.688194444447</c:v>
                </c:pt>
                <c:pt idx="1758">
                  <c:v>39984.709027777775</c:v>
                </c:pt>
                <c:pt idx="1759">
                  <c:v>39984.729861111111</c:v>
                </c:pt>
                <c:pt idx="1760">
                  <c:v>39984.750694444447</c:v>
                </c:pt>
                <c:pt idx="1761">
                  <c:v>39984.771527777775</c:v>
                </c:pt>
                <c:pt idx="1762">
                  <c:v>39984.792361111111</c:v>
                </c:pt>
                <c:pt idx="1763">
                  <c:v>39984.813194444447</c:v>
                </c:pt>
                <c:pt idx="1764">
                  <c:v>39984.834027777775</c:v>
                </c:pt>
                <c:pt idx="1765">
                  <c:v>39984.854861111111</c:v>
                </c:pt>
                <c:pt idx="1766">
                  <c:v>39984.875694444447</c:v>
                </c:pt>
                <c:pt idx="1767">
                  <c:v>39984.896527777775</c:v>
                </c:pt>
                <c:pt idx="1768">
                  <c:v>39984.917361111111</c:v>
                </c:pt>
                <c:pt idx="1769">
                  <c:v>39984.938194444447</c:v>
                </c:pt>
                <c:pt idx="1770">
                  <c:v>39984.959027777775</c:v>
                </c:pt>
                <c:pt idx="1771">
                  <c:v>39984.979861111111</c:v>
                </c:pt>
                <c:pt idx="1772">
                  <c:v>39985.000694444447</c:v>
                </c:pt>
                <c:pt idx="1773">
                  <c:v>39985.021527777775</c:v>
                </c:pt>
                <c:pt idx="1774">
                  <c:v>39985.042361111111</c:v>
                </c:pt>
                <c:pt idx="1775">
                  <c:v>39985.063194444447</c:v>
                </c:pt>
                <c:pt idx="1776">
                  <c:v>39985.084027777775</c:v>
                </c:pt>
                <c:pt idx="1777">
                  <c:v>39985.104861111111</c:v>
                </c:pt>
                <c:pt idx="1778">
                  <c:v>39985.125694444447</c:v>
                </c:pt>
                <c:pt idx="1779">
                  <c:v>39985.146527777775</c:v>
                </c:pt>
                <c:pt idx="1780">
                  <c:v>39985.167361111111</c:v>
                </c:pt>
                <c:pt idx="1781">
                  <c:v>39985.188194444447</c:v>
                </c:pt>
                <c:pt idx="1782">
                  <c:v>39985.209027777775</c:v>
                </c:pt>
                <c:pt idx="1783">
                  <c:v>39985.229861111111</c:v>
                </c:pt>
                <c:pt idx="1784">
                  <c:v>39985.250694444447</c:v>
                </c:pt>
                <c:pt idx="1785">
                  <c:v>39985.271527777775</c:v>
                </c:pt>
                <c:pt idx="1786">
                  <c:v>39985.292361111111</c:v>
                </c:pt>
                <c:pt idx="1787">
                  <c:v>39985.313194444447</c:v>
                </c:pt>
                <c:pt idx="1788">
                  <c:v>39985.334027777775</c:v>
                </c:pt>
                <c:pt idx="1789">
                  <c:v>39985.354861111111</c:v>
                </c:pt>
                <c:pt idx="1790">
                  <c:v>39985.375694444447</c:v>
                </c:pt>
                <c:pt idx="1791">
                  <c:v>39985.396527777775</c:v>
                </c:pt>
                <c:pt idx="1792">
                  <c:v>39985.417361111111</c:v>
                </c:pt>
                <c:pt idx="1793">
                  <c:v>39985.438194444447</c:v>
                </c:pt>
                <c:pt idx="1794">
                  <c:v>39985.459027777775</c:v>
                </c:pt>
                <c:pt idx="1795">
                  <c:v>39985.479861111111</c:v>
                </c:pt>
                <c:pt idx="1796">
                  <c:v>39985.500694444447</c:v>
                </c:pt>
                <c:pt idx="1797">
                  <c:v>39985.521527777775</c:v>
                </c:pt>
                <c:pt idx="1798">
                  <c:v>39985.542361111111</c:v>
                </c:pt>
                <c:pt idx="1799">
                  <c:v>39985.563194444447</c:v>
                </c:pt>
                <c:pt idx="1800">
                  <c:v>39985.584027777775</c:v>
                </c:pt>
                <c:pt idx="1801">
                  <c:v>39985.604861111111</c:v>
                </c:pt>
                <c:pt idx="1802">
                  <c:v>39985.625694444447</c:v>
                </c:pt>
                <c:pt idx="1803">
                  <c:v>39985.646527777775</c:v>
                </c:pt>
                <c:pt idx="1804">
                  <c:v>39985.667361111111</c:v>
                </c:pt>
                <c:pt idx="1805">
                  <c:v>39985.688194444447</c:v>
                </c:pt>
                <c:pt idx="1806">
                  <c:v>39985.709027777775</c:v>
                </c:pt>
                <c:pt idx="1807">
                  <c:v>39985.729861111111</c:v>
                </c:pt>
                <c:pt idx="1808">
                  <c:v>39985.750694444447</c:v>
                </c:pt>
                <c:pt idx="1809">
                  <c:v>39985.771527777775</c:v>
                </c:pt>
                <c:pt idx="1810">
                  <c:v>39985.792361111111</c:v>
                </c:pt>
                <c:pt idx="1811">
                  <c:v>39985.813194444447</c:v>
                </c:pt>
                <c:pt idx="1812">
                  <c:v>39985.834027777775</c:v>
                </c:pt>
                <c:pt idx="1813">
                  <c:v>39985.854861111111</c:v>
                </c:pt>
                <c:pt idx="1814">
                  <c:v>39985.875694444447</c:v>
                </c:pt>
                <c:pt idx="1815">
                  <c:v>39985.896527777775</c:v>
                </c:pt>
                <c:pt idx="1816">
                  <c:v>39985.917361111111</c:v>
                </c:pt>
                <c:pt idx="1817">
                  <c:v>39985.938194444447</c:v>
                </c:pt>
                <c:pt idx="1818">
                  <c:v>39985.959027777775</c:v>
                </c:pt>
                <c:pt idx="1819">
                  <c:v>39985.979861111111</c:v>
                </c:pt>
                <c:pt idx="1820">
                  <c:v>39986.000694444447</c:v>
                </c:pt>
                <c:pt idx="1821">
                  <c:v>39986.021527777775</c:v>
                </c:pt>
                <c:pt idx="1822">
                  <c:v>39986.042361111111</c:v>
                </c:pt>
                <c:pt idx="1823">
                  <c:v>39986.063194444447</c:v>
                </c:pt>
                <c:pt idx="1824">
                  <c:v>39986.084027777775</c:v>
                </c:pt>
                <c:pt idx="1825">
                  <c:v>39986.104861111111</c:v>
                </c:pt>
                <c:pt idx="1826">
                  <c:v>39986.125694444447</c:v>
                </c:pt>
                <c:pt idx="1827">
                  <c:v>39986.146527777775</c:v>
                </c:pt>
                <c:pt idx="1828">
                  <c:v>39986.167361111111</c:v>
                </c:pt>
                <c:pt idx="1829">
                  <c:v>39986.188194444447</c:v>
                </c:pt>
                <c:pt idx="1830">
                  <c:v>39986.209027777775</c:v>
                </c:pt>
                <c:pt idx="1831">
                  <c:v>39986.229861111111</c:v>
                </c:pt>
                <c:pt idx="1832">
                  <c:v>39986.250694444447</c:v>
                </c:pt>
                <c:pt idx="1833">
                  <c:v>39986.271527777775</c:v>
                </c:pt>
                <c:pt idx="1834">
                  <c:v>39986.292361111111</c:v>
                </c:pt>
                <c:pt idx="1835">
                  <c:v>39986.313194444447</c:v>
                </c:pt>
                <c:pt idx="1836">
                  <c:v>39986.334027777775</c:v>
                </c:pt>
                <c:pt idx="1837">
                  <c:v>39986.354861111111</c:v>
                </c:pt>
                <c:pt idx="1838">
                  <c:v>39986.375694444447</c:v>
                </c:pt>
                <c:pt idx="1839">
                  <c:v>39986.396527777775</c:v>
                </c:pt>
                <c:pt idx="1840">
                  <c:v>39986.417361111111</c:v>
                </c:pt>
                <c:pt idx="1841">
                  <c:v>39986.438194444447</c:v>
                </c:pt>
                <c:pt idx="1842">
                  <c:v>39986.459027777775</c:v>
                </c:pt>
                <c:pt idx="1843">
                  <c:v>39986.479861111111</c:v>
                </c:pt>
                <c:pt idx="1844">
                  <c:v>39986.500694444447</c:v>
                </c:pt>
                <c:pt idx="1845">
                  <c:v>39986.521527777775</c:v>
                </c:pt>
                <c:pt idx="1846">
                  <c:v>39986.542361111111</c:v>
                </c:pt>
                <c:pt idx="1847">
                  <c:v>39986.563194444447</c:v>
                </c:pt>
                <c:pt idx="1848">
                  <c:v>39986.584027777775</c:v>
                </c:pt>
                <c:pt idx="1849">
                  <c:v>39986.604861111111</c:v>
                </c:pt>
                <c:pt idx="1850">
                  <c:v>39986.625694444447</c:v>
                </c:pt>
                <c:pt idx="1851">
                  <c:v>39986.646527777775</c:v>
                </c:pt>
                <c:pt idx="1852">
                  <c:v>39986.667361111111</c:v>
                </c:pt>
                <c:pt idx="1853">
                  <c:v>39986.688194444447</c:v>
                </c:pt>
                <c:pt idx="1854">
                  <c:v>39986.709027777775</c:v>
                </c:pt>
                <c:pt idx="1855">
                  <c:v>39986.729861111111</c:v>
                </c:pt>
                <c:pt idx="1856">
                  <c:v>39986.750694444447</c:v>
                </c:pt>
                <c:pt idx="1857">
                  <c:v>39986.771527777775</c:v>
                </c:pt>
                <c:pt idx="1858">
                  <c:v>39986.792361111111</c:v>
                </c:pt>
                <c:pt idx="1859">
                  <c:v>39986.813194444447</c:v>
                </c:pt>
                <c:pt idx="1860">
                  <c:v>39986.834027777775</c:v>
                </c:pt>
                <c:pt idx="1861">
                  <c:v>39986.854861111111</c:v>
                </c:pt>
                <c:pt idx="1862">
                  <c:v>39986.875694444447</c:v>
                </c:pt>
                <c:pt idx="1863">
                  <c:v>39986.896527777775</c:v>
                </c:pt>
                <c:pt idx="1864">
                  <c:v>39986.917361111111</c:v>
                </c:pt>
                <c:pt idx="1865">
                  <c:v>39986.938194444447</c:v>
                </c:pt>
                <c:pt idx="1866">
                  <c:v>39986.959027777775</c:v>
                </c:pt>
                <c:pt idx="1867">
                  <c:v>39986.979861111111</c:v>
                </c:pt>
                <c:pt idx="1868">
                  <c:v>39987.000694444447</c:v>
                </c:pt>
                <c:pt idx="1869">
                  <c:v>39987.021527777775</c:v>
                </c:pt>
                <c:pt idx="1870">
                  <c:v>39987.042361111111</c:v>
                </c:pt>
                <c:pt idx="1871">
                  <c:v>39987.063194444447</c:v>
                </c:pt>
                <c:pt idx="1872">
                  <c:v>39987.084027777775</c:v>
                </c:pt>
                <c:pt idx="1873">
                  <c:v>39987.104861111111</c:v>
                </c:pt>
                <c:pt idx="1874">
                  <c:v>39987.125694444447</c:v>
                </c:pt>
                <c:pt idx="1875">
                  <c:v>39987.146527777775</c:v>
                </c:pt>
                <c:pt idx="1876">
                  <c:v>39987.167361111111</c:v>
                </c:pt>
                <c:pt idx="1877">
                  <c:v>39987.188194444447</c:v>
                </c:pt>
                <c:pt idx="1878">
                  <c:v>39987.209027777775</c:v>
                </c:pt>
                <c:pt idx="1879">
                  <c:v>39987.229861111111</c:v>
                </c:pt>
                <c:pt idx="1880">
                  <c:v>39987.250694444447</c:v>
                </c:pt>
                <c:pt idx="1881">
                  <c:v>39987.271527777775</c:v>
                </c:pt>
                <c:pt idx="1882">
                  <c:v>39987.292361111111</c:v>
                </c:pt>
                <c:pt idx="1883">
                  <c:v>39987.313194444447</c:v>
                </c:pt>
                <c:pt idx="1884">
                  <c:v>39987.334027777775</c:v>
                </c:pt>
                <c:pt idx="1885">
                  <c:v>39987.354861111111</c:v>
                </c:pt>
                <c:pt idx="1886">
                  <c:v>39987.375694444447</c:v>
                </c:pt>
                <c:pt idx="1887">
                  <c:v>39987.396527777775</c:v>
                </c:pt>
                <c:pt idx="1888">
                  <c:v>39987.417361111111</c:v>
                </c:pt>
                <c:pt idx="1889">
                  <c:v>39987.438194444447</c:v>
                </c:pt>
                <c:pt idx="1890">
                  <c:v>39987.459027777775</c:v>
                </c:pt>
                <c:pt idx="1891">
                  <c:v>39987.479861111111</c:v>
                </c:pt>
                <c:pt idx="1892">
                  <c:v>39987.500694444447</c:v>
                </c:pt>
                <c:pt idx="1893">
                  <c:v>39987.521527777775</c:v>
                </c:pt>
                <c:pt idx="1894">
                  <c:v>39987.542361111111</c:v>
                </c:pt>
                <c:pt idx="1895">
                  <c:v>39987.563194444447</c:v>
                </c:pt>
                <c:pt idx="1896">
                  <c:v>39987.584027777775</c:v>
                </c:pt>
                <c:pt idx="1897">
                  <c:v>39987.604861111111</c:v>
                </c:pt>
                <c:pt idx="1898">
                  <c:v>39987.625694444447</c:v>
                </c:pt>
                <c:pt idx="1899">
                  <c:v>39987.646527777775</c:v>
                </c:pt>
                <c:pt idx="1900">
                  <c:v>39987.667361111111</c:v>
                </c:pt>
                <c:pt idx="1901">
                  <c:v>39987.688194444447</c:v>
                </c:pt>
                <c:pt idx="1902">
                  <c:v>39987.709027777775</c:v>
                </c:pt>
                <c:pt idx="1903">
                  <c:v>39987.729861111111</c:v>
                </c:pt>
                <c:pt idx="1904">
                  <c:v>39987.750694444447</c:v>
                </c:pt>
                <c:pt idx="1905">
                  <c:v>39987.771527777775</c:v>
                </c:pt>
                <c:pt idx="1906">
                  <c:v>39987.792361111111</c:v>
                </c:pt>
                <c:pt idx="1907">
                  <c:v>39987.813194444447</c:v>
                </c:pt>
                <c:pt idx="1908">
                  <c:v>39987.834027777775</c:v>
                </c:pt>
                <c:pt idx="1909">
                  <c:v>39987.854861111111</c:v>
                </c:pt>
                <c:pt idx="1910">
                  <c:v>39987.875694444447</c:v>
                </c:pt>
                <c:pt idx="1911">
                  <c:v>39987.896527777775</c:v>
                </c:pt>
                <c:pt idx="1912">
                  <c:v>39987.917361111111</c:v>
                </c:pt>
                <c:pt idx="1913">
                  <c:v>39987.938194444447</c:v>
                </c:pt>
                <c:pt idx="1914">
                  <c:v>39987.959027777775</c:v>
                </c:pt>
                <c:pt idx="1915">
                  <c:v>39987.979861111111</c:v>
                </c:pt>
                <c:pt idx="1916">
                  <c:v>39988.000694444447</c:v>
                </c:pt>
                <c:pt idx="1917">
                  <c:v>39988.021527777775</c:v>
                </c:pt>
                <c:pt idx="1918">
                  <c:v>39988.042361111111</c:v>
                </c:pt>
                <c:pt idx="1919">
                  <c:v>39988.063194444447</c:v>
                </c:pt>
                <c:pt idx="1920">
                  <c:v>39988.084027777775</c:v>
                </c:pt>
                <c:pt idx="1921">
                  <c:v>39988.104861111111</c:v>
                </c:pt>
                <c:pt idx="1922">
                  <c:v>39988.125694444447</c:v>
                </c:pt>
                <c:pt idx="1923">
                  <c:v>39988.146527777775</c:v>
                </c:pt>
                <c:pt idx="1924">
                  <c:v>39988.167361111111</c:v>
                </c:pt>
                <c:pt idx="1925">
                  <c:v>39988.188194444447</c:v>
                </c:pt>
                <c:pt idx="1926">
                  <c:v>39988.209027777775</c:v>
                </c:pt>
                <c:pt idx="1927">
                  <c:v>39988.229861111111</c:v>
                </c:pt>
                <c:pt idx="1928">
                  <c:v>39988.250694444447</c:v>
                </c:pt>
                <c:pt idx="1929">
                  <c:v>39988.271527777775</c:v>
                </c:pt>
                <c:pt idx="1930">
                  <c:v>39988.292361111111</c:v>
                </c:pt>
                <c:pt idx="1931">
                  <c:v>39988.313194444447</c:v>
                </c:pt>
                <c:pt idx="1932">
                  <c:v>39988.334027777775</c:v>
                </c:pt>
                <c:pt idx="1933">
                  <c:v>39988.354861111111</c:v>
                </c:pt>
                <c:pt idx="1934">
                  <c:v>39988.375694444447</c:v>
                </c:pt>
                <c:pt idx="1935">
                  <c:v>39988.396527777775</c:v>
                </c:pt>
                <c:pt idx="1936">
                  <c:v>39988.417361111111</c:v>
                </c:pt>
                <c:pt idx="1937">
                  <c:v>39988.438194444447</c:v>
                </c:pt>
                <c:pt idx="1938">
                  <c:v>39988.459027777775</c:v>
                </c:pt>
                <c:pt idx="1939">
                  <c:v>39988.479861111111</c:v>
                </c:pt>
                <c:pt idx="1940">
                  <c:v>39988.500694444447</c:v>
                </c:pt>
                <c:pt idx="1941">
                  <c:v>39988.521527777775</c:v>
                </c:pt>
                <c:pt idx="1942">
                  <c:v>39988.542361111111</c:v>
                </c:pt>
                <c:pt idx="1943">
                  <c:v>39988.563194444447</c:v>
                </c:pt>
                <c:pt idx="1944">
                  <c:v>39988.584027777775</c:v>
                </c:pt>
                <c:pt idx="1945">
                  <c:v>39988.604861111111</c:v>
                </c:pt>
                <c:pt idx="1946">
                  <c:v>39988.625694444447</c:v>
                </c:pt>
                <c:pt idx="1947">
                  <c:v>39988.646527777775</c:v>
                </c:pt>
                <c:pt idx="1948">
                  <c:v>39988.667361111111</c:v>
                </c:pt>
                <c:pt idx="1949">
                  <c:v>39988.688194444447</c:v>
                </c:pt>
                <c:pt idx="1950">
                  <c:v>39988.709027777775</c:v>
                </c:pt>
                <c:pt idx="1951">
                  <c:v>39988.729861111111</c:v>
                </c:pt>
                <c:pt idx="1952">
                  <c:v>39988.750694444447</c:v>
                </c:pt>
                <c:pt idx="1953">
                  <c:v>39988.771527777775</c:v>
                </c:pt>
                <c:pt idx="1954">
                  <c:v>39988.792361111111</c:v>
                </c:pt>
                <c:pt idx="1955">
                  <c:v>39988.813194444447</c:v>
                </c:pt>
                <c:pt idx="1956">
                  <c:v>39988.834027777775</c:v>
                </c:pt>
                <c:pt idx="1957">
                  <c:v>39988.854861111111</c:v>
                </c:pt>
                <c:pt idx="1958">
                  <c:v>39988.875694444447</c:v>
                </c:pt>
                <c:pt idx="1959">
                  <c:v>39988.896527777775</c:v>
                </c:pt>
                <c:pt idx="1960">
                  <c:v>39988.917361111111</c:v>
                </c:pt>
                <c:pt idx="1961">
                  <c:v>39988.938194444447</c:v>
                </c:pt>
                <c:pt idx="1962">
                  <c:v>39988.959027777775</c:v>
                </c:pt>
                <c:pt idx="1963">
                  <c:v>39988.979861111111</c:v>
                </c:pt>
                <c:pt idx="1964">
                  <c:v>39989.000694444447</c:v>
                </c:pt>
                <c:pt idx="1965">
                  <c:v>39989.021527777775</c:v>
                </c:pt>
                <c:pt idx="1966">
                  <c:v>39989.042361111111</c:v>
                </c:pt>
                <c:pt idx="1967">
                  <c:v>39989.063194444447</c:v>
                </c:pt>
                <c:pt idx="1968">
                  <c:v>39989.084027777775</c:v>
                </c:pt>
                <c:pt idx="1969">
                  <c:v>39989.104861111111</c:v>
                </c:pt>
                <c:pt idx="1970">
                  <c:v>39989.125694444447</c:v>
                </c:pt>
                <c:pt idx="1971">
                  <c:v>39989.146527777775</c:v>
                </c:pt>
                <c:pt idx="1972">
                  <c:v>39989.167361111111</c:v>
                </c:pt>
                <c:pt idx="1973">
                  <c:v>39989.188194444447</c:v>
                </c:pt>
                <c:pt idx="1974">
                  <c:v>39989.209027777775</c:v>
                </c:pt>
                <c:pt idx="1975">
                  <c:v>39989.229861111111</c:v>
                </c:pt>
                <c:pt idx="1976">
                  <c:v>39989.250694444447</c:v>
                </c:pt>
                <c:pt idx="1977">
                  <c:v>39989.271527777775</c:v>
                </c:pt>
                <c:pt idx="1978">
                  <c:v>39989.292361111111</c:v>
                </c:pt>
                <c:pt idx="1979">
                  <c:v>39989.313194444447</c:v>
                </c:pt>
                <c:pt idx="1980">
                  <c:v>39989.334027777775</c:v>
                </c:pt>
                <c:pt idx="1981">
                  <c:v>39989.354861111111</c:v>
                </c:pt>
                <c:pt idx="1982">
                  <c:v>39989.375694444447</c:v>
                </c:pt>
                <c:pt idx="1983">
                  <c:v>39989.396527777775</c:v>
                </c:pt>
                <c:pt idx="1984">
                  <c:v>39989.417361111111</c:v>
                </c:pt>
                <c:pt idx="1985">
                  <c:v>39989.438194444447</c:v>
                </c:pt>
                <c:pt idx="1986">
                  <c:v>39989.459027777775</c:v>
                </c:pt>
                <c:pt idx="1987">
                  <c:v>39989.479861111111</c:v>
                </c:pt>
                <c:pt idx="1988">
                  <c:v>39989.500694444447</c:v>
                </c:pt>
                <c:pt idx="1989">
                  <c:v>39989.521527777775</c:v>
                </c:pt>
                <c:pt idx="1990">
                  <c:v>39989.542361111111</c:v>
                </c:pt>
                <c:pt idx="1991">
                  <c:v>39989.563194444447</c:v>
                </c:pt>
                <c:pt idx="1992">
                  <c:v>39989.584027777775</c:v>
                </c:pt>
                <c:pt idx="1993">
                  <c:v>39989.604861111111</c:v>
                </c:pt>
                <c:pt idx="1994">
                  <c:v>39989.625694444447</c:v>
                </c:pt>
                <c:pt idx="1995">
                  <c:v>39989.646527777775</c:v>
                </c:pt>
                <c:pt idx="1996">
                  <c:v>39989.667361111111</c:v>
                </c:pt>
                <c:pt idx="1997">
                  <c:v>39989.688194444447</c:v>
                </c:pt>
                <c:pt idx="1998">
                  <c:v>39989.709027777775</c:v>
                </c:pt>
                <c:pt idx="1999">
                  <c:v>39989.729861111111</c:v>
                </c:pt>
                <c:pt idx="2000">
                  <c:v>39989.750694444447</c:v>
                </c:pt>
                <c:pt idx="2001">
                  <c:v>39989.771527777775</c:v>
                </c:pt>
                <c:pt idx="2002">
                  <c:v>39989.792361111111</c:v>
                </c:pt>
                <c:pt idx="2003">
                  <c:v>39989.813194444447</c:v>
                </c:pt>
                <c:pt idx="2004">
                  <c:v>39989.834027777775</c:v>
                </c:pt>
                <c:pt idx="2005">
                  <c:v>39989.854861111111</c:v>
                </c:pt>
                <c:pt idx="2006">
                  <c:v>39989.875694444447</c:v>
                </c:pt>
                <c:pt idx="2007">
                  <c:v>39989.896527777775</c:v>
                </c:pt>
                <c:pt idx="2008">
                  <c:v>39989.917361111111</c:v>
                </c:pt>
                <c:pt idx="2009">
                  <c:v>39989.938194444447</c:v>
                </c:pt>
                <c:pt idx="2010">
                  <c:v>39989.959027777775</c:v>
                </c:pt>
                <c:pt idx="2011">
                  <c:v>39989.979861111111</c:v>
                </c:pt>
                <c:pt idx="2012">
                  <c:v>39990.000694444447</c:v>
                </c:pt>
                <c:pt idx="2013">
                  <c:v>39990.021527777775</c:v>
                </c:pt>
                <c:pt idx="2014">
                  <c:v>39990.042361111111</c:v>
                </c:pt>
                <c:pt idx="2015">
                  <c:v>39990.063194444447</c:v>
                </c:pt>
                <c:pt idx="2016">
                  <c:v>39990.084027777775</c:v>
                </c:pt>
                <c:pt idx="2017">
                  <c:v>39990.104861111111</c:v>
                </c:pt>
                <c:pt idx="2018">
                  <c:v>39990.125694444447</c:v>
                </c:pt>
                <c:pt idx="2019">
                  <c:v>39990.146527777775</c:v>
                </c:pt>
                <c:pt idx="2020">
                  <c:v>39990.167361111111</c:v>
                </c:pt>
                <c:pt idx="2021">
                  <c:v>39990.188194444447</c:v>
                </c:pt>
                <c:pt idx="2022">
                  <c:v>39990.209027777775</c:v>
                </c:pt>
                <c:pt idx="2023">
                  <c:v>39990.229861111111</c:v>
                </c:pt>
                <c:pt idx="2024">
                  <c:v>39990.250694444447</c:v>
                </c:pt>
                <c:pt idx="2025">
                  <c:v>39990.271527777775</c:v>
                </c:pt>
                <c:pt idx="2026">
                  <c:v>39990.292361111111</c:v>
                </c:pt>
                <c:pt idx="2027">
                  <c:v>39990.313194444447</c:v>
                </c:pt>
                <c:pt idx="2028">
                  <c:v>39990.334027777775</c:v>
                </c:pt>
                <c:pt idx="2029">
                  <c:v>39990.354861111111</c:v>
                </c:pt>
                <c:pt idx="2030">
                  <c:v>39990.375694444447</c:v>
                </c:pt>
                <c:pt idx="2031">
                  <c:v>39990.396527777775</c:v>
                </c:pt>
                <c:pt idx="2032">
                  <c:v>39990.417361111111</c:v>
                </c:pt>
                <c:pt idx="2033">
                  <c:v>39990.542361111111</c:v>
                </c:pt>
                <c:pt idx="2034">
                  <c:v>39990.563194444447</c:v>
                </c:pt>
                <c:pt idx="2035">
                  <c:v>39990.584027777775</c:v>
                </c:pt>
                <c:pt idx="2036">
                  <c:v>39990.604861111111</c:v>
                </c:pt>
                <c:pt idx="2037">
                  <c:v>39990.625694444447</c:v>
                </c:pt>
                <c:pt idx="2038">
                  <c:v>39990.646527777775</c:v>
                </c:pt>
                <c:pt idx="2039">
                  <c:v>39990.667361111111</c:v>
                </c:pt>
                <c:pt idx="2040">
                  <c:v>39990.688194444447</c:v>
                </c:pt>
                <c:pt idx="2041">
                  <c:v>39990.709027777775</c:v>
                </c:pt>
                <c:pt idx="2042">
                  <c:v>39990.729861111111</c:v>
                </c:pt>
                <c:pt idx="2043">
                  <c:v>39990.750694444447</c:v>
                </c:pt>
                <c:pt idx="2044">
                  <c:v>39990.771527777775</c:v>
                </c:pt>
                <c:pt idx="2045">
                  <c:v>39990.792361111111</c:v>
                </c:pt>
                <c:pt idx="2046">
                  <c:v>39990.813194444447</c:v>
                </c:pt>
                <c:pt idx="2047">
                  <c:v>39990.834027777775</c:v>
                </c:pt>
                <c:pt idx="2048">
                  <c:v>39990.854861111111</c:v>
                </c:pt>
                <c:pt idx="2049">
                  <c:v>39990.875694444447</c:v>
                </c:pt>
                <c:pt idx="2050">
                  <c:v>39990.896527777775</c:v>
                </c:pt>
                <c:pt idx="2051">
                  <c:v>39990.917361111111</c:v>
                </c:pt>
                <c:pt idx="2052">
                  <c:v>39990.938194444447</c:v>
                </c:pt>
                <c:pt idx="2053">
                  <c:v>39990.959027777775</c:v>
                </c:pt>
                <c:pt idx="2054">
                  <c:v>39990.979861111111</c:v>
                </c:pt>
                <c:pt idx="2055">
                  <c:v>39991.000694444447</c:v>
                </c:pt>
                <c:pt idx="2056">
                  <c:v>39991.021527777775</c:v>
                </c:pt>
                <c:pt idx="2057">
                  <c:v>39991.042361111111</c:v>
                </c:pt>
                <c:pt idx="2058">
                  <c:v>39991.063194444447</c:v>
                </c:pt>
                <c:pt idx="2059">
                  <c:v>39991.084027777775</c:v>
                </c:pt>
                <c:pt idx="2060">
                  <c:v>39991.104861111111</c:v>
                </c:pt>
                <c:pt idx="2061">
                  <c:v>39991.125694444447</c:v>
                </c:pt>
                <c:pt idx="2062">
                  <c:v>39991.146527777775</c:v>
                </c:pt>
                <c:pt idx="2063">
                  <c:v>39991.167361111111</c:v>
                </c:pt>
                <c:pt idx="2064">
                  <c:v>39991.188194444447</c:v>
                </c:pt>
                <c:pt idx="2065">
                  <c:v>39991.209027777775</c:v>
                </c:pt>
                <c:pt idx="2066">
                  <c:v>39991.229861111111</c:v>
                </c:pt>
                <c:pt idx="2067">
                  <c:v>39991.250694444447</c:v>
                </c:pt>
                <c:pt idx="2068">
                  <c:v>39991.271527777775</c:v>
                </c:pt>
                <c:pt idx="2069">
                  <c:v>39991.292361111111</c:v>
                </c:pt>
                <c:pt idx="2070">
                  <c:v>39991.313194444447</c:v>
                </c:pt>
                <c:pt idx="2071">
                  <c:v>39991.334027777775</c:v>
                </c:pt>
                <c:pt idx="2072">
                  <c:v>39991.354861111111</c:v>
                </c:pt>
                <c:pt idx="2073">
                  <c:v>39991.375694444447</c:v>
                </c:pt>
                <c:pt idx="2074">
                  <c:v>39991.396527777775</c:v>
                </c:pt>
                <c:pt idx="2075">
                  <c:v>39991.417361111111</c:v>
                </c:pt>
                <c:pt idx="2076">
                  <c:v>39991.438194444447</c:v>
                </c:pt>
                <c:pt idx="2077">
                  <c:v>39991.459027777775</c:v>
                </c:pt>
                <c:pt idx="2078">
                  <c:v>39991.479861111111</c:v>
                </c:pt>
                <c:pt idx="2079">
                  <c:v>39991.500694444447</c:v>
                </c:pt>
                <c:pt idx="2080">
                  <c:v>39991.521527777775</c:v>
                </c:pt>
                <c:pt idx="2081">
                  <c:v>39991.542361111111</c:v>
                </c:pt>
                <c:pt idx="2082">
                  <c:v>39991.563194444447</c:v>
                </c:pt>
                <c:pt idx="2083">
                  <c:v>39991.584027777775</c:v>
                </c:pt>
                <c:pt idx="2084">
                  <c:v>39991.604861111111</c:v>
                </c:pt>
                <c:pt idx="2085">
                  <c:v>39991.625694444447</c:v>
                </c:pt>
                <c:pt idx="2086">
                  <c:v>39991.646527777775</c:v>
                </c:pt>
                <c:pt idx="2087">
                  <c:v>39991.667361111111</c:v>
                </c:pt>
                <c:pt idx="2088">
                  <c:v>39991.688194444447</c:v>
                </c:pt>
                <c:pt idx="2089">
                  <c:v>39991.709027777775</c:v>
                </c:pt>
                <c:pt idx="2090">
                  <c:v>39991.729861111111</c:v>
                </c:pt>
                <c:pt idx="2091">
                  <c:v>39991.750694444447</c:v>
                </c:pt>
                <c:pt idx="2092">
                  <c:v>39991.771527777775</c:v>
                </c:pt>
                <c:pt idx="2093">
                  <c:v>39991.792361111111</c:v>
                </c:pt>
                <c:pt idx="2094">
                  <c:v>39991.813194444447</c:v>
                </c:pt>
                <c:pt idx="2095">
                  <c:v>39991.834027777775</c:v>
                </c:pt>
                <c:pt idx="2096">
                  <c:v>39991.854861111111</c:v>
                </c:pt>
                <c:pt idx="2097">
                  <c:v>39991.875694444447</c:v>
                </c:pt>
                <c:pt idx="2098">
                  <c:v>39991.896527777775</c:v>
                </c:pt>
                <c:pt idx="2099">
                  <c:v>39991.917361111111</c:v>
                </c:pt>
                <c:pt idx="2100">
                  <c:v>39991.938194444447</c:v>
                </c:pt>
                <c:pt idx="2101">
                  <c:v>39991.959027777775</c:v>
                </c:pt>
                <c:pt idx="2102">
                  <c:v>39991.979861111111</c:v>
                </c:pt>
                <c:pt idx="2103">
                  <c:v>39992.000694444447</c:v>
                </c:pt>
                <c:pt idx="2104">
                  <c:v>39992.021527777775</c:v>
                </c:pt>
                <c:pt idx="2105">
                  <c:v>39992.042361111111</c:v>
                </c:pt>
                <c:pt idx="2106">
                  <c:v>39992.063194444447</c:v>
                </c:pt>
                <c:pt idx="2107">
                  <c:v>39992.084027777775</c:v>
                </c:pt>
                <c:pt idx="2108">
                  <c:v>39992.104861111111</c:v>
                </c:pt>
                <c:pt idx="2109">
                  <c:v>39992.125694444447</c:v>
                </c:pt>
                <c:pt idx="2110">
                  <c:v>39992.146527777775</c:v>
                </c:pt>
                <c:pt idx="2111">
                  <c:v>39992.167361111111</c:v>
                </c:pt>
                <c:pt idx="2112">
                  <c:v>39992.188194444447</c:v>
                </c:pt>
                <c:pt idx="2113">
                  <c:v>39992.209027777775</c:v>
                </c:pt>
                <c:pt idx="2114">
                  <c:v>39992.229861111111</c:v>
                </c:pt>
                <c:pt idx="2115">
                  <c:v>39992.250694444447</c:v>
                </c:pt>
                <c:pt idx="2116">
                  <c:v>39992.271527777775</c:v>
                </c:pt>
                <c:pt idx="2117">
                  <c:v>39992.292361111111</c:v>
                </c:pt>
                <c:pt idx="2118">
                  <c:v>39992.313194444447</c:v>
                </c:pt>
                <c:pt idx="2119">
                  <c:v>39992.334027777775</c:v>
                </c:pt>
                <c:pt idx="2120">
                  <c:v>39992.354861111111</c:v>
                </c:pt>
                <c:pt idx="2121">
                  <c:v>39992.375694444447</c:v>
                </c:pt>
                <c:pt idx="2122">
                  <c:v>39992.396527777775</c:v>
                </c:pt>
                <c:pt idx="2123">
                  <c:v>39992.417361111111</c:v>
                </c:pt>
                <c:pt idx="2124">
                  <c:v>39992.438194444447</c:v>
                </c:pt>
                <c:pt idx="2125">
                  <c:v>39992.459027777775</c:v>
                </c:pt>
                <c:pt idx="2126">
                  <c:v>39992.479861111111</c:v>
                </c:pt>
                <c:pt idx="2127">
                  <c:v>39992.500694444447</c:v>
                </c:pt>
                <c:pt idx="2128">
                  <c:v>39992.521527777775</c:v>
                </c:pt>
                <c:pt idx="2129">
                  <c:v>39992.542361111111</c:v>
                </c:pt>
                <c:pt idx="2130">
                  <c:v>39992.563194444447</c:v>
                </c:pt>
                <c:pt idx="2131">
                  <c:v>39992.584027777775</c:v>
                </c:pt>
                <c:pt idx="2132">
                  <c:v>39992.604861111111</c:v>
                </c:pt>
                <c:pt idx="2133">
                  <c:v>39992.625694444447</c:v>
                </c:pt>
                <c:pt idx="2134">
                  <c:v>39992.646527777775</c:v>
                </c:pt>
                <c:pt idx="2135">
                  <c:v>39992.667361111111</c:v>
                </c:pt>
                <c:pt idx="2136">
                  <c:v>39992.688194444447</c:v>
                </c:pt>
                <c:pt idx="2137">
                  <c:v>39992.709027777775</c:v>
                </c:pt>
                <c:pt idx="2138">
                  <c:v>39992.729861111111</c:v>
                </c:pt>
                <c:pt idx="2139">
                  <c:v>39992.750694444447</c:v>
                </c:pt>
                <c:pt idx="2140">
                  <c:v>39992.771527777775</c:v>
                </c:pt>
                <c:pt idx="2141">
                  <c:v>39992.792361111111</c:v>
                </c:pt>
                <c:pt idx="2142">
                  <c:v>39992.813194444447</c:v>
                </c:pt>
                <c:pt idx="2143">
                  <c:v>39992.834027777775</c:v>
                </c:pt>
                <c:pt idx="2144">
                  <c:v>39992.854861111111</c:v>
                </c:pt>
                <c:pt idx="2145">
                  <c:v>39992.875694444447</c:v>
                </c:pt>
                <c:pt idx="2146">
                  <c:v>39992.896527777775</c:v>
                </c:pt>
                <c:pt idx="2147">
                  <c:v>39992.917361111111</c:v>
                </c:pt>
                <c:pt idx="2148">
                  <c:v>39992.938194444447</c:v>
                </c:pt>
                <c:pt idx="2149">
                  <c:v>39992.959027777775</c:v>
                </c:pt>
                <c:pt idx="2150">
                  <c:v>39992.979861111111</c:v>
                </c:pt>
                <c:pt idx="2151">
                  <c:v>39993.000694444447</c:v>
                </c:pt>
                <c:pt idx="2152">
                  <c:v>39993.021527777775</c:v>
                </c:pt>
                <c:pt idx="2153">
                  <c:v>39993.042361111111</c:v>
                </c:pt>
                <c:pt idx="2154">
                  <c:v>39993.063194444447</c:v>
                </c:pt>
                <c:pt idx="2155">
                  <c:v>39993.084027777775</c:v>
                </c:pt>
                <c:pt idx="2156">
                  <c:v>39993.104861111111</c:v>
                </c:pt>
                <c:pt idx="2157">
                  <c:v>39993.125694444447</c:v>
                </c:pt>
                <c:pt idx="2158">
                  <c:v>39993.146527777775</c:v>
                </c:pt>
                <c:pt idx="2159">
                  <c:v>39993.167361111111</c:v>
                </c:pt>
                <c:pt idx="2160">
                  <c:v>39993.188194444447</c:v>
                </c:pt>
                <c:pt idx="2161">
                  <c:v>39993.209027777775</c:v>
                </c:pt>
                <c:pt idx="2162">
                  <c:v>39993.229861111111</c:v>
                </c:pt>
                <c:pt idx="2163">
                  <c:v>39993.250694444447</c:v>
                </c:pt>
                <c:pt idx="2164">
                  <c:v>39993.271527777775</c:v>
                </c:pt>
                <c:pt idx="2165">
                  <c:v>39993.292361111111</c:v>
                </c:pt>
                <c:pt idx="2166">
                  <c:v>39993.313194444447</c:v>
                </c:pt>
                <c:pt idx="2167">
                  <c:v>39993.334027777775</c:v>
                </c:pt>
                <c:pt idx="2168">
                  <c:v>39993.354861111111</c:v>
                </c:pt>
                <c:pt idx="2169">
                  <c:v>39993.375694444447</c:v>
                </c:pt>
                <c:pt idx="2170">
                  <c:v>39993.396527777775</c:v>
                </c:pt>
                <c:pt idx="2171">
                  <c:v>39993.417361111111</c:v>
                </c:pt>
                <c:pt idx="2172">
                  <c:v>39993.438194444447</c:v>
                </c:pt>
                <c:pt idx="2173">
                  <c:v>39993.459027777775</c:v>
                </c:pt>
                <c:pt idx="2174">
                  <c:v>39993.479861111111</c:v>
                </c:pt>
                <c:pt idx="2175">
                  <c:v>39993.500694444447</c:v>
                </c:pt>
                <c:pt idx="2176">
                  <c:v>39993.521527777775</c:v>
                </c:pt>
                <c:pt idx="2177">
                  <c:v>39993.542361111111</c:v>
                </c:pt>
                <c:pt idx="2178">
                  <c:v>39993.563194444447</c:v>
                </c:pt>
                <c:pt idx="2179">
                  <c:v>39993.584027777775</c:v>
                </c:pt>
                <c:pt idx="2180">
                  <c:v>39993.604861111111</c:v>
                </c:pt>
                <c:pt idx="2181">
                  <c:v>39993.625694444447</c:v>
                </c:pt>
                <c:pt idx="2182">
                  <c:v>39993.646527777775</c:v>
                </c:pt>
                <c:pt idx="2183">
                  <c:v>39993.667361111111</c:v>
                </c:pt>
                <c:pt idx="2184">
                  <c:v>39993.688194444447</c:v>
                </c:pt>
                <c:pt idx="2185">
                  <c:v>39993.709027777775</c:v>
                </c:pt>
                <c:pt idx="2186">
                  <c:v>39993.729861111111</c:v>
                </c:pt>
                <c:pt idx="2187">
                  <c:v>39993.750694444447</c:v>
                </c:pt>
                <c:pt idx="2188">
                  <c:v>39993.771527777775</c:v>
                </c:pt>
                <c:pt idx="2189">
                  <c:v>39993.792361111111</c:v>
                </c:pt>
                <c:pt idx="2190">
                  <c:v>39993.813194444447</c:v>
                </c:pt>
                <c:pt idx="2191">
                  <c:v>39993.834027777775</c:v>
                </c:pt>
                <c:pt idx="2192">
                  <c:v>39993.854861111111</c:v>
                </c:pt>
                <c:pt idx="2193">
                  <c:v>39993.875694444447</c:v>
                </c:pt>
                <c:pt idx="2194">
                  <c:v>39993.896527777775</c:v>
                </c:pt>
                <c:pt idx="2195">
                  <c:v>39993.917361111111</c:v>
                </c:pt>
                <c:pt idx="2196">
                  <c:v>39993.938194444447</c:v>
                </c:pt>
                <c:pt idx="2197">
                  <c:v>39993.959027777775</c:v>
                </c:pt>
                <c:pt idx="2198">
                  <c:v>39993.979861111111</c:v>
                </c:pt>
                <c:pt idx="2199">
                  <c:v>39994.000694444447</c:v>
                </c:pt>
                <c:pt idx="2200">
                  <c:v>39994.021527777775</c:v>
                </c:pt>
                <c:pt idx="2201">
                  <c:v>39994.042361111111</c:v>
                </c:pt>
                <c:pt idx="2202">
                  <c:v>39994.063194444447</c:v>
                </c:pt>
                <c:pt idx="2203">
                  <c:v>39994.084027777775</c:v>
                </c:pt>
                <c:pt idx="2204">
                  <c:v>39994.104861111111</c:v>
                </c:pt>
                <c:pt idx="2205">
                  <c:v>39994.125694444447</c:v>
                </c:pt>
                <c:pt idx="2206">
                  <c:v>39994.146527777775</c:v>
                </c:pt>
                <c:pt idx="2207">
                  <c:v>39994.167361111111</c:v>
                </c:pt>
                <c:pt idx="2208">
                  <c:v>39994.188194444447</c:v>
                </c:pt>
                <c:pt idx="2209">
                  <c:v>39994.209027777775</c:v>
                </c:pt>
                <c:pt idx="2210">
                  <c:v>39994.229861111111</c:v>
                </c:pt>
                <c:pt idx="2211">
                  <c:v>39994.250694444447</c:v>
                </c:pt>
                <c:pt idx="2212">
                  <c:v>39994.271527777775</c:v>
                </c:pt>
                <c:pt idx="2213">
                  <c:v>39994.292361111111</c:v>
                </c:pt>
                <c:pt idx="2214">
                  <c:v>39994.313194444447</c:v>
                </c:pt>
                <c:pt idx="2215">
                  <c:v>39994.334027777775</c:v>
                </c:pt>
                <c:pt idx="2216">
                  <c:v>39994.354861111111</c:v>
                </c:pt>
                <c:pt idx="2217">
                  <c:v>39994.375694444447</c:v>
                </c:pt>
                <c:pt idx="2218">
                  <c:v>39994.396527777775</c:v>
                </c:pt>
                <c:pt idx="2219">
                  <c:v>39994.417361111111</c:v>
                </c:pt>
                <c:pt idx="2220">
                  <c:v>39994.438194444447</c:v>
                </c:pt>
                <c:pt idx="2221">
                  <c:v>39994.459027777775</c:v>
                </c:pt>
                <c:pt idx="2222">
                  <c:v>39994.479861111111</c:v>
                </c:pt>
                <c:pt idx="2223">
                  <c:v>39994.500694444447</c:v>
                </c:pt>
                <c:pt idx="2224">
                  <c:v>39994.521527777775</c:v>
                </c:pt>
                <c:pt idx="2225">
                  <c:v>39994.542361111111</c:v>
                </c:pt>
                <c:pt idx="2226">
                  <c:v>39994.563194444447</c:v>
                </c:pt>
                <c:pt idx="2227">
                  <c:v>39994.584027777775</c:v>
                </c:pt>
                <c:pt idx="2228">
                  <c:v>39994.604861111111</c:v>
                </c:pt>
                <c:pt idx="2229">
                  <c:v>39994.625694444447</c:v>
                </c:pt>
                <c:pt idx="2230">
                  <c:v>39994.646527777775</c:v>
                </c:pt>
                <c:pt idx="2231">
                  <c:v>39994.667361111111</c:v>
                </c:pt>
                <c:pt idx="2232">
                  <c:v>39994.688194444447</c:v>
                </c:pt>
                <c:pt idx="2233">
                  <c:v>39994.709027777775</c:v>
                </c:pt>
                <c:pt idx="2234">
                  <c:v>39994.729861111111</c:v>
                </c:pt>
                <c:pt idx="2235">
                  <c:v>39994.750694444447</c:v>
                </c:pt>
                <c:pt idx="2236">
                  <c:v>39994.771527777775</c:v>
                </c:pt>
                <c:pt idx="2237">
                  <c:v>39994.792361111111</c:v>
                </c:pt>
                <c:pt idx="2238">
                  <c:v>39994.813194444447</c:v>
                </c:pt>
                <c:pt idx="2239">
                  <c:v>39994.834027777775</c:v>
                </c:pt>
                <c:pt idx="2240">
                  <c:v>39994.854861111111</c:v>
                </c:pt>
                <c:pt idx="2241">
                  <c:v>39994.875694444447</c:v>
                </c:pt>
                <c:pt idx="2242">
                  <c:v>39994.896527777775</c:v>
                </c:pt>
                <c:pt idx="2243">
                  <c:v>39994.917361111111</c:v>
                </c:pt>
                <c:pt idx="2244">
                  <c:v>39994.938194444447</c:v>
                </c:pt>
                <c:pt idx="2245">
                  <c:v>39994.959027777775</c:v>
                </c:pt>
                <c:pt idx="2246">
                  <c:v>39994.979861111111</c:v>
                </c:pt>
                <c:pt idx="2247">
                  <c:v>39995.000694444447</c:v>
                </c:pt>
                <c:pt idx="2248">
                  <c:v>39995.021527777775</c:v>
                </c:pt>
                <c:pt idx="2249">
                  <c:v>39995.042361111111</c:v>
                </c:pt>
                <c:pt idx="2250">
                  <c:v>39995.063194444447</c:v>
                </c:pt>
                <c:pt idx="2251">
                  <c:v>39995.084027777775</c:v>
                </c:pt>
                <c:pt idx="2252">
                  <c:v>39995.104861111111</c:v>
                </c:pt>
                <c:pt idx="2253">
                  <c:v>39995.125694444447</c:v>
                </c:pt>
                <c:pt idx="2254">
                  <c:v>39995.146527777775</c:v>
                </c:pt>
                <c:pt idx="2255">
                  <c:v>39995.167361111111</c:v>
                </c:pt>
                <c:pt idx="2256">
                  <c:v>39995.188194444447</c:v>
                </c:pt>
                <c:pt idx="2257">
                  <c:v>39995.209027777775</c:v>
                </c:pt>
                <c:pt idx="2258">
                  <c:v>39995.229861111111</c:v>
                </c:pt>
                <c:pt idx="2259">
                  <c:v>39995.250694444447</c:v>
                </c:pt>
                <c:pt idx="2260">
                  <c:v>39995.271527777775</c:v>
                </c:pt>
                <c:pt idx="2261">
                  <c:v>39995.292361111111</c:v>
                </c:pt>
                <c:pt idx="2262">
                  <c:v>39995.313194444447</c:v>
                </c:pt>
                <c:pt idx="2263">
                  <c:v>39995.334027777775</c:v>
                </c:pt>
                <c:pt idx="2264">
                  <c:v>39995.354861111111</c:v>
                </c:pt>
                <c:pt idx="2265">
                  <c:v>39995.375694444447</c:v>
                </c:pt>
                <c:pt idx="2266">
                  <c:v>39995.396527777775</c:v>
                </c:pt>
                <c:pt idx="2267">
                  <c:v>39995.417361111111</c:v>
                </c:pt>
                <c:pt idx="2268">
                  <c:v>39995.438194444447</c:v>
                </c:pt>
                <c:pt idx="2269">
                  <c:v>39995.459027777775</c:v>
                </c:pt>
                <c:pt idx="2270">
                  <c:v>39995.479861111111</c:v>
                </c:pt>
                <c:pt idx="2271">
                  <c:v>39995.500694444447</c:v>
                </c:pt>
                <c:pt idx="2272">
                  <c:v>39995.521527777775</c:v>
                </c:pt>
                <c:pt idx="2273">
                  <c:v>39995.542361111111</c:v>
                </c:pt>
                <c:pt idx="2274">
                  <c:v>39995.563194444447</c:v>
                </c:pt>
                <c:pt idx="2275">
                  <c:v>39995.584027777775</c:v>
                </c:pt>
                <c:pt idx="2276">
                  <c:v>39995.604861111111</c:v>
                </c:pt>
                <c:pt idx="2277">
                  <c:v>39995.625694444447</c:v>
                </c:pt>
                <c:pt idx="2278">
                  <c:v>39995.646527777775</c:v>
                </c:pt>
                <c:pt idx="2279">
                  <c:v>39995.667361111111</c:v>
                </c:pt>
                <c:pt idx="2280">
                  <c:v>39995.688194444447</c:v>
                </c:pt>
                <c:pt idx="2281">
                  <c:v>39995.709027777775</c:v>
                </c:pt>
                <c:pt idx="2282">
                  <c:v>39995.729861111111</c:v>
                </c:pt>
                <c:pt idx="2283">
                  <c:v>39995.750694444447</c:v>
                </c:pt>
                <c:pt idx="2284">
                  <c:v>39995.771527777775</c:v>
                </c:pt>
                <c:pt idx="2285">
                  <c:v>39995.792361111111</c:v>
                </c:pt>
                <c:pt idx="2286">
                  <c:v>39995.813194444447</c:v>
                </c:pt>
                <c:pt idx="2287">
                  <c:v>39995.834027777775</c:v>
                </c:pt>
                <c:pt idx="2288">
                  <c:v>39995.854861111111</c:v>
                </c:pt>
                <c:pt idx="2289">
                  <c:v>39995.875694444447</c:v>
                </c:pt>
                <c:pt idx="2290">
                  <c:v>39995.896527777775</c:v>
                </c:pt>
                <c:pt idx="2291">
                  <c:v>39995.917361111111</c:v>
                </c:pt>
                <c:pt idx="2292">
                  <c:v>39995.938194444447</c:v>
                </c:pt>
                <c:pt idx="2293">
                  <c:v>39995.959027777775</c:v>
                </c:pt>
                <c:pt idx="2294">
                  <c:v>39995.979861111111</c:v>
                </c:pt>
                <c:pt idx="2295">
                  <c:v>39996.000694444447</c:v>
                </c:pt>
                <c:pt idx="2296">
                  <c:v>39996.021527777775</c:v>
                </c:pt>
                <c:pt idx="2297">
                  <c:v>39996.042361111111</c:v>
                </c:pt>
                <c:pt idx="2298">
                  <c:v>39996.063194444447</c:v>
                </c:pt>
                <c:pt idx="2299">
                  <c:v>39996.084027777775</c:v>
                </c:pt>
                <c:pt idx="2300">
                  <c:v>39996.104861111111</c:v>
                </c:pt>
                <c:pt idx="2301">
                  <c:v>39996.125694444447</c:v>
                </c:pt>
                <c:pt idx="2302">
                  <c:v>39996.146527777775</c:v>
                </c:pt>
                <c:pt idx="2303">
                  <c:v>39996.167361111111</c:v>
                </c:pt>
                <c:pt idx="2304">
                  <c:v>39996.188194444447</c:v>
                </c:pt>
                <c:pt idx="2305">
                  <c:v>39996.209027777775</c:v>
                </c:pt>
                <c:pt idx="2306">
                  <c:v>39996.229861111111</c:v>
                </c:pt>
                <c:pt idx="2307">
                  <c:v>39996.250694444447</c:v>
                </c:pt>
                <c:pt idx="2308">
                  <c:v>39996.271527777775</c:v>
                </c:pt>
                <c:pt idx="2309">
                  <c:v>39996.292361111111</c:v>
                </c:pt>
                <c:pt idx="2310">
                  <c:v>39996.313194444447</c:v>
                </c:pt>
                <c:pt idx="2311">
                  <c:v>39996.334027777775</c:v>
                </c:pt>
                <c:pt idx="2312">
                  <c:v>39996.354861111111</c:v>
                </c:pt>
                <c:pt idx="2313">
                  <c:v>39996.375694444447</c:v>
                </c:pt>
                <c:pt idx="2314">
                  <c:v>39996.396527777775</c:v>
                </c:pt>
                <c:pt idx="2315">
                  <c:v>39996.417361111111</c:v>
                </c:pt>
                <c:pt idx="2316">
                  <c:v>39996.438194444447</c:v>
                </c:pt>
                <c:pt idx="2317">
                  <c:v>39996.459027777775</c:v>
                </c:pt>
                <c:pt idx="2318">
                  <c:v>39996.479861111111</c:v>
                </c:pt>
                <c:pt idx="2319">
                  <c:v>39996.500694444447</c:v>
                </c:pt>
                <c:pt idx="2320">
                  <c:v>39996.521527777775</c:v>
                </c:pt>
                <c:pt idx="2321">
                  <c:v>39996.542361111111</c:v>
                </c:pt>
                <c:pt idx="2322">
                  <c:v>39996.563194444447</c:v>
                </c:pt>
                <c:pt idx="2323">
                  <c:v>39996.584027777775</c:v>
                </c:pt>
                <c:pt idx="2324">
                  <c:v>39996.604861111111</c:v>
                </c:pt>
                <c:pt idx="2325">
                  <c:v>39996.625694444447</c:v>
                </c:pt>
                <c:pt idx="2326">
                  <c:v>39996.646527777775</c:v>
                </c:pt>
                <c:pt idx="2327">
                  <c:v>39996.667361111111</c:v>
                </c:pt>
                <c:pt idx="2328">
                  <c:v>39996.688194444447</c:v>
                </c:pt>
                <c:pt idx="2329">
                  <c:v>39996.709027777775</c:v>
                </c:pt>
                <c:pt idx="2330">
                  <c:v>39996.729861111111</c:v>
                </c:pt>
                <c:pt idx="2331">
                  <c:v>39996.750694444447</c:v>
                </c:pt>
                <c:pt idx="2332">
                  <c:v>39996.771527777775</c:v>
                </c:pt>
                <c:pt idx="2333">
                  <c:v>39996.792361111111</c:v>
                </c:pt>
                <c:pt idx="2334">
                  <c:v>39996.813194444447</c:v>
                </c:pt>
                <c:pt idx="2335">
                  <c:v>39996.834027777775</c:v>
                </c:pt>
                <c:pt idx="2336">
                  <c:v>39996.854861111111</c:v>
                </c:pt>
                <c:pt idx="2337">
                  <c:v>39996.875694444447</c:v>
                </c:pt>
                <c:pt idx="2338">
                  <c:v>39996.896527777775</c:v>
                </c:pt>
                <c:pt idx="2339">
                  <c:v>39996.917361111111</c:v>
                </c:pt>
                <c:pt idx="2340">
                  <c:v>39996.938194444447</c:v>
                </c:pt>
                <c:pt idx="2341">
                  <c:v>39996.959027777775</c:v>
                </c:pt>
                <c:pt idx="2342">
                  <c:v>39996.979861111111</c:v>
                </c:pt>
                <c:pt idx="2343">
                  <c:v>39997.000694444447</c:v>
                </c:pt>
                <c:pt idx="2344">
                  <c:v>39997.021527777775</c:v>
                </c:pt>
                <c:pt idx="2345">
                  <c:v>39997.042361111111</c:v>
                </c:pt>
                <c:pt idx="2346">
                  <c:v>39997.063194444447</c:v>
                </c:pt>
                <c:pt idx="2347">
                  <c:v>39997.084027777775</c:v>
                </c:pt>
                <c:pt idx="2348">
                  <c:v>39997.104861111111</c:v>
                </c:pt>
                <c:pt idx="2349">
                  <c:v>39997.125694444447</c:v>
                </c:pt>
                <c:pt idx="2350">
                  <c:v>39997.146527777775</c:v>
                </c:pt>
                <c:pt idx="2351">
                  <c:v>39997.167361111111</c:v>
                </c:pt>
                <c:pt idx="2352">
                  <c:v>39997.188194444447</c:v>
                </c:pt>
                <c:pt idx="2353">
                  <c:v>39997.209027777775</c:v>
                </c:pt>
                <c:pt idx="2354">
                  <c:v>39997.229861111111</c:v>
                </c:pt>
                <c:pt idx="2355">
                  <c:v>39997.250694444447</c:v>
                </c:pt>
                <c:pt idx="2356">
                  <c:v>39997.271527777775</c:v>
                </c:pt>
                <c:pt idx="2357">
                  <c:v>39997.292361111111</c:v>
                </c:pt>
                <c:pt idx="2358">
                  <c:v>39997.313194444447</c:v>
                </c:pt>
                <c:pt idx="2359">
                  <c:v>39997.334027777775</c:v>
                </c:pt>
                <c:pt idx="2360">
                  <c:v>39997.354861111111</c:v>
                </c:pt>
                <c:pt idx="2361">
                  <c:v>39997.375694444447</c:v>
                </c:pt>
                <c:pt idx="2362">
                  <c:v>39997.396527777775</c:v>
                </c:pt>
                <c:pt idx="2363">
                  <c:v>39997.417361111111</c:v>
                </c:pt>
                <c:pt idx="2364">
                  <c:v>39997.438194444447</c:v>
                </c:pt>
                <c:pt idx="2365">
                  <c:v>39997.459027777775</c:v>
                </c:pt>
                <c:pt idx="2366">
                  <c:v>39997.479861111111</c:v>
                </c:pt>
                <c:pt idx="2367">
                  <c:v>39997.500694444447</c:v>
                </c:pt>
                <c:pt idx="2368">
                  <c:v>39997.521527777775</c:v>
                </c:pt>
                <c:pt idx="2369">
                  <c:v>39997.542361111111</c:v>
                </c:pt>
                <c:pt idx="2370">
                  <c:v>39997.563194444447</c:v>
                </c:pt>
                <c:pt idx="2371">
                  <c:v>39997.584027777775</c:v>
                </c:pt>
                <c:pt idx="2372">
                  <c:v>39997.604861111111</c:v>
                </c:pt>
                <c:pt idx="2373">
                  <c:v>39997.625694444447</c:v>
                </c:pt>
                <c:pt idx="2374">
                  <c:v>39997.646527777775</c:v>
                </c:pt>
                <c:pt idx="2375">
                  <c:v>39997.667361111111</c:v>
                </c:pt>
                <c:pt idx="2376">
                  <c:v>39997.688194444447</c:v>
                </c:pt>
                <c:pt idx="2377">
                  <c:v>39997.709027777775</c:v>
                </c:pt>
                <c:pt idx="2378">
                  <c:v>39997.729861111111</c:v>
                </c:pt>
                <c:pt idx="2379">
                  <c:v>39997.750694444447</c:v>
                </c:pt>
                <c:pt idx="2380">
                  <c:v>39997.771527777775</c:v>
                </c:pt>
                <c:pt idx="2381">
                  <c:v>39997.792361111111</c:v>
                </c:pt>
                <c:pt idx="2382">
                  <c:v>39997.813194444447</c:v>
                </c:pt>
                <c:pt idx="2383">
                  <c:v>39997.834027777775</c:v>
                </c:pt>
                <c:pt idx="2384">
                  <c:v>39997.854861111111</c:v>
                </c:pt>
                <c:pt idx="2385">
                  <c:v>39997.875694444447</c:v>
                </c:pt>
                <c:pt idx="2386">
                  <c:v>39997.896527777775</c:v>
                </c:pt>
                <c:pt idx="2387">
                  <c:v>39997.917361111111</c:v>
                </c:pt>
                <c:pt idx="2388">
                  <c:v>39997.938194444447</c:v>
                </c:pt>
                <c:pt idx="2389">
                  <c:v>39997.959027777775</c:v>
                </c:pt>
                <c:pt idx="2390">
                  <c:v>39997.979861111111</c:v>
                </c:pt>
                <c:pt idx="2391">
                  <c:v>39998.000694444447</c:v>
                </c:pt>
                <c:pt idx="2392">
                  <c:v>39998.021527777775</c:v>
                </c:pt>
                <c:pt idx="2393">
                  <c:v>39998.042361111111</c:v>
                </c:pt>
                <c:pt idx="2394">
                  <c:v>39998.063194444447</c:v>
                </c:pt>
                <c:pt idx="2395">
                  <c:v>39998.084027777775</c:v>
                </c:pt>
                <c:pt idx="2396">
                  <c:v>39998.104861111111</c:v>
                </c:pt>
                <c:pt idx="2397">
                  <c:v>39998.125694444447</c:v>
                </c:pt>
                <c:pt idx="2398">
                  <c:v>39998.146527777775</c:v>
                </c:pt>
                <c:pt idx="2399">
                  <c:v>39998.167361111111</c:v>
                </c:pt>
                <c:pt idx="2400">
                  <c:v>39998.188194444447</c:v>
                </c:pt>
                <c:pt idx="2401">
                  <c:v>39998.209027777775</c:v>
                </c:pt>
                <c:pt idx="2402">
                  <c:v>39998.229861111111</c:v>
                </c:pt>
                <c:pt idx="2403">
                  <c:v>39998.250694444447</c:v>
                </c:pt>
                <c:pt idx="2404">
                  <c:v>39998.271527777775</c:v>
                </c:pt>
                <c:pt idx="2405">
                  <c:v>39998.292361111111</c:v>
                </c:pt>
                <c:pt idx="2406">
                  <c:v>39998.313194444447</c:v>
                </c:pt>
                <c:pt idx="2407">
                  <c:v>39998.334027777775</c:v>
                </c:pt>
                <c:pt idx="2408">
                  <c:v>39998.354861111111</c:v>
                </c:pt>
                <c:pt idx="2409">
                  <c:v>39998.375694444447</c:v>
                </c:pt>
                <c:pt idx="2410">
                  <c:v>39998.396527777775</c:v>
                </c:pt>
                <c:pt idx="2411">
                  <c:v>39998.417361111111</c:v>
                </c:pt>
                <c:pt idx="2412">
                  <c:v>39998.438194444447</c:v>
                </c:pt>
                <c:pt idx="2413">
                  <c:v>39998.459027777775</c:v>
                </c:pt>
                <c:pt idx="2414">
                  <c:v>39998.479861111111</c:v>
                </c:pt>
                <c:pt idx="2415">
                  <c:v>39998.500694444447</c:v>
                </c:pt>
                <c:pt idx="2416">
                  <c:v>39998.521527777775</c:v>
                </c:pt>
                <c:pt idx="2417">
                  <c:v>39998.542361111111</c:v>
                </c:pt>
                <c:pt idx="2418">
                  <c:v>39998.563194444447</c:v>
                </c:pt>
                <c:pt idx="2419">
                  <c:v>39998.584027777775</c:v>
                </c:pt>
                <c:pt idx="2420">
                  <c:v>39998.604861111111</c:v>
                </c:pt>
                <c:pt idx="2421">
                  <c:v>39998.625694444447</c:v>
                </c:pt>
                <c:pt idx="2422">
                  <c:v>39998.646527777775</c:v>
                </c:pt>
                <c:pt idx="2423">
                  <c:v>39998.667361111111</c:v>
                </c:pt>
                <c:pt idx="2424">
                  <c:v>39998.688194444447</c:v>
                </c:pt>
                <c:pt idx="2425">
                  <c:v>39998.709027777775</c:v>
                </c:pt>
                <c:pt idx="2426">
                  <c:v>39998.729861111111</c:v>
                </c:pt>
                <c:pt idx="2427">
                  <c:v>39998.750694444447</c:v>
                </c:pt>
                <c:pt idx="2428">
                  <c:v>39998.771527777775</c:v>
                </c:pt>
                <c:pt idx="2429">
                  <c:v>39998.792361111111</c:v>
                </c:pt>
                <c:pt idx="2430">
                  <c:v>39998.813194444447</c:v>
                </c:pt>
                <c:pt idx="2431">
                  <c:v>39998.834027777775</c:v>
                </c:pt>
                <c:pt idx="2432">
                  <c:v>39998.854861111111</c:v>
                </c:pt>
                <c:pt idx="2433">
                  <c:v>39998.875694444447</c:v>
                </c:pt>
                <c:pt idx="2434">
                  <c:v>39998.896527777775</c:v>
                </c:pt>
                <c:pt idx="2435">
                  <c:v>39998.917361111111</c:v>
                </c:pt>
                <c:pt idx="2436">
                  <c:v>39998.938194444447</c:v>
                </c:pt>
                <c:pt idx="2437">
                  <c:v>39998.959027777775</c:v>
                </c:pt>
                <c:pt idx="2438">
                  <c:v>39998.979861111111</c:v>
                </c:pt>
                <c:pt idx="2439">
                  <c:v>39999.000694444447</c:v>
                </c:pt>
                <c:pt idx="2440">
                  <c:v>39999.021527777775</c:v>
                </c:pt>
                <c:pt idx="2441">
                  <c:v>39999.042361111111</c:v>
                </c:pt>
                <c:pt idx="2442">
                  <c:v>39999.063194444447</c:v>
                </c:pt>
                <c:pt idx="2443">
                  <c:v>39999.084027777775</c:v>
                </c:pt>
                <c:pt idx="2444">
                  <c:v>39999.104861111111</c:v>
                </c:pt>
                <c:pt idx="2445">
                  <c:v>39999.125694444447</c:v>
                </c:pt>
                <c:pt idx="2446">
                  <c:v>39999.146527777775</c:v>
                </c:pt>
                <c:pt idx="2447">
                  <c:v>39999.167361111111</c:v>
                </c:pt>
                <c:pt idx="2448">
                  <c:v>39999.188194444447</c:v>
                </c:pt>
                <c:pt idx="2449">
                  <c:v>39999.209027777775</c:v>
                </c:pt>
                <c:pt idx="2450">
                  <c:v>39999.229861111111</c:v>
                </c:pt>
                <c:pt idx="2451">
                  <c:v>39999.250694444447</c:v>
                </c:pt>
                <c:pt idx="2452">
                  <c:v>39999.271527777775</c:v>
                </c:pt>
                <c:pt idx="2453">
                  <c:v>39999.292361111111</c:v>
                </c:pt>
                <c:pt idx="2454">
                  <c:v>39999.313194444447</c:v>
                </c:pt>
                <c:pt idx="2455">
                  <c:v>39999.334027777775</c:v>
                </c:pt>
                <c:pt idx="2456">
                  <c:v>39999.354861111111</c:v>
                </c:pt>
                <c:pt idx="2457">
                  <c:v>39999.375694444447</c:v>
                </c:pt>
                <c:pt idx="2458">
                  <c:v>39999.396527777775</c:v>
                </c:pt>
                <c:pt idx="2459">
                  <c:v>39999.417361111111</c:v>
                </c:pt>
                <c:pt idx="2460">
                  <c:v>39999.438194444447</c:v>
                </c:pt>
                <c:pt idx="2461">
                  <c:v>39999.459027777775</c:v>
                </c:pt>
                <c:pt idx="2462">
                  <c:v>39999.479861111111</c:v>
                </c:pt>
                <c:pt idx="2463">
                  <c:v>39999.500694444447</c:v>
                </c:pt>
                <c:pt idx="2464">
                  <c:v>39999.521527777775</c:v>
                </c:pt>
                <c:pt idx="2465">
                  <c:v>39999.542361111111</c:v>
                </c:pt>
                <c:pt idx="2466">
                  <c:v>39999.563194444447</c:v>
                </c:pt>
                <c:pt idx="2467">
                  <c:v>39999.584027777775</c:v>
                </c:pt>
                <c:pt idx="2468">
                  <c:v>39999.604861111111</c:v>
                </c:pt>
                <c:pt idx="2469">
                  <c:v>39999.625694444447</c:v>
                </c:pt>
                <c:pt idx="2470">
                  <c:v>39999.646527777775</c:v>
                </c:pt>
                <c:pt idx="2471">
                  <c:v>39999.667361111111</c:v>
                </c:pt>
                <c:pt idx="2472">
                  <c:v>39999.688194444447</c:v>
                </c:pt>
                <c:pt idx="2473">
                  <c:v>39999.709027777775</c:v>
                </c:pt>
                <c:pt idx="2474">
                  <c:v>39999.729861111111</c:v>
                </c:pt>
                <c:pt idx="2475">
                  <c:v>39999.750694444447</c:v>
                </c:pt>
                <c:pt idx="2476">
                  <c:v>39999.771527777775</c:v>
                </c:pt>
                <c:pt idx="2477">
                  <c:v>39999.792361111111</c:v>
                </c:pt>
                <c:pt idx="2478">
                  <c:v>39999.813194444447</c:v>
                </c:pt>
                <c:pt idx="2479">
                  <c:v>39999.834027777775</c:v>
                </c:pt>
                <c:pt idx="2480">
                  <c:v>39999.854861111111</c:v>
                </c:pt>
                <c:pt idx="2481">
                  <c:v>39999.875694444447</c:v>
                </c:pt>
                <c:pt idx="2482">
                  <c:v>39999.896527777775</c:v>
                </c:pt>
                <c:pt idx="2483">
                  <c:v>39999.917361111111</c:v>
                </c:pt>
                <c:pt idx="2484">
                  <c:v>39999.938194444447</c:v>
                </c:pt>
                <c:pt idx="2485">
                  <c:v>39999.959027777775</c:v>
                </c:pt>
                <c:pt idx="2486">
                  <c:v>39999.979861111111</c:v>
                </c:pt>
                <c:pt idx="2487">
                  <c:v>40000.000694444447</c:v>
                </c:pt>
                <c:pt idx="2488">
                  <c:v>40000.021527777775</c:v>
                </c:pt>
                <c:pt idx="2489">
                  <c:v>40000.042361111111</c:v>
                </c:pt>
                <c:pt idx="2490">
                  <c:v>40000.063194444447</c:v>
                </c:pt>
                <c:pt idx="2491">
                  <c:v>40000.084027777775</c:v>
                </c:pt>
                <c:pt idx="2492">
                  <c:v>40000.104861111111</c:v>
                </c:pt>
                <c:pt idx="2493">
                  <c:v>40000.125694444447</c:v>
                </c:pt>
                <c:pt idx="2494">
                  <c:v>40000.146527777775</c:v>
                </c:pt>
                <c:pt idx="2495">
                  <c:v>40000.167361111111</c:v>
                </c:pt>
                <c:pt idx="2496">
                  <c:v>40000.188194444447</c:v>
                </c:pt>
                <c:pt idx="2497">
                  <c:v>40000.209027777775</c:v>
                </c:pt>
                <c:pt idx="2498">
                  <c:v>40000.229861111111</c:v>
                </c:pt>
                <c:pt idx="2499">
                  <c:v>40000.250694444447</c:v>
                </c:pt>
                <c:pt idx="2500">
                  <c:v>40000.271527777775</c:v>
                </c:pt>
                <c:pt idx="2501">
                  <c:v>40000.292361111111</c:v>
                </c:pt>
                <c:pt idx="2502">
                  <c:v>40000.313194444447</c:v>
                </c:pt>
                <c:pt idx="2503">
                  <c:v>40000.334027777775</c:v>
                </c:pt>
                <c:pt idx="2504">
                  <c:v>40000.354861111111</c:v>
                </c:pt>
                <c:pt idx="2505">
                  <c:v>40000.375694444447</c:v>
                </c:pt>
                <c:pt idx="2506">
                  <c:v>40000.396527777775</c:v>
                </c:pt>
                <c:pt idx="2507">
                  <c:v>40000.417361111111</c:v>
                </c:pt>
                <c:pt idx="2508">
                  <c:v>40000.438194444447</c:v>
                </c:pt>
                <c:pt idx="2509">
                  <c:v>40000.459027777775</c:v>
                </c:pt>
                <c:pt idx="2510">
                  <c:v>40000.479861111111</c:v>
                </c:pt>
                <c:pt idx="2511">
                  <c:v>40000.500694444447</c:v>
                </c:pt>
                <c:pt idx="2512">
                  <c:v>40000.521527777775</c:v>
                </c:pt>
                <c:pt idx="2513">
                  <c:v>40000.542361111111</c:v>
                </c:pt>
                <c:pt idx="2514">
                  <c:v>40000.563194444447</c:v>
                </c:pt>
                <c:pt idx="2515">
                  <c:v>40000.584027777775</c:v>
                </c:pt>
                <c:pt idx="2516">
                  <c:v>40000.604861111111</c:v>
                </c:pt>
                <c:pt idx="2517">
                  <c:v>40000.625694444447</c:v>
                </c:pt>
                <c:pt idx="2518">
                  <c:v>40000.646527777775</c:v>
                </c:pt>
                <c:pt idx="2519">
                  <c:v>40000.667361111111</c:v>
                </c:pt>
                <c:pt idx="2520">
                  <c:v>40000.688194444447</c:v>
                </c:pt>
                <c:pt idx="2521">
                  <c:v>40000.709027777775</c:v>
                </c:pt>
                <c:pt idx="2522">
                  <c:v>40000.729861111111</c:v>
                </c:pt>
                <c:pt idx="2523">
                  <c:v>40000.750694444447</c:v>
                </c:pt>
                <c:pt idx="2524">
                  <c:v>40000.771527777775</c:v>
                </c:pt>
                <c:pt idx="2525">
                  <c:v>40000.792361111111</c:v>
                </c:pt>
                <c:pt idx="2526">
                  <c:v>40000.813194444447</c:v>
                </c:pt>
                <c:pt idx="2527">
                  <c:v>40000.834027777775</c:v>
                </c:pt>
                <c:pt idx="2528">
                  <c:v>40000.854861111111</c:v>
                </c:pt>
                <c:pt idx="2529">
                  <c:v>40000.875694444447</c:v>
                </c:pt>
                <c:pt idx="2530">
                  <c:v>40000.896527777775</c:v>
                </c:pt>
                <c:pt idx="2531">
                  <c:v>40000.917361111111</c:v>
                </c:pt>
                <c:pt idx="2532">
                  <c:v>40000.938194444447</c:v>
                </c:pt>
                <c:pt idx="2533">
                  <c:v>40000.959027777775</c:v>
                </c:pt>
                <c:pt idx="2534">
                  <c:v>40000.979861111111</c:v>
                </c:pt>
                <c:pt idx="2535">
                  <c:v>40001.000694444447</c:v>
                </c:pt>
                <c:pt idx="2536">
                  <c:v>40001.021527777775</c:v>
                </c:pt>
                <c:pt idx="2537">
                  <c:v>40001.042361111111</c:v>
                </c:pt>
                <c:pt idx="2538">
                  <c:v>40001.063194444447</c:v>
                </c:pt>
                <c:pt idx="2539">
                  <c:v>40001.084027777775</c:v>
                </c:pt>
                <c:pt idx="2540">
                  <c:v>40001.104861111111</c:v>
                </c:pt>
                <c:pt idx="2541">
                  <c:v>40001.125694444447</c:v>
                </c:pt>
                <c:pt idx="2542">
                  <c:v>40001.146527777775</c:v>
                </c:pt>
                <c:pt idx="2543">
                  <c:v>40001.167361111111</c:v>
                </c:pt>
                <c:pt idx="2544">
                  <c:v>40001.188194444447</c:v>
                </c:pt>
                <c:pt idx="2545">
                  <c:v>40001.209027777775</c:v>
                </c:pt>
                <c:pt idx="2546">
                  <c:v>40001.229861111111</c:v>
                </c:pt>
                <c:pt idx="2547">
                  <c:v>40001.250694444447</c:v>
                </c:pt>
                <c:pt idx="2548">
                  <c:v>40001.271527777775</c:v>
                </c:pt>
                <c:pt idx="2549">
                  <c:v>40001.292361111111</c:v>
                </c:pt>
                <c:pt idx="2550">
                  <c:v>40001.313194444447</c:v>
                </c:pt>
                <c:pt idx="2551">
                  <c:v>40001.334027777775</c:v>
                </c:pt>
                <c:pt idx="2552">
                  <c:v>40001.354861111111</c:v>
                </c:pt>
                <c:pt idx="2553">
                  <c:v>40001.375694444447</c:v>
                </c:pt>
                <c:pt idx="2554">
                  <c:v>40001.396527777775</c:v>
                </c:pt>
                <c:pt idx="2555">
                  <c:v>40001.417361111111</c:v>
                </c:pt>
                <c:pt idx="2556">
                  <c:v>40001.438194444447</c:v>
                </c:pt>
                <c:pt idx="2557">
                  <c:v>40001.459027777775</c:v>
                </c:pt>
                <c:pt idx="2558">
                  <c:v>40001.479861111111</c:v>
                </c:pt>
                <c:pt idx="2559">
                  <c:v>40001.500694444447</c:v>
                </c:pt>
                <c:pt idx="2560">
                  <c:v>40001.521527777775</c:v>
                </c:pt>
                <c:pt idx="2561">
                  <c:v>40001.542361111111</c:v>
                </c:pt>
                <c:pt idx="2562">
                  <c:v>40001.563194444447</c:v>
                </c:pt>
                <c:pt idx="2563">
                  <c:v>40001.584027777775</c:v>
                </c:pt>
                <c:pt idx="2564">
                  <c:v>40001.604861111111</c:v>
                </c:pt>
                <c:pt idx="2565">
                  <c:v>40001.625694444447</c:v>
                </c:pt>
                <c:pt idx="2566">
                  <c:v>40001.646527777775</c:v>
                </c:pt>
                <c:pt idx="2567">
                  <c:v>40001.667361111111</c:v>
                </c:pt>
                <c:pt idx="2568">
                  <c:v>40001.688194444447</c:v>
                </c:pt>
                <c:pt idx="2569">
                  <c:v>40001.709027777775</c:v>
                </c:pt>
                <c:pt idx="2570">
                  <c:v>40001.729861111111</c:v>
                </c:pt>
                <c:pt idx="2571">
                  <c:v>40001.750694444447</c:v>
                </c:pt>
                <c:pt idx="2572">
                  <c:v>40001.771527777775</c:v>
                </c:pt>
                <c:pt idx="2573">
                  <c:v>40001.792361111111</c:v>
                </c:pt>
                <c:pt idx="2574">
                  <c:v>40001.813194444447</c:v>
                </c:pt>
                <c:pt idx="2575">
                  <c:v>40001.834027777775</c:v>
                </c:pt>
                <c:pt idx="2576">
                  <c:v>40001.854861111111</c:v>
                </c:pt>
                <c:pt idx="2577">
                  <c:v>40001.875694444447</c:v>
                </c:pt>
                <c:pt idx="2578">
                  <c:v>40001.896527777775</c:v>
                </c:pt>
                <c:pt idx="2579">
                  <c:v>40001.917361111111</c:v>
                </c:pt>
                <c:pt idx="2580">
                  <c:v>40001.938194444447</c:v>
                </c:pt>
                <c:pt idx="2581">
                  <c:v>40001.959027777775</c:v>
                </c:pt>
                <c:pt idx="2582">
                  <c:v>40001.979861111111</c:v>
                </c:pt>
                <c:pt idx="2583">
                  <c:v>40002.000694444447</c:v>
                </c:pt>
                <c:pt idx="2584">
                  <c:v>40002.021527777775</c:v>
                </c:pt>
                <c:pt idx="2585">
                  <c:v>40002.042361111111</c:v>
                </c:pt>
                <c:pt idx="2586">
                  <c:v>40002.063194444447</c:v>
                </c:pt>
                <c:pt idx="2587">
                  <c:v>40002.084027777775</c:v>
                </c:pt>
                <c:pt idx="2588">
                  <c:v>40002.104861111111</c:v>
                </c:pt>
                <c:pt idx="2589">
                  <c:v>40002.125694444447</c:v>
                </c:pt>
                <c:pt idx="2590">
                  <c:v>40002.146527777775</c:v>
                </c:pt>
                <c:pt idx="2591">
                  <c:v>40002.167361111111</c:v>
                </c:pt>
                <c:pt idx="2592">
                  <c:v>40002.188194444447</c:v>
                </c:pt>
                <c:pt idx="2593">
                  <c:v>40002.209027777775</c:v>
                </c:pt>
                <c:pt idx="2594">
                  <c:v>40002.229861111111</c:v>
                </c:pt>
                <c:pt idx="2595">
                  <c:v>40002.250694444447</c:v>
                </c:pt>
                <c:pt idx="2596">
                  <c:v>40002.271527777775</c:v>
                </c:pt>
                <c:pt idx="2597">
                  <c:v>40002.292361111111</c:v>
                </c:pt>
                <c:pt idx="2598">
                  <c:v>40002.313194444447</c:v>
                </c:pt>
                <c:pt idx="2599">
                  <c:v>40002.334027777775</c:v>
                </c:pt>
                <c:pt idx="2600">
                  <c:v>40002.354861111111</c:v>
                </c:pt>
                <c:pt idx="2601">
                  <c:v>40002.375694444447</c:v>
                </c:pt>
                <c:pt idx="2602">
                  <c:v>40002.396527777775</c:v>
                </c:pt>
                <c:pt idx="2603">
                  <c:v>40002.417361111111</c:v>
                </c:pt>
                <c:pt idx="2604">
                  <c:v>40002.438194444447</c:v>
                </c:pt>
                <c:pt idx="2605">
                  <c:v>40002.459027777775</c:v>
                </c:pt>
                <c:pt idx="2606">
                  <c:v>40002.479861111111</c:v>
                </c:pt>
                <c:pt idx="2607">
                  <c:v>40002.500694444447</c:v>
                </c:pt>
                <c:pt idx="2608">
                  <c:v>40002.521527777775</c:v>
                </c:pt>
                <c:pt idx="2609">
                  <c:v>40002.542361111111</c:v>
                </c:pt>
                <c:pt idx="2610">
                  <c:v>40002.563194444447</c:v>
                </c:pt>
                <c:pt idx="2611">
                  <c:v>40002.584027777775</c:v>
                </c:pt>
                <c:pt idx="2612">
                  <c:v>40002.604861111111</c:v>
                </c:pt>
                <c:pt idx="2613">
                  <c:v>40002.625694444447</c:v>
                </c:pt>
                <c:pt idx="2614">
                  <c:v>40002.646527777775</c:v>
                </c:pt>
                <c:pt idx="2615">
                  <c:v>40002.667361111111</c:v>
                </c:pt>
                <c:pt idx="2616">
                  <c:v>40002.688194444447</c:v>
                </c:pt>
                <c:pt idx="2617">
                  <c:v>40002.709027777775</c:v>
                </c:pt>
                <c:pt idx="2618">
                  <c:v>40002.729861111111</c:v>
                </c:pt>
                <c:pt idx="2619">
                  <c:v>40002.750694444447</c:v>
                </c:pt>
                <c:pt idx="2620">
                  <c:v>40002.771527777775</c:v>
                </c:pt>
                <c:pt idx="2621">
                  <c:v>40002.792361111111</c:v>
                </c:pt>
                <c:pt idx="2622">
                  <c:v>40002.813194444447</c:v>
                </c:pt>
                <c:pt idx="2623">
                  <c:v>40002.834027777775</c:v>
                </c:pt>
                <c:pt idx="2624">
                  <c:v>40002.854861111111</c:v>
                </c:pt>
                <c:pt idx="2625">
                  <c:v>40002.875694444447</c:v>
                </c:pt>
                <c:pt idx="2626">
                  <c:v>40002.896527777775</c:v>
                </c:pt>
                <c:pt idx="2627">
                  <c:v>40002.917361111111</c:v>
                </c:pt>
                <c:pt idx="2628">
                  <c:v>40002.938194444447</c:v>
                </c:pt>
                <c:pt idx="2629">
                  <c:v>40002.959027777775</c:v>
                </c:pt>
                <c:pt idx="2630">
                  <c:v>40002.979861111111</c:v>
                </c:pt>
                <c:pt idx="2631">
                  <c:v>40003.000694444447</c:v>
                </c:pt>
                <c:pt idx="2632">
                  <c:v>40003.021527777775</c:v>
                </c:pt>
                <c:pt idx="2633">
                  <c:v>40003.042361111111</c:v>
                </c:pt>
                <c:pt idx="2634">
                  <c:v>40003.063194444447</c:v>
                </c:pt>
                <c:pt idx="2635">
                  <c:v>40003.084027777775</c:v>
                </c:pt>
                <c:pt idx="2636">
                  <c:v>40003.104861111111</c:v>
                </c:pt>
                <c:pt idx="2637">
                  <c:v>40003.125694444447</c:v>
                </c:pt>
                <c:pt idx="2638">
                  <c:v>40003.146527777775</c:v>
                </c:pt>
                <c:pt idx="2639">
                  <c:v>40003.167361111111</c:v>
                </c:pt>
                <c:pt idx="2640">
                  <c:v>40003.188194444447</c:v>
                </c:pt>
                <c:pt idx="2641">
                  <c:v>40003.209027777775</c:v>
                </c:pt>
                <c:pt idx="2642">
                  <c:v>40003.229861111111</c:v>
                </c:pt>
                <c:pt idx="2643">
                  <c:v>40003.250694444447</c:v>
                </c:pt>
                <c:pt idx="2644">
                  <c:v>40003.271527777775</c:v>
                </c:pt>
                <c:pt idx="2645">
                  <c:v>40003.292361111111</c:v>
                </c:pt>
                <c:pt idx="2646">
                  <c:v>40003.313194444447</c:v>
                </c:pt>
                <c:pt idx="2647">
                  <c:v>40003.334027777775</c:v>
                </c:pt>
                <c:pt idx="2648">
                  <c:v>40003.354861111111</c:v>
                </c:pt>
                <c:pt idx="2649">
                  <c:v>40003.375694444447</c:v>
                </c:pt>
                <c:pt idx="2650">
                  <c:v>40003.396527777775</c:v>
                </c:pt>
                <c:pt idx="2651">
                  <c:v>40003.417361111111</c:v>
                </c:pt>
                <c:pt idx="2652">
                  <c:v>40003.438194444447</c:v>
                </c:pt>
                <c:pt idx="2653">
                  <c:v>40003.459027777775</c:v>
                </c:pt>
                <c:pt idx="2654">
                  <c:v>40003.479861111111</c:v>
                </c:pt>
                <c:pt idx="2655">
                  <c:v>40003.500694444447</c:v>
                </c:pt>
                <c:pt idx="2656">
                  <c:v>40003.521527777775</c:v>
                </c:pt>
                <c:pt idx="2657">
                  <c:v>40003.542361111111</c:v>
                </c:pt>
                <c:pt idx="2658">
                  <c:v>40003.563194444447</c:v>
                </c:pt>
                <c:pt idx="2659">
                  <c:v>40003.584027777775</c:v>
                </c:pt>
                <c:pt idx="2660">
                  <c:v>40003.604861111111</c:v>
                </c:pt>
                <c:pt idx="2661">
                  <c:v>40003.625694444447</c:v>
                </c:pt>
                <c:pt idx="2662">
                  <c:v>40003.646527777775</c:v>
                </c:pt>
                <c:pt idx="2663">
                  <c:v>40003.667361111111</c:v>
                </c:pt>
                <c:pt idx="2664">
                  <c:v>40003.688194444447</c:v>
                </c:pt>
                <c:pt idx="2665">
                  <c:v>40003.709027777775</c:v>
                </c:pt>
                <c:pt idx="2666">
                  <c:v>40003.729861111111</c:v>
                </c:pt>
                <c:pt idx="2667">
                  <c:v>40003.750694444447</c:v>
                </c:pt>
                <c:pt idx="2668">
                  <c:v>40003.896527777775</c:v>
                </c:pt>
                <c:pt idx="2669">
                  <c:v>40003.917361111111</c:v>
                </c:pt>
                <c:pt idx="2670">
                  <c:v>40003.938194444447</c:v>
                </c:pt>
                <c:pt idx="2671">
                  <c:v>40003.959027777775</c:v>
                </c:pt>
                <c:pt idx="2672">
                  <c:v>40003.979861111111</c:v>
                </c:pt>
                <c:pt idx="2673">
                  <c:v>40004.000694444447</c:v>
                </c:pt>
                <c:pt idx="2674">
                  <c:v>40004.021527777775</c:v>
                </c:pt>
                <c:pt idx="2675">
                  <c:v>40004.042361111111</c:v>
                </c:pt>
                <c:pt idx="2676">
                  <c:v>40004.063194444447</c:v>
                </c:pt>
                <c:pt idx="2677">
                  <c:v>40004.084027777775</c:v>
                </c:pt>
                <c:pt idx="2678">
                  <c:v>40004.104861111111</c:v>
                </c:pt>
                <c:pt idx="2679">
                  <c:v>40004.125694444447</c:v>
                </c:pt>
                <c:pt idx="2680">
                  <c:v>40004.146527777775</c:v>
                </c:pt>
                <c:pt idx="2681">
                  <c:v>40004.167361111111</c:v>
                </c:pt>
                <c:pt idx="2682">
                  <c:v>40004.188194444447</c:v>
                </c:pt>
                <c:pt idx="2683">
                  <c:v>40004.209027777775</c:v>
                </c:pt>
                <c:pt idx="2684">
                  <c:v>40004.229861111111</c:v>
                </c:pt>
                <c:pt idx="2685">
                  <c:v>40004.250694444447</c:v>
                </c:pt>
                <c:pt idx="2686">
                  <c:v>40004.271527777775</c:v>
                </c:pt>
                <c:pt idx="2687">
                  <c:v>40004.292361111111</c:v>
                </c:pt>
                <c:pt idx="2688">
                  <c:v>40004.313194444447</c:v>
                </c:pt>
                <c:pt idx="2689">
                  <c:v>40004.334027777775</c:v>
                </c:pt>
                <c:pt idx="2690">
                  <c:v>40004.354861111111</c:v>
                </c:pt>
                <c:pt idx="2691">
                  <c:v>40004.375694444447</c:v>
                </c:pt>
                <c:pt idx="2692">
                  <c:v>40004.396527777775</c:v>
                </c:pt>
                <c:pt idx="2693">
                  <c:v>40004.417361111111</c:v>
                </c:pt>
                <c:pt idx="2694">
                  <c:v>40004.438194444447</c:v>
                </c:pt>
                <c:pt idx="2695">
                  <c:v>40004.459027777775</c:v>
                </c:pt>
                <c:pt idx="2696">
                  <c:v>40004.479861111111</c:v>
                </c:pt>
                <c:pt idx="2697">
                  <c:v>40004.500694444447</c:v>
                </c:pt>
                <c:pt idx="2698">
                  <c:v>40004.521527777775</c:v>
                </c:pt>
                <c:pt idx="2699">
                  <c:v>40004.542361111111</c:v>
                </c:pt>
                <c:pt idx="2700">
                  <c:v>40004.563194444447</c:v>
                </c:pt>
                <c:pt idx="2701">
                  <c:v>40004.584027777775</c:v>
                </c:pt>
                <c:pt idx="2702">
                  <c:v>40004.604861111111</c:v>
                </c:pt>
                <c:pt idx="2703">
                  <c:v>40004.625694444447</c:v>
                </c:pt>
                <c:pt idx="2704">
                  <c:v>40004.646527777775</c:v>
                </c:pt>
                <c:pt idx="2705">
                  <c:v>40004.667361111111</c:v>
                </c:pt>
                <c:pt idx="2706">
                  <c:v>40004.688194444447</c:v>
                </c:pt>
                <c:pt idx="2707">
                  <c:v>40004.709027777775</c:v>
                </c:pt>
                <c:pt idx="2708">
                  <c:v>40004.729861111111</c:v>
                </c:pt>
                <c:pt idx="2709">
                  <c:v>40004.750694444447</c:v>
                </c:pt>
                <c:pt idx="2710">
                  <c:v>40004.771527777775</c:v>
                </c:pt>
                <c:pt idx="2711">
                  <c:v>40004.792361111111</c:v>
                </c:pt>
                <c:pt idx="2712">
                  <c:v>40004.813194444447</c:v>
                </c:pt>
                <c:pt idx="2713">
                  <c:v>40004.834027777775</c:v>
                </c:pt>
                <c:pt idx="2714">
                  <c:v>40004.854861111111</c:v>
                </c:pt>
                <c:pt idx="2715">
                  <c:v>40004.875694444447</c:v>
                </c:pt>
                <c:pt idx="2716">
                  <c:v>40004.896527777775</c:v>
                </c:pt>
                <c:pt idx="2717">
                  <c:v>40004.917361111111</c:v>
                </c:pt>
                <c:pt idx="2718">
                  <c:v>40004.938194444447</c:v>
                </c:pt>
                <c:pt idx="2719">
                  <c:v>40004.959027777775</c:v>
                </c:pt>
                <c:pt idx="2720">
                  <c:v>40004.979861111111</c:v>
                </c:pt>
                <c:pt idx="2721">
                  <c:v>40005.000694444447</c:v>
                </c:pt>
                <c:pt idx="2722">
                  <c:v>40005.021527777775</c:v>
                </c:pt>
                <c:pt idx="2723">
                  <c:v>40005.042361111111</c:v>
                </c:pt>
                <c:pt idx="2724">
                  <c:v>40005.063194444447</c:v>
                </c:pt>
                <c:pt idx="2725">
                  <c:v>40005.084027777775</c:v>
                </c:pt>
                <c:pt idx="2726">
                  <c:v>40005.104861111111</c:v>
                </c:pt>
                <c:pt idx="2727">
                  <c:v>40005.125694444447</c:v>
                </c:pt>
                <c:pt idx="2728">
                  <c:v>40005.146527777775</c:v>
                </c:pt>
                <c:pt idx="2729">
                  <c:v>40005.167361111111</c:v>
                </c:pt>
                <c:pt idx="2730">
                  <c:v>40005.188194444447</c:v>
                </c:pt>
                <c:pt idx="2731">
                  <c:v>40005.209027777775</c:v>
                </c:pt>
                <c:pt idx="2732">
                  <c:v>40005.229861111111</c:v>
                </c:pt>
                <c:pt idx="2733">
                  <c:v>40005.250694444447</c:v>
                </c:pt>
                <c:pt idx="2734">
                  <c:v>40005.271527777775</c:v>
                </c:pt>
                <c:pt idx="2735">
                  <c:v>40005.292361111111</c:v>
                </c:pt>
                <c:pt idx="2736">
                  <c:v>40005.313194444447</c:v>
                </c:pt>
                <c:pt idx="2737">
                  <c:v>40005.334027777775</c:v>
                </c:pt>
                <c:pt idx="2738">
                  <c:v>40005.354861111111</c:v>
                </c:pt>
                <c:pt idx="2739">
                  <c:v>40005.375694444447</c:v>
                </c:pt>
                <c:pt idx="2740">
                  <c:v>40005.396527777775</c:v>
                </c:pt>
                <c:pt idx="2741">
                  <c:v>40005.417361111111</c:v>
                </c:pt>
                <c:pt idx="2742">
                  <c:v>40005.438194444447</c:v>
                </c:pt>
                <c:pt idx="2743">
                  <c:v>40005.459027777775</c:v>
                </c:pt>
                <c:pt idx="2744">
                  <c:v>40005.479861111111</c:v>
                </c:pt>
                <c:pt idx="2745">
                  <c:v>40005.500694444447</c:v>
                </c:pt>
                <c:pt idx="2746">
                  <c:v>40005.521527777775</c:v>
                </c:pt>
                <c:pt idx="2747">
                  <c:v>40005.542361111111</c:v>
                </c:pt>
                <c:pt idx="2748">
                  <c:v>40005.563194444447</c:v>
                </c:pt>
                <c:pt idx="2749">
                  <c:v>40005.584027777775</c:v>
                </c:pt>
                <c:pt idx="2750">
                  <c:v>40005.604861111111</c:v>
                </c:pt>
                <c:pt idx="2751">
                  <c:v>40005.625694444447</c:v>
                </c:pt>
                <c:pt idx="2752">
                  <c:v>40005.646527777775</c:v>
                </c:pt>
                <c:pt idx="2753">
                  <c:v>40005.667361111111</c:v>
                </c:pt>
                <c:pt idx="2754">
                  <c:v>40005.688194444447</c:v>
                </c:pt>
                <c:pt idx="2755">
                  <c:v>40005.709027777775</c:v>
                </c:pt>
                <c:pt idx="2756">
                  <c:v>40005.729861111111</c:v>
                </c:pt>
                <c:pt idx="2757">
                  <c:v>40005.750694444447</c:v>
                </c:pt>
                <c:pt idx="2758">
                  <c:v>40005.771527777775</c:v>
                </c:pt>
                <c:pt idx="2759">
                  <c:v>40005.792361111111</c:v>
                </c:pt>
                <c:pt idx="2760">
                  <c:v>40005.813194444447</c:v>
                </c:pt>
                <c:pt idx="2761">
                  <c:v>40005.834027777775</c:v>
                </c:pt>
                <c:pt idx="2762">
                  <c:v>40005.854861111111</c:v>
                </c:pt>
                <c:pt idx="2763">
                  <c:v>40005.875694444447</c:v>
                </c:pt>
                <c:pt idx="2764">
                  <c:v>40005.896527777775</c:v>
                </c:pt>
                <c:pt idx="2765">
                  <c:v>40005.917361111111</c:v>
                </c:pt>
                <c:pt idx="2766">
                  <c:v>40005.938194444447</c:v>
                </c:pt>
                <c:pt idx="2767">
                  <c:v>40005.959027777775</c:v>
                </c:pt>
                <c:pt idx="2768">
                  <c:v>40005.979861111111</c:v>
                </c:pt>
                <c:pt idx="2769">
                  <c:v>40006.000694444447</c:v>
                </c:pt>
                <c:pt idx="2770">
                  <c:v>40006.021527777775</c:v>
                </c:pt>
                <c:pt idx="2771">
                  <c:v>40006.042361111111</c:v>
                </c:pt>
                <c:pt idx="2772">
                  <c:v>40006.063194444447</c:v>
                </c:pt>
                <c:pt idx="2773">
                  <c:v>40006.084027777775</c:v>
                </c:pt>
                <c:pt idx="2774">
                  <c:v>40006.104861111111</c:v>
                </c:pt>
                <c:pt idx="2775">
                  <c:v>40006.125694444447</c:v>
                </c:pt>
                <c:pt idx="2776">
                  <c:v>40006.146527777775</c:v>
                </c:pt>
                <c:pt idx="2777">
                  <c:v>40006.167361111111</c:v>
                </c:pt>
                <c:pt idx="2778">
                  <c:v>40006.188194444447</c:v>
                </c:pt>
                <c:pt idx="2779">
                  <c:v>40006.209027777775</c:v>
                </c:pt>
                <c:pt idx="2780">
                  <c:v>40006.229861111111</c:v>
                </c:pt>
                <c:pt idx="2781">
                  <c:v>40006.250694444447</c:v>
                </c:pt>
                <c:pt idx="2782">
                  <c:v>40006.271527777775</c:v>
                </c:pt>
                <c:pt idx="2783">
                  <c:v>40006.292361111111</c:v>
                </c:pt>
                <c:pt idx="2784">
                  <c:v>40006.313194444447</c:v>
                </c:pt>
                <c:pt idx="2785">
                  <c:v>40006.334027777775</c:v>
                </c:pt>
                <c:pt idx="2786">
                  <c:v>40006.354861111111</c:v>
                </c:pt>
                <c:pt idx="2787">
                  <c:v>40006.375694444447</c:v>
                </c:pt>
                <c:pt idx="2788">
                  <c:v>40006.396527777775</c:v>
                </c:pt>
                <c:pt idx="2789">
                  <c:v>40006.417361111111</c:v>
                </c:pt>
                <c:pt idx="2790">
                  <c:v>40006.438194444447</c:v>
                </c:pt>
                <c:pt idx="2791">
                  <c:v>40006.459027777775</c:v>
                </c:pt>
                <c:pt idx="2792">
                  <c:v>40006.479861111111</c:v>
                </c:pt>
                <c:pt idx="2793">
                  <c:v>40006.500694444447</c:v>
                </c:pt>
                <c:pt idx="2794">
                  <c:v>40006.521527777775</c:v>
                </c:pt>
                <c:pt idx="2795">
                  <c:v>40006.542361111111</c:v>
                </c:pt>
                <c:pt idx="2796">
                  <c:v>40006.563194444447</c:v>
                </c:pt>
                <c:pt idx="2797">
                  <c:v>40006.584027777775</c:v>
                </c:pt>
                <c:pt idx="2798">
                  <c:v>40006.604861111111</c:v>
                </c:pt>
                <c:pt idx="2799">
                  <c:v>40006.625694444447</c:v>
                </c:pt>
                <c:pt idx="2800">
                  <c:v>40006.646527777775</c:v>
                </c:pt>
                <c:pt idx="2801">
                  <c:v>40006.667361111111</c:v>
                </c:pt>
                <c:pt idx="2802">
                  <c:v>40006.688194444447</c:v>
                </c:pt>
                <c:pt idx="2803">
                  <c:v>40006.709027777775</c:v>
                </c:pt>
                <c:pt idx="2804">
                  <c:v>40006.729861111111</c:v>
                </c:pt>
                <c:pt idx="2805">
                  <c:v>40006.750694444447</c:v>
                </c:pt>
                <c:pt idx="2806">
                  <c:v>40006.771527777775</c:v>
                </c:pt>
                <c:pt idx="2807">
                  <c:v>40006.792361111111</c:v>
                </c:pt>
                <c:pt idx="2808">
                  <c:v>40006.813194444447</c:v>
                </c:pt>
                <c:pt idx="2809">
                  <c:v>40006.834027777775</c:v>
                </c:pt>
                <c:pt idx="2810">
                  <c:v>40006.854861111111</c:v>
                </c:pt>
                <c:pt idx="2811">
                  <c:v>40006.875694444447</c:v>
                </c:pt>
                <c:pt idx="2812">
                  <c:v>40006.896527777775</c:v>
                </c:pt>
                <c:pt idx="2813">
                  <c:v>40006.917361111111</c:v>
                </c:pt>
                <c:pt idx="2814">
                  <c:v>40006.938194444447</c:v>
                </c:pt>
                <c:pt idx="2815">
                  <c:v>40006.959027777775</c:v>
                </c:pt>
                <c:pt idx="2816">
                  <c:v>40006.979861111111</c:v>
                </c:pt>
                <c:pt idx="2817">
                  <c:v>40007.000694444447</c:v>
                </c:pt>
                <c:pt idx="2818">
                  <c:v>40007.021527777775</c:v>
                </c:pt>
                <c:pt idx="2819">
                  <c:v>40007.042361111111</c:v>
                </c:pt>
                <c:pt idx="2820">
                  <c:v>40007.063194444447</c:v>
                </c:pt>
                <c:pt idx="2821">
                  <c:v>40007.084027777775</c:v>
                </c:pt>
                <c:pt idx="2822">
                  <c:v>40007.104861111111</c:v>
                </c:pt>
                <c:pt idx="2823">
                  <c:v>40007.125694444447</c:v>
                </c:pt>
                <c:pt idx="2824">
                  <c:v>40007.146527777775</c:v>
                </c:pt>
                <c:pt idx="2825">
                  <c:v>40007.167361111111</c:v>
                </c:pt>
                <c:pt idx="2826">
                  <c:v>40007.188194444447</c:v>
                </c:pt>
                <c:pt idx="2827">
                  <c:v>40007.209027777775</c:v>
                </c:pt>
                <c:pt idx="2828">
                  <c:v>40007.229861111111</c:v>
                </c:pt>
                <c:pt idx="2829">
                  <c:v>40007.250694444447</c:v>
                </c:pt>
                <c:pt idx="2830">
                  <c:v>40007.271527777775</c:v>
                </c:pt>
                <c:pt idx="2831">
                  <c:v>40007.292361111111</c:v>
                </c:pt>
                <c:pt idx="2832">
                  <c:v>40007.313194444447</c:v>
                </c:pt>
                <c:pt idx="2833">
                  <c:v>40007.334027777775</c:v>
                </c:pt>
                <c:pt idx="2834">
                  <c:v>40007.354861111111</c:v>
                </c:pt>
                <c:pt idx="2835">
                  <c:v>40007.375694444447</c:v>
                </c:pt>
                <c:pt idx="2836">
                  <c:v>40007.396527777775</c:v>
                </c:pt>
                <c:pt idx="2837">
                  <c:v>40007.417361111111</c:v>
                </c:pt>
                <c:pt idx="2838">
                  <c:v>40007.438194444447</c:v>
                </c:pt>
                <c:pt idx="2839">
                  <c:v>40007.459027777775</c:v>
                </c:pt>
                <c:pt idx="2840">
                  <c:v>40007.479861111111</c:v>
                </c:pt>
                <c:pt idx="2841">
                  <c:v>40007.500694444447</c:v>
                </c:pt>
                <c:pt idx="2842">
                  <c:v>40007.521527777775</c:v>
                </c:pt>
                <c:pt idx="2843">
                  <c:v>40007.542361111111</c:v>
                </c:pt>
                <c:pt idx="2844">
                  <c:v>40007.563194444447</c:v>
                </c:pt>
                <c:pt idx="2845">
                  <c:v>40007.584027777775</c:v>
                </c:pt>
                <c:pt idx="2846">
                  <c:v>40007.604861111111</c:v>
                </c:pt>
                <c:pt idx="2847">
                  <c:v>40007.625694444447</c:v>
                </c:pt>
                <c:pt idx="2848">
                  <c:v>40007.646527777775</c:v>
                </c:pt>
                <c:pt idx="2849">
                  <c:v>40007.667361111111</c:v>
                </c:pt>
                <c:pt idx="2850">
                  <c:v>40007.688194444447</c:v>
                </c:pt>
                <c:pt idx="2851">
                  <c:v>40007.709027777775</c:v>
                </c:pt>
                <c:pt idx="2852">
                  <c:v>40007.729861111111</c:v>
                </c:pt>
                <c:pt idx="2853">
                  <c:v>40007.750694444447</c:v>
                </c:pt>
                <c:pt idx="2854">
                  <c:v>40007.771527777775</c:v>
                </c:pt>
                <c:pt idx="2855">
                  <c:v>40007.792361111111</c:v>
                </c:pt>
                <c:pt idx="2856">
                  <c:v>40007.813194444447</c:v>
                </c:pt>
                <c:pt idx="2857">
                  <c:v>40007.834027777775</c:v>
                </c:pt>
                <c:pt idx="2858">
                  <c:v>40007.854861111111</c:v>
                </c:pt>
                <c:pt idx="2859">
                  <c:v>40007.875694444447</c:v>
                </c:pt>
                <c:pt idx="2860">
                  <c:v>40007.896527777775</c:v>
                </c:pt>
                <c:pt idx="2861">
                  <c:v>40007.917361111111</c:v>
                </c:pt>
                <c:pt idx="2862">
                  <c:v>40007.938194444447</c:v>
                </c:pt>
                <c:pt idx="2863">
                  <c:v>40007.959027777775</c:v>
                </c:pt>
                <c:pt idx="2864">
                  <c:v>40007.979861111111</c:v>
                </c:pt>
                <c:pt idx="2865">
                  <c:v>40008.000694444447</c:v>
                </c:pt>
                <c:pt idx="2866">
                  <c:v>40008.021527777775</c:v>
                </c:pt>
                <c:pt idx="2867">
                  <c:v>40008.042361111111</c:v>
                </c:pt>
                <c:pt idx="2868">
                  <c:v>40008.063194444447</c:v>
                </c:pt>
                <c:pt idx="2869">
                  <c:v>40008.084027777775</c:v>
                </c:pt>
                <c:pt idx="2870">
                  <c:v>40008.104861111111</c:v>
                </c:pt>
                <c:pt idx="2871">
                  <c:v>40008.125694444447</c:v>
                </c:pt>
                <c:pt idx="2872">
                  <c:v>40008.146527777775</c:v>
                </c:pt>
                <c:pt idx="2873">
                  <c:v>40008.167361111111</c:v>
                </c:pt>
                <c:pt idx="2874">
                  <c:v>40008.188194444447</c:v>
                </c:pt>
                <c:pt idx="2875">
                  <c:v>40008.209027777775</c:v>
                </c:pt>
                <c:pt idx="2876">
                  <c:v>40008.229861111111</c:v>
                </c:pt>
                <c:pt idx="2877">
                  <c:v>40008.250694444447</c:v>
                </c:pt>
                <c:pt idx="2878">
                  <c:v>40008.271527777775</c:v>
                </c:pt>
                <c:pt idx="2879">
                  <c:v>40008.292361111111</c:v>
                </c:pt>
                <c:pt idx="2880">
                  <c:v>40008.313194444447</c:v>
                </c:pt>
                <c:pt idx="2881">
                  <c:v>40008.334027777775</c:v>
                </c:pt>
                <c:pt idx="2882">
                  <c:v>40008.354861111111</c:v>
                </c:pt>
                <c:pt idx="2883">
                  <c:v>40008.375694444447</c:v>
                </c:pt>
                <c:pt idx="2884">
                  <c:v>40008.396527777775</c:v>
                </c:pt>
                <c:pt idx="2885">
                  <c:v>40008.417361111111</c:v>
                </c:pt>
                <c:pt idx="2886">
                  <c:v>40008.438194444447</c:v>
                </c:pt>
                <c:pt idx="2887">
                  <c:v>40008.459027777775</c:v>
                </c:pt>
                <c:pt idx="2888">
                  <c:v>40008.479861111111</c:v>
                </c:pt>
                <c:pt idx="2889">
                  <c:v>40008.500694444447</c:v>
                </c:pt>
                <c:pt idx="2890">
                  <c:v>40008.521527777775</c:v>
                </c:pt>
                <c:pt idx="2891">
                  <c:v>40008.542361111111</c:v>
                </c:pt>
                <c:pt idx="2892">
                  <c:v>40008.563194444447</c:v>
                </c:pt>
                <c:pt idx="2893">
                  <c:v>40008.584027777775</c:v>
                </c:pt>
                <c:pt idx="2894">
                  <c:v>40008.604861111111</c:v>
                </c:pt>
                <c:pt idx="2895">
                  <c:v>40008.625694444447</c:v>
                </c:pt>
                <c:pt idx="2896">
                  <c:v>40008.646527777775</c:v>
                </c:pt>
                <c:pt idx="2897">
                  <c:v>40008.667361111111</c:v>
                </c:pt>
                <c:pt idx="2898">
                  <c:v>40008.688194444447</c:v>
                </c:pt>
                <c:pt idx="2899">
                  <c:v>40008.709027777775</c:v>
                </c:pt>
                <c:pt idx="2900">
                  <c:v>40008.729861111111</c:v>
                </c:pt>
                <c:pt idx="2901">
                  <c:v>40008.750694444447</c:v>
                </c:pt>
                <c:pt idx="2902">
                  <c:v>40008.771527777775</c:v>
                </c:pt>
                <c:pt idx="2903">
                  <c:v>40008.792361111111</c:v>
                </c:pt>
                <c:pt idx="2904">
                  <c:v>40008.813194444447</c:v>
                </c:pt>
                <c:pt idx="2905">
                  <c:v>40008.834027777775</c:v>
                </c:pt>
                <c:pt idx="2906">
                  <c:v>40008.854861111111</c:v>
                </c:pt>
                <c:pt idx="2907">
                  <c:v>40008.875694444447</c:v>
                </c:pt>
                <c:pt idx="2908">
                  <c:v>40008.896527777775</c:v>
                </c:pt>
                <c:pt idx="2909">
                  <c:v>40008.917361111111</c:v>
                </c:pt>
                <c:pt idx="2910">
                  <c:v>40008.938194444447</c:v>
                </c:pt>
                <c:pt idx="2911">
                  <c:v>40008.959027777775</c:v>
                </c:pt>
                <c:pt idx="2912">
                  <c:v>40008.979861111111</c:v>
                </c:pt>
                <c:pt idx="2913">
                  <c:v>40009.000694444447</c:v>
                </c:pt>
                <c:pt idx="2914">
                  <c:v>40009.021527777775</c:v>
                </c:pt>
                <c:pt idx="2915">
                  <c:v>40009.042361111111</c:v>
                </c:pt>
                <c:pt idx="2916">
                  <c:v>40009.063194444447</c:v>
                </c:pt>
                <c:pt idx="2917">
                  <c:v>40009.084027777775</c:v>
                </c:pt>
                <c:pt idx="2918">
                  <c:v>40009.104861111111</c:v>
                </c:pt>
                <c:pt idx="2919">
                  <c:v>40009.125694444447</c:v>
                </c:pt>
                <c:pt idx="2920">
                  <c:v>40009.146527777775</c:v>
                </c:pt>
                <c:pt idx="2921">
                  <c:v>40009.167361111111</c:v>
                </c:pt>
                <c:pt idx="2922">
                  <c:v>40009.188194444447</c:v>
                </c:pt>
                <c:pt idx="2923">
                  <c:v>40009.209027777775</c:v>
                </c:pt>
                <c:pt idx="2924">
                  <c:v>40009.229861111111</c:v>
                </c:pt>
                <c:pt idx="2925">
                  <c:v>40009.250694444447</c:v>
                </c:pt>
                <c:pt idx="2926">
                  <c:v>40009.271527777775</c:v>
                </c:pt>
                <c:pt idx="2927">
                  <c:v>40009.292361111111</c:v>
                </c:pt>
                <c:pt idx="2928">
                  <c:v>40009.313194444447</c:v>
                </c:pt>
                <c:pt idx="2929">
                  <c:v>40009.334027777775</c:v>
                </c:pt>
                <c:pt idx="2930">
                  <c:v>40009.354861111111</c:v>
                </c:pt>
                <c:pt idx="2931">
                  <c:v>40009.375694444447</c:v>
                </c:pt>
                <c:pt idx="2932">
                  <c:v>40009.396527777775</c:v>
                </c:pt>
                <c:pt idx="2933">
                  <c:v>40009.417361111111</c:v>
                </c:pt>
                <c:pt idx="2934">
                  <c:v>40009.438194444447</c:v>
                </c:pt>
                <c:pt idx="2935">
                  <c:v>40009.459027777775</c:v>
                </c:pt>
                <c:pt idx="2936">
                  <c:v>40009.479861111111</c:v>
                </c:pt>
                <c:pt idx="2937">
                  <c:v>40009.500694444447</c:v>
                </c:pt>
                <c:pt idx="2938">
                  <c:v>40009.521527777775</c:v>
                </c:pt>
                <c:pt idx="2939">
                  <c:v>40009.542361111111</c:v>
                </c:pt>
                <c:pt idx="2940">
                  <c:v>40009.563194444447</c:v>
                </c:pt>
                <c:pt idx="2941">
                  <c:v>40009.584027777775</c:v>
                </c:pt>
                <c:pt idx="2942">
                  <c:v>40009.604861111111</c:v>
                </c:pt>
                <c:pt idx="2943">
                  <c:v>40009.625694444447</c:v>
                </c:pt>
                <c:pt idx="2944">
                  <c:v>40009.646527777775</c:v>
                </c:pt>
                <c:pt idx="2945">
                  <c:v>40009.667361111111</c:v>
                </c:pt>
                <c:pt idx="2946">
                  <c:v>40009.688194444447</c:v>
                </c:pt>
                <c:pt idx="2947">
                  <c:v>40009.709027777775</c:v>
                </c:pt>
                <c:pt idx="2948">
                  <c:v>40009.729861111111</c:v>
                </c:pt>
                <c:pt idx="2949">
                  <c:v>40009.750694444447</c:v>
                </c:pt>
                <c:pt idx="2950">
                  <c:v>40009.771527777775</c:v>
                </c:pt>
                <c:pt idx="2951">
                  <c:v>40009.792361111111</c:v>
                </c:pt>
                <c:pt idx="2952">
                  <c:v>40009.813194444447</c:v>
                </c:pt>
                <c:pt idx="2953">
                  <c:v>40009.834027777775</c:v>
                </c:pt>
                <c:pt idx="2954">
                  <c:v>40009.854861111111</c:v>
                </c:pt>
                <c:pt idx="2955">
                  <c:v>40009.875694444447</c:v>
                </c:pt>
                <c:pt idx="2956">
                  <c:v>40009.896527777775</c:v>
                </c:pt>
                <c:pt idx="2957">
                  <c:v>40009.917361111111</c:v>
                </c:pt>
                <c:pt idx="2958">
                  <c:v>40009.938194444447</c:v>
                </c:pt>
                <c:pt idx="2959">
                  <c:v>40009.959027777775</c:v>
                </c:pt>
                <c:pt idx="2960">
                  <c:v>40009.979861111111</c:v>
                </c:pt>
                <c:pt idx="2961">
                  <c:v>40010.000694444447</c:v>
                </c:pt>
                <c:pt idx="2962">
                  <c:v>40010.021527777775</c:v>
                </c:pt>
                <c:pt idx="2963">
                  <c:v>40010.042361111111</c:v>
                </c:pt>
                <c:pt idx="2964">
                  <c:v>40010.063194444447</c:v>
                </c:pt>
                <c:pt idx="2965">
                  <c:v>40010.084027777775</c:v>
                </c:pt>
                <c:pt idx="2966">
                  <c:v>40010.104861111111</c:v>
                </c:pt>
                <c:pt idx="2967">
                  <c:v>40010.125694444447</c:v>
                </c:pt>
                <c:pt idx="2968">
                  <c:v>40010.146527777775</c:v>
                </c:pt>
                <c:pt idx="2969">
                  <c:v>40010.167361111111</c:v>
                </c:pt>
                <c:pt idx="2970">
                  <c:v>40010.188194444447</c:v>
                </c:pt>
                <c:pt idx="2971">
                  <c:v>40010.209027777775</c:v>
                </c:pt>
                <c:pt idx="2972">
                  <c:v>40010.229861111111</c:v>
                </c:pt>
                <c:pt idx="2973">
                  <c:v>40010.250694444447</c:v>
                </c:pt>
                <c:pt idx="2974">
                  <c:v>40010.271527777775</c:v>
                </c:pt>
                <c:pt idx="2975">
                  <c:v>40010.292361111111</c:v>
                </c:pt>
                <c:pt idx="2976">
                  <c:v>40010.313194444447</c:v>
                </c:pt>
                <c:pt idx="2977">
                  <c:v>40010.334027777775</c:v>
                </c:pt>
                <c:pt idx="2978">
                  <c:v>40010.354861111111</c:v>
                </c:pt>
                <c:pt idx="2979">
                  <c:v>40010.375694444447</c:v>
                </c:pt>
                <c:pt idx="2980">
                  <c:v>40010.396527777775</c:v>
                </c:pt>
                <c:pt idx="2981">
                  <c:v>40010.417361111111</c:v>
                </c:pt>
                <c:pt idx="2982">
                  <c:v>40010.438194444447</c:v>
                </c:pt>
                <c:pt idx="2983">
                  <c:v>40010.459027777775</c:v>
                </c:pt>
                <c:pt idx="2984">
                  <c:v>40010.479861111111</c:v>
                </c:pt>
                <c:pt idx="2985">
                  <c:v>40010.500694444447</c:v>
                </c:pt>
                <c:pt idx="2986">
                  <c:v>40010.521527777775</c:v>
                </c:pt>
                <c:pt idx="2987">
                  <c:v>40010.542361111111</c:v>
                </c:pt>
                <c:pt idx="2988">
                  <c:v>40010.563194444447</c:v>
                </c:pt>
                <c:pt idx="2989">
                  <c:v>40010.584027777775</c:v>
                </c:pt>
                <c:pt idx="2990">
                  <c:v>40010.604861111111</c:v>
                </c:pt>
                <c:pt idx="2991">
                  <c:v>40010.625694444447</c:v>
                </c:pt>
                <c:pt idx="2992">
                  <c:v>40010.646527777775</c:v>
                </c:pt>
                <c:pt idx="2993">
                  <c:v>40010.667361111111</c:v>
                </c:pt>
                <c:pt idx="2994">
                  <c:v>40010.688194444447</c:v>
                </c:pt>
                <c:pt idx="2995">
                  <c:v>40010.709027777775</c:v>
                </c:pt>
                <c:pt idx="2996">
                  <c:v>40010.729861111111</c:v>
                </c:pt>
                <c:pt idx="2997">
                  <c:v>40010.750694444447</c:v>
                </c:pt>
                <c:pt idx="2998">
                  <c:v>40010.771527777775</c:v>
                </c:pt>
                <c:pt idx="2999">
                  <c:v>40010.792361111111</c:v>
                </c:pt>
                <c:pt idx="3000">
                  <c:v>40010.813194444447</c:v>
                </c:pt>
                <c:pt idx="3001">
                  <c:v>40010.834027777775</c:v>
                </c:pt>
                <c:pt idx="3002">
                  <c:v>40010.854861111111</c:v>
                </c:pt>
                <c:pt idx="3003">
                  <c:v>40010.875694444447</c:v>
                </c:pt>
                <c:pt idx="3004">
                  <c:v>40010.896527777775</c:v>
                </c:pt>
                <c:pt idx="3005">
                  <c:v>40010.917361111111</c:v>
                </c:pt>
                <c:pt idx="3006">
                  <c:v>40010.938194444447</c:v>
                </c:pt>
                <c:pt idx="3007">
                  <c:v>40010.959027777775</c:v>
                </c:pt>
                <c:pt idx="3008">
                  <c:v>40010.979861111111</c:v>
                </c:pt>
                <c:pt idx="3009">
                  <c:v>40011.000694444447</c:v>
                </c:pt>
                <c:pt idx="3010">
                  <c:v>40011.021527777775</c:v>
                </c:pt>
                <c:pt idx="3011">
                  <c:v>40011.042361111111</c:v>
                </c:pt>
                <c:pt idx="3012">
                  <c:v>40011.063194444447</c:v>
                </c:pt>
                <c:pt idx="3013">
                  <c:v>40011.084027777775</c:v>
                </c:pt>
                <c:pt idx="3014">
                  <c:v>40011.104861111111</c:v>
                </c:pt>
                <c:pt idx="3015">
                  <c:v>40011.125694444447</c:v>
                </c:pt>
                <c:pt idx="3016">
                  <c:v>40011.146527777775</c:v>
                </c:pt>
                <c:pt idx="3017">
                  <c:v>40011.167361111111</c:v>
                </c:pt>
                <c:pt idx="3018">
                  <c:v>40011.188194444447</c:v>
                </c:pt>
                <c:pt idx="3019">
                  <c:v>40011.209027777775</c:v>
                </c:pt>
                <c:pt idx="3020">
                  <c:v>40011.229861111111</c:v>
                </c:pt>
                <c:pt idx="3021">
                  <c:v>40011.250694444447</c:v>
                </c:pt>
                <c:pt idx="3022">
                  <c:v>40011.271527777775</c:v>
                </c:pt>
                <c:pt idx="3023">
                  <c:v>40011.292361111111</c:v>
                </c:pt>
                <c:pt idx="3024">
                  <c:v>40011.313194444447</c:v>
                </c:pt>
                <c:pt idx="3025">
                  <c:v>40011.334027777775</c:v>
                </c:pt>
                <c:pt idx="3026">
                  <c:v>40011.354861111111</c:v>
                </c:pt>
                <c:pt idx="3027">
                  <c:v>40011.375694444447</c:v>
                </c:pt>
                <c:pt idx="3028">
                  <c:v>40011.396527777775</c:v>
                </c:pt>
                <c:pt idx="3029">
                  <c:v>40011.417361111111</c:v>
                </c:pt>
                <c:pt idx="3030">
                  <c:v>40011.438194444447</c:v>
                </c:pt>
                <c:pt idx="3031">
                  <c:v>40011.459027777775</c:v>
                </c:pt>
                <c:pt idx="3032">
                  <c:v>40011.479861111111</c:v>
                </c:pt>
                <c:pt idx="3033">
                  <c:v>40011.500694444447</c:v>
                </c:pt>
                <c:pt idx="3034">
                  <c:v>40011.521527777775</c:v>
                </c:pt>
                <c:pt idx="3035">
                  <c:v>40011.542361111111</c:v>
                </c:pt>
                <c:pt idx="3036">
                  <c:v>40011.563194444447</c:v>
                </c:pt>
                <c:pt idx="3037">
                  <c:v>40011.584027777775</c:v>
                </c:pt>
                <c:pt idx="3038">
                  <c:v>40011.604861111111</c:v>
                </c:pt>
                <c:pt idx="3039">
                  <c:v>40011.625694444447</c:v>
                </c:pt>
                <c:pt idx="3040">
                  <c:v>40011.646527777775</c:v>
                </c:pt>
                <c:pt idx="3041">
                  <c:v>40011.667361111111</c:v>
                </c:pt>
                <c:pt idx="3042">
                  <c:v>40011.688194444447</c:v>
                </c:pt>
                <c:pt idx="3043">
                  <c:v>40011.709027777775</c:v>
                </c:pt>
                <c:pt idx="3044">
                  <c:v>40011.729861111111</c:v>
                </c:pt>
                <c:pt idx="3045">
                  <c:v>40011.750694444447</c:v>
                </c:pt>
                <c:pt idx="3046">
                  <c:v>40011.771527777775</c:v>
                </c:pt>
                <c:pt idx="3047">
                  <c:v>40011.792361111111</c:v>
                </c:pt>
                <c:pt idx="3048">
                  <c:v>40011.813194444447</c:v>
                </c:pt>
                <c:pt idx="3049">
                  <c:v>40011.834027777775</c:v>
                </c:pt>
                <c:pt idx="3050">
                  <c:v>40011.854861111111</c:v>
                </c:pt>
                <c:pt idx="3051">
                  <c:v>40011.875694444447</c:v>
                </c:pt>
                <c:pt idx="3052">
                  <c:v>40011.896527777775</c:v>
                </c:pt>
                <c:pt idx="3053">
                  <c:v>40011.917361111111</c:v>
                </c:pt>
                <c:pt idx="3054">
                  <c:v>40011.938194444447</c:v>
                </c:pt>
                <c:pt idx="3055">
                  <c:v>40011.959027777775</c:v>
                </c:pt>
                <c:pt idx="3056">
                  <c:v>40011.979861111111</c:v>
                </c:pt>
                <c:pt idx="3057">
                  <c:v>40012.000694444447</c:v>
                </c:pt>
                <c:pt idx="3058">
                  <c:v>40012.021527777775</c:v>
                </c:pt>
                <c:pt idx="3059">
                  <c:v>40012.042361111111</c:v>
                </c:pt>
                <c:pt idx="3060">
                  <c:v>40012.063194444447</c:v>
                </c:pt>
                <c:pt idx="3061">
                  <c:v>40012.084027777775</c:v>
                </c:pt>
                <c:pt idx="3062">
                  <c:v>40012.104861111111</c:v>
                </c:pt>
                <c:pt idx="3063">
                  <c:v>40012.125694444447</c:v>
                </c:pt>
                <c:pt idx="3064">
                  <c:v>40012.146527777775</c:v>
                </c:pt>
                <c:pt idx="3065">
                  <c:v>40012.167361111111</c:v>
                </c:pt>
                <c:pt idx="3066">
                  <c:v>40012.188194444447</c:v>
                </c:pt>
                <c:pt idx="3067">
                  <c:v>40012.209027777775</c:v>
                </c:pt>
                <c:pt idx="3068">
                  <c:v>40012.229861111111</c:v>
                </c:pt>
                <c:pt idx="3069">
                  <c:v>40012.250694444447</c:v>
                </c:pt>
                <c:pt idx="3070">
                  <c:v>40012.271527777775</c:v>
                </c:pt>
                <c:pt idx="3071">
                  <c:v>40012.292361111111</c:v>
                </c:pt>
                <c:pt idx="3072">
                  <c:v>40012.313194444447</c:v>
                </c:pt>
                <c:pt idx="3073">
                  <c:v>40012.334027777775</c:v>
                </c:pt>
                <c:pt idx="3074">
                  <c:v>40012.354861111111</c:v>
                </c:pt>
                <c:pt idx="3075">
                  <c:v>40012.375694444447</c:v>
                </c:pt>
                <c:pt idx="3076">
                  <c:v>40012.396527777775</c:v>
                </c:pt>
                <c:pt idx="3077">
                  <c:v>40012.417361111111</c:v>
                </c:pt>
                <c:pt idx="3078">
                  <c:v>40012.438194444447</c:v>
                </c:pt>
                <c:pt idx="3079">
                  <c:v>40012.459027777775</c:v>
                </c:pt>
                <c:pt idx="3080">
                  <c:v>40012.479861111111</c:v>
                </c:pt>
                <c:pt idx="3081">
                  <c:v>40012.500694444447</c:v>
                </c:pt>
                <c:pt idx="3082">
                  <c:v>40012.521527777775</c:v>
                </c:pt>
                <c:pt idx="3083">
                  <c:v>40012.542361111111</c:v>
                </c:pt>
                <c:pt idx="3084">
                  <c:v>40012.563194444447</c:v>
                </c:pt>
                <c:pt idx="3085">
                  <c:v>40012.584027777775</c:v>
                </c:pt>
                <c:pt idx="3086">
                  <c:v>40012.604861111111</c:v>
                </c:pt>
                <c:pt idx="3087">
                  <c:v>40012.625694444447</c:v>
                </c:pt>
                <c:pt idx="3088">
                  <c:v>40012.646527777775</c:v>
                </c:pt>
                <c:pt idx="3089">
                  <c:v>40012.667361111111</c:v>
                </c:pt>
                <c:pt idx="3090">
                  <c:v>40012.688194444447</c:v>
                </c:pt>
                <c:pt idx="3091">
                  <c:v>40012.709027777775</c:v>
                </c:pt>
                <c:pt idx="3092">
                  <c:v>40012.729861111111</c:v>
                </c:pt>
                <c:pt idx="3093">
                  <c:v>40012.750694444447</c:v>
                </c:pt>
                <c:pt idx="3094">
                  <c:v>40012.771527777775</c:v>
                </c:pt>
                <c:pt idx="3095">
                  <c:v>40012.792361111111</c:v>
                </c:pt>
                <c:pt idx="3096">
                  <c:v>40012.813194444447</c:v>
                </c:pt>
                <c:pt idx="3097">
                  <c:v>40012.834027777775</c:v>
                </c:pt>
                <c:pt idx="3098">
                  <c:v>40012.854861111111</c:v>
                </c:pt>
                <c:pt idx="3099">
                  <c:v>40012.875694444447</c:v>
                </c:pt>
                <c:pt idx="3100">
                  <c:v>40012.896527777775</c:v>
                </c:pt>
                <c:pt idx="3101">
                  <c:v>40012.917361111111</c:v>
                </c:pt>
                <c:pt idx="3102">
                  <c:v>40012.938194444447</c:v>
                </c:pt>
                <c:pt idx="3103">
                  <c:v>40012.959027777775</c:v>
                </c:pt>
                <c:pt idx="3104">
                  <c:v>40012.979861111111</c:v>
                </c:pt>
                <c:pt idx="3105">
                  <c:v>40013.000694444447</c:v>
                </c:pt>
                <c:pt idx="3106">
                  <c:v>40013.021527777775</c:v>
                </c:pt>
                <c:pt idx="3107">
                  <c:v>40013.042361111111</c:v>
                </c:pt>
                <c:pt idx="3108">
                  <c:v>40013.063194444447</c:v>
                </c:pt>
                <c:pt idx="3109">
                  <c:v>40013.084027777775</c:v>
                </c:pt>
                <c:pt idx="3110">
                  <c:v>40013.104861111111</c:v>
                </c:pt>
                <c:pt idx="3111">
                  <c:v>40013.125694444447</c:v>
                </c:pt>
                <c:pt idx="3112">
                  <c:v>40013.146527777775</c:v>
                </c:pt>
                <c:pt idx="3113">
                  <c:v>40013.167361111111</c:v>
                </c:pt>
                <c:pt idx="3114">
                  <c:v>40013.188194444447</c:v>
                </c:pt>
                <c:pt idx="3115">
                  <c:v>40013.209027777775</c:v>
                </c:pt>
                <c:pt idx="3116">
                  <c:v>40013.229861111111</c:v>
                </c:pt>
                <c:pt idx="3117">
                  <c:v>40013.250694444447</c:v>
                </c:pt>
                <c:pt idx="3118">
                  <c:v>40013.271527777775</c:v>
                </c:pt>
                <c:pt idx="3119">
                  <c:v>40013.292361111111</c:v>
                </c:pt>
                <c:pt idx="3120">
                  <c:v>40013.313194444447</c:v>
                </c:pt>
                <c:pt idx="3121">
                  <c:v>40013.334027777775</c:v>
                </c:pt>
                <c:pt idx="3122">
                  <c:v>40013.354861111111</c:v>
                </c:pt>
                <c:pt idx="3123">
                  <c:v>40013.375694444447</c:v>
                </c:pt>
                <c:pt idx="3124">
                  <c:v>40013.396527777775</c:v>
                </c:pt>
                <c:pt idx="3125">
                  <c:v>40013.417361111111</c:v>
                </c:pt>
                <c:pt idx="3126">
                  <c:v>40013.438194444447</c:v>
                </c:pt>
                <c:pt idx="3127">
                  <c:v>40013.459027777775</c:v>
                </c:pt>
                <c:pt idx="3128">
                  <c:v>40013.479861111111</c:v>
                </c:pt>
                <c:pt idx="3129">
                  <c:v>40013.500694444447</c:v>
                </c:pt>
                <c:pt idx="3130">
                  <c:v>40013.521527777775</c:v>
                </c:pt>
                <c:pt idx="3131">
                  <c:v>40013.542361111111</c:v>
                </c:pt>
                <c:pt idx="3132">
                  <c:v>40013.563194444447</c:v>
                </c:pt>
                <c:pt idx="3133">
                  <c:v>40013.584027777775</c:v>
                </c:pt>
                <c:pt idx="3134">
                  <c:v>40013.604861111111</c:v>
                </c:pt>
                <c:pt idx="3135">
                  <c:v>40013.625694444447</c:v>
                </c:pt>
                <c:pt idx="3136">
                  <c:v>40013.646527777775</c:v>
                </c:pt>
                <c:pt idx="3137">
                  <c:v>40013.667361111111</c:v>
                </c:pt>
                <c:pt idx="3138">
                  <c:v>40013.688194444447</c:v>
                </c:pt>
                <c:pt idx="3139">
                  <c:v>40013.709027777775</c:v>
                </c:pt>
                <c:pt idx="3140">
                  <c:v>40013.729861111111</c:v>
                </c:pt>
                <c:pt idx="3141">
                  <c:v>40013.750694444447</c:v>
                </c:pt>
                <c:pt idx="3142">
                  <c:v>40013.771527777775</c:v>
                </c:pt>
                <c:pt idx="3143">
                  <c:v>40013.792361111111</c:v>
                </c:pt>
                <c:pt idx="3144">
                  <c:v>40013.813194444447</c:v>
                </c:pt>
                <c:pt idx="3145">
                  <c:v>40013.834027777775</c:v>
                </c:pt>
                <c:pt idx="3146">
                  <c:v>40013.854861111111</c:v>
                </c:pt>
                <c:pt idx="3147">
                  <c:v>40013.875694444447</c:v>
                </c:pt>
                <c:pt idx="3148">
                  <c:v>40013.896527777775</c:v>
                </c:pt>
                <c:pt idx="3149">
                  <c:v>40013.917361111111</c:v>
                </c:pt>
                <c:pt idx="3150">
                  <c:v>40013.938194444447</c:v>
                </c:pt>
                <c:pt idx="3151">
                  <c:v>40013.959027777775</c:v>
                </c:pt>
                <c:pt idx="3152">
                  <c:v>40013.979861111111</c:v>
                </c:pt>
                <c:pt idx="3153">
                  <c:v>40014.000694444447</c:v>
                </c:pt>
                <c:pt idx="3154">
                  <c:v>40014.021527777775</c:v>
                </c:pt>
                <c:pt idx="3155">
                  <c:v>40014.042361111111</c:v>
                </c:pt>
                <c:pt idx="3156">
                  <c:v>40014.063194444447</c:v>
                </c:pt>
                <c:pt idx="3157">
                  <c:v>40014.084027777775</c:v>
                </c:pt>
                <c:pt idx="3158">
                  <c:v>40014.104861111111</c:v>
                </c:pt>
                <c:pt idx="3159">
                  <c:v>40014.125694444447</c:v>
                </c:pt>
                <c:pt idx="3160">
                  <c:v>40014.146527777775</c:v>
                </c:pt>
                <c:pt idx="3161">
                  <c:v>40014.167361111111</c:v>
                </c:pt>
                <c:pt idx="3162">
                  <c:v>40014.188194444447</c:v>
                </c:pt>
                <c:pt idx="3163">
                  <c:v>40014.209027777775</c:v>
                </c:pt>
                <c:pt idx="3164">
                  <c:v>40014.229861111111</c:v>
                </c:pt>
                <c:pt idx="3165">
                  <c:v>40014.250694444447</c:v>
                </c:pt>
                <c:pt idx="3166">
                  <c:v>40014.271527777775</c:v>
                </c:pt>
                <c:pt idx="3167">
                  <c:v>40014.292361111111</c:v>
                </c:pt>
                <c:pt idx="3168">
                  <c:v>40014.313194444447</c:v>
                </c:pt>
                <c:pt idx="3169">
                  <c:v>40014.334027777775</c:v>
                </c:pt>
                <c:pt idx="3170">
                  <c:v>40014.354861111111</c:v>
                </c:pt>
                <c:pt idx="3171">
                  <c:v>40014.375694444447</c:v>
                </c:pt>
                <c:pt idx="3172">
                  <c:v>40014.396527777775</c:v>
                </c:pt>
                <c:pt idx="3173">
                  <c:v>40014.417361111111</c:v>
                </c:pt>
                <c:pt idx="3174">
                  <c:v>40014.438194444447</c:v>
                </c:pt>
                <c:pt idx="3175">
                  <c:v>40014.459027777775</c:v>
                </c:pt>
                <c:pt idx="3176">
                  <c:v>40014.479861111111</c:v>
                </c:pt>
                <c:pt idx="3177">
                  <c:v>40014.500694444447</c:v>
                </c:pt>
                <c:pt idx="3178">
                  <c:v>40014.521527777775</c:v>
                </c:pt>
                <c:pt idx="3179">
                  <c:v>40014.542361111111</c:v>
                </c:pt>
                <c:pt idx="3180">
                  <c:v>40014.563194444447</c:v>
                </c:pt>
                <c:pt idx="3181">
                  <c:v>40014.584027777775</c:v>
                </c:pt>
                <c:pt idx="3182">
                  <c:v>40014.604861111111</c:v>
                </c:pt>
                <c:pt idx="3183">
                  <c:v>40014.625694444447</c:v>
                </c:pt>
                <c:pt idx="3184">
                  <c:v>40014.646527777775</c:v>
                </c:pt>
                <c:pt idx="3185">
                  <c:v>40014.667361111111</c:v>
                </c:pt>
                <c:pt idx="3186">
                  <c:v>40014.688194444447</c:v>
                </c:pt>
                <c:pt idx="3187">
                  <c:v>40014.709027777775</c:v>
                </c:pt>
                <c:pt idx="3188">
                  <c:v>40014.729861111111</c:v>
                </c:pt>
                <c:pt idx="3189">
                  <c:v>40014.750694444447</c:v>
                </c:pt>
                <c:pt idx="3190">
                  <c:v>40014.771527777775</c:v>
                </c:pt>
                <c:pt idx="3191">
                  <c:v>40014.792361111111</c:v>
                </c:pt>
                <c:pt idx="3192">
                  <c:v>40014.813194444447</c:v>
                </c:pt>
                <c:pt idx="3193">
                  <c:v>40014.834027777775</c:v>
                </c:pt>
                <c:pt idx="3194">
                  <c:v>40014.854861111111</c:v>
                </c:pt>
                <c:pt idx="3195">
                  <c:v>40014.875694444447</c:v>
                </c:pt>
                <c:pt idx="3196">
                  <c:v>40014.896527777775</c:v>
                </c:pt>
                <c:pt idx="3197">
                  <c:v>40014.917361111111</c:v>
                </c:pt>
                <c:pt idx="3198">
                  <c:v>40014.938194444447</c:v>
                </c:pt>
                <c:pt idx="3199">
                  <c:v>40014.959027777775</c:v>
                </c:pt>
                <c:pt idx="3200">
                  <c:v>40014.979861111111</c:v>
                </c:pt>
                <c:pt idx="3201">
                  <c:v>40015.000694444447</c:v>
                </c:pt>
                <c:pt idx="3202">
                  <c:v>40015.021527777775</c:v>
                </c:pt>
                <c:pt idx="3203">
                  <c:v>40015.042361111111</c:v>
                </c:pt>
                <c:pt idx="3204">
                  <c:v>40015.063194444447</c:v>
                </c:pt>
                <c:pt idx="3205">
                  <c:v>40015.084027777775</c:v>
                </c:pt>
                <c:pt idx="3206">
                  <c:v>40015.104861111111</c:v>
                </c:pt>
                <c:pt idx="3207">
                  <c:v>40015.125694444447</c:v>
                </c:pt>
                <c:pt idx="3208">
                  <c:v>40015.146527777775</c:v>
                </c:pt>
                <c:pt idx="3209">
                  <c:v>40015.167361111111</c:v>
                </c:pt>
                <c:pt idx="3210">
                  <c:v>40015.188194444447</c:v>
                </c:pt>
                <c:pt idx="3211">
                  <c:v>40015.209027777775</c:v>
                </c:pt>
                <c:pt idx="3212">
                  <c:v>40015.229861111111</c:v>
                </c:pt>
                <c:pt idx="3213">
                  <c:v>40015.250694444447</c:v>
                </c:pt>
                <c:pt idx="3214">
                  <c:v>40015.271527777775</c:v>
                </c:pt>
                <c:pt idx="3215">
                  <c:v>40015.292361111111</c:v>
                </c:pt>
                <c:pt idx="3216">
                  <c:v>40015.313194444447</c:v>
                </c:pt>
                <c:pt idx="3217">
                  <c:v>40015.334027777775</c:v>
                </c:pt>
                <c:pt idx="3218">
                  <c:v>40015.354861111111</c:v>
                </c:pt>
                <c:pt idx="3219">
                  <c:v>40015.375694444447</c:v>
                </c:pt>
                <c:pt idx="3220">
                  <c:v>40015.396527777775</c:v>
                </c:pt>
                <c:pt idx="3221">
                  <c:v>40015.417361111111</c:v>
                </c:pt>
                <c:pt idx="3222">
                  <c:v>40015.438194444447</c:v>
                </c:pt>
                <c:pt idx="3223">
                  <c:v>40015.459027777775</c:v>
                </c:pt>
                <c:pt idx="3224">
                  <c:v>40015.479861111111</c:v>
                </c:pt>
                <c:pt idx="3225">
                  <c:v>40015.500694444447</c:v>
                </c:pt>
                <c:pt idx="3226">
                  <c:v>40015.521527777775</c:v>
                </c:pt>
                <c:pt idx="3227">
                  <c:v>40015.542361111111</c:v>
                </c:pt>
                <c:pt idx="3228">
                  <c:v>40015.563194444447</c:v>
                </c:pt>
                <c:pt idx="3229">
                  <c:v>40015.584027777775</c:v>
                </c:pt>
                <c:pt idx="3230">
                  <c:v>40015.604861111111</c:v>
                </c:pt>
                <c:pt idx="3231">
                  <c:v>40015.625694444447</c:v>
                </c:pt>
                <c:pt idx="3232">
                  <c:v>40015.646527777775</c:v>
                </c:pt>
                <c:pt idx="3233">
                  <c:v>40015.667361111111</c:v>
                </c:pt>
                <c:pt idx="3234">
                  <c:v>40015.688194444447</c:v>
                </c:pt>
                <c:pt idx="3235">
                  <c:v>40015.709027777775</c:v>
                </c:pt>
                <c:pt idx="3236">
                  <c:v>40015.729861111111</c:v>
                </c:pt>
                <c:pt idx="3237">
                  <c:v>40015.750694444447</c:v>
                </c:pt>
                <c:pt idx="3238">
                  <c:v>40015.771527777775</c:v>
                </c:pt>
                <c:pt idx="3239">
                  <c:v>40015.792361111111</c:v>
                </c:pt>
                <c:pt idx="3240">
                  <c:v>40015.813194444447</c:v>
                </c:pt>
                <c:pt idx="3241">
                  <c:v>40015.834027777775</c:v>
                </c:pt>
                <c:pt idx="3242">
                  <c:v>40015.854861111111</c:v>
                </c:pt>
                <c:pt idx="3243">
                  <c:v>40015.875694444447</c:v>
                </c:pt>
                <c:pt idx="3244">
                  <c:v>40015.896527777775</c:v>
                </c:pt>
                <c:pt idx="3245">
                  <c:v>40015.917361111111</c:v>
                </c:pt>
                <c:pt idx="3246">
                  <c:v>40015.938194444447</c:v>
                </c:pt>
                <c:pt idx="3247">
                  <c:v>40015.959027777775</c:v>
                </c:pt>
                <c:pt idx="3248">
                  <c:v>40015.979861111111</c:v>
                </c:pt>
                <c:pt idx="3249">
                  <c:v>40016.000694444447</c:v>
                </c:pt>
                <c:pt idx="3250">
                  <c:v>40016.021527777775</c:v>
                </c:pt>
                <c:pt idx="3251">
                  <c:v>40016.042361111111</c:v>
                </c:pt>
                <c:pt idx="3252">
                  <c:v>40016.063194444447</c:v>
                </c:pt>
                <c:pt idx="3253">
                  <c:v>40016.084027777775</c:v>
                </c:pt>
                <c:pt idx="3254">
                  <c:v>40016.104861111111</c:v>
                </c:pt>
                <c:pt idx="3255">
                  <c:v>40016.125694444447</c:v>
                </c:pt>
                <c:pt idx="3256">
                  <c:v>40016.146527777775</c:v>
                </c:pt>
                <c:pt idx="3257">
                  <c:v>40016.167361111111</c:v>
                </c:pt>
                <c:pt idx="3258">
                  <c:v>40016.188194444447</c:v>
                </c:pt>
                <c:pt idx="3259">
                  <c:v>40016.209027777775</c:v>
                </c:pt>
                <c:pt idx="3260">
                  <c:v>40016.229861111111</c:v>
                </c:pt>
                <c:pt idx="3261">
                  <c:v>40016.250694444447</c:v>
                </c:pt>
                <c:pt idx="3262">
                  <c:v>40016.271527777775</c:v>
                </c:pt>
                <c:pt idx="3263">
                  <c:v>40016.292361111111</c:v>
                </c:pt>
                <c:pt idx="3264">
                  <c:v>40016.313194444447</c:v>
                </c:pt>
                <c:pt idx="3265">
                  <c:v>40016.334027777775</c:v>
                </c:pt>
                <c:pt idx="3266">
                  <c:v>40016.354861111111</c:v>
                </c:pt>
                <c:pt idx="3267">
                  <c:v>40016.375694444447</c:v>
                </c:pt>
                <c:pt idx="3268">
                  <c:v>40016.396527777775</c:v>
                </c:pt>
                <c:pt idx="3269">
                  <c:v>40016.417361111111</c:v>
                </c:pt>
                <c:pt idx="3270">
                  <c:v>40016.438194444447</c:v>
                </c:pt>
                <c:pt idx="3271">
                  <c:v>40016.459027777775</c:v>
                </c:pt>
                <c:pt idx="3272">
                  <c:v>40016.479861111111</c:v>
                </c:pt>
                <c:pt idx="3273">
                  <c:v>40016.500694444447</c:v>
                </c:pt>
                <c:pt idx="3274">
                  <c:v>40016.521527777775</c:v>
                </c:pt>
                <c:pt idx="3275">
                  <c:v>40016.542361111111</c:v>
                </c:pt>
                <c:pt idx="3276">
                  <c:v>40016.563194444447</c:v>
                </c:pt>
                <c:pt idx="3277">
                  <c:v>40016.584027777775</c:v>
                </c:pt>
                <c:pt idx="3278">
                  <c:v>40016.604861111111</c:v>
                </c:pt>
                <c:pt idx="3279">
                  <c:v>40016.625694444447</c:v>
                </c:pt>
                <c:pt idx="3280">
                  <c:v>40016.646527777775</c:v>
                </c:pt>
                <c:pt idx="3281">
                  <c:v>40016.667361111111</c:v>
                </c:pt>
                <c:pt idx="3282">
                  <c:v>40016.688194444447</c:v>
                </c:pt>
                <c:pt idx="3283">
                  <c:v>40016.709027777775</c:v>
                </c:pt>
                <c:pt idx="3284">
                  <c:v>40016.729861111111</c:v>
                </c:pt>
                <c:pt idx="3285">
                  <c:v>40016.750694444447</c:v>
                </c:pt>
                <c:pt idx="3286">
                  <c:v>40016.771527777775</c:v>
                </c:pt>
                <c:pt idx="3287">
                  <c:v>40016.792361111111</c:v>
                </c:pt>
                <c:pt idx="3288">
                  <c:v>40016.813194444447</c:v>
                </c:pt>
                <c:pt idx="3289">
                  <c:v>40016.834027777775</c:v>
                </c:pt>
                <c:pt idx="3290">
                  <c:v>40016.854861111111</c:v>
                </c:pt>
                <c:pt idx="3291">
                  <c:v>40016.875694444447</c:v>
                </c:pt>
                <c:pt idx="3292">
                  <c:v>40016.896527777775</c:v>
                </c:pt>
                <c:pt idx="3293">
                  <c:v>40016.917361111111</c:v>
                </c:pt>
                <c:pt idx="3294">
                  <c:v>40016.938194444447</c:v>
                </c:pt>
                <c:pt idx="3295">
                  <c:v>40016.959027777775</c:v>
                </c:pt>
                <c:pt idx="3296">
                  <c:v>40016.979861111111</c:v>
                </c:pt>
                <c:pt idx="3297">
                  <c:v>40017.000694444447</c:v>
                </c:pt>
                <c:pt idx="3298">
                  <c:v>40017.021527777775</c:v>
                </c:pt>
                <c:pt idx="3299">
                  <c:v>40017.042361111111</c:v>
                </c:pt>
                <c:pt idx="3300">
                  <c:v>40017.063194444447</c:v>
                </c:pt>
                <c:pt idx="3301">
                  <c:v>40017.084027777775</c:v>
                </c:pt>
                <c:pt idx="3302">
                  <c:v>40017.104861111111</c:v>
                </c:pt>
                <c:pt idx="3303">
                  <c:v>40017.125694444447</c:v>
                </c:pt>
                <c:pt idx="3304">
                  <c:v>40017.146527777775</c:v>
                </c:pt>
                <c:pt idx="3305">
                  <c:v>40017.167361111111</c:v>
                </c:pt>
                <c:pt idx="3306">
                  <c:v>40017.188194444447</c:v>
                </c:pt>
                <c:pt idx="3307">
                  <c:v>40017.209027777775</c:v>
                </c:pt>
                <c:pt idx="3308">
                  <c:v>40017.229861111111</c:v>
                </c:pt>
                <c:pt idx="3309">
                  <c:v>40017.250694444447</c:v>
                </c:pt>
                <c:pt idx="3310">
                  <c:v>40017.271527777775</c:v>
                </c:pt>
                <c:pt idx="3311">
                  <c:v>40017.292361111111</c:v>
                </c:pt>
                <c:pt idx="3312">
                  <c:v>40017.313194444447</c:v>
                </c:pt>
                <c:pt idx="3313">
                  <c:v>40017.334027777775</c:v>
                </c:pt>
                <c:pt idx="3314">
                  <c:v>40017.354861111111</c:v>
                </c:pt>
                <c:pt idx="3315">
                  <c:v>40017.375694444447</c:v>
                </c:pt>
                <c:pt idx="3316">
                  <c:v>40017.521527777775</c:v>
                </c:pt>
                <c:pt idx="3317">
                  <c:v>40017.542361111111</c:v>
                </c:pt>
                <c:pt idx="3318">
                  <c:v>40017.563194444447</c:v>
                </c:pt>
                <c:pt idx="3319">
                  <c:v>40017.584027777775</c:v>
                </c:pt>
                <c:pt idx="3320">
                  <c:v>40017.604861111111</c:v>
                </c:pt>
                <c:pt idx="3321">
                  <c:v>40017.625694444447</c:v>
                </c:pt>
                <c:pt idx="3322">
                  <c:v>40017.646527777775</c:v>
                </c:pt>
                <c:pt idx="3323">
                  <c:v>40017.667361111111</c:v>
                </c:pt>
                <c:pt idx="3324">
                  <c:v>40017.688194444447</c:v>
                </c:pt>
                <c:pt idx="3325">
                  <c:v>40017.709027777775</c:v>
                </c:pt>
                <c:pt idx="3326">
                  <c:v>40017.729861111111</c:v>
                </c:pt>
                <c:pt idx="3327">
                  <c:v>40017.750694444447</c:v>
                </c:pt>
                <c:pt idx="3328">
                  <c:v>40017.771527777775</c:v>
                </c:pt>
                <c:pt idx="3329">
                  <c:v>40017.792361111111</c:v>
                </c:pt>
                <c:pt idx="3330">
                  <c:v>40017.813194444447</c:v>
                </c:pt>
                <c:pt idx="3331">
                  <c:v>40017.834027777775</c:v>
                </c:pt>
                <c:pt idx="3332">
                  <c:v>40017.854861111111</c:v>
                </c:pt>
                <c:pt idx="3333">
                  <c:v>40017.875694444447</c:v>
                </c:pt>
                <c:pt idx="3334">
                  <c:v>40017.896527777775</c:v>
                </c:pt>
                <c:pt idx="3335">
                  <c:v>40017.917361111111</c:v>
                </c:pt>
                <c:pt idx="3336">
                  <c:v>40017.938194444447</c:v>
                </c:pt>
                <c:pt idx="3337">
                  <c:v>40017.959027777775</c:v>
                </c:pt>
                <c:pt idx="3338">
                  <c:v>40017.979861111111</c:v>
                </c:pt>
                <c:pt idx="3339">
                  <c:v>40018.000694444447</c:v>
                </c:pt>
                <c:pt idx="3340">
                  <c:v>40018.021527777775</c:v>
                </c:pt>
                <c:pt idx="3341">
                  <c:v>40018.042361111111</c:v>
                </c:pt>
                <c:pt idx="3342">
                  <c:v>40018.063194444447</c:v>
                </c:pt>
                <c:pt idx="3343">
                  <c:v>40018.084027777775</c:v>
                </c:pt>
                <c:pt idx="3344">
                  <c:v>40018.104861111111</c:v>
                </c:pt>
                <c:pt idx="3345">
                  <c:v>40018.125694444447</c:v>
                </c:pt>
                <c:pt idx="3346">
                  <c:v>40018.146527777775</c:v>
                </c:pt>
                <c:pt idx="3347">
                  <c:v>40018.167361111111</c:v>
                </c:pt>
                <c:pt idx="3348">
                  <c:v>40018.188194444447</c:v>
                </c:pt>
                <c:pt idx="3349">
                  <c:v>40018.209027777775</c:v>
                </c:pt>
                <c:pt idx="3350">
                  <c:v>40018.229861111111</c:v>
                </c:pt>
                <c:pt idx="3351">
                  <c:v>40018.250694444447</c:v>
                </c:pt>
                <c:pt idx="3352">
                  <c:v>40018.271527777775</c:v>
                </c:pt>
                <c:pt idx="3353">
                  <c:v>40018.292361111111</c:v>
                </c:pt>
                <c:pt idx="3354">
                  <c:v>40018.313194444447</c:v>
                </c:pt>
                <c:pt idx="3355">
                  <c:v>40018.334027777775</c:v>
                </c:pt>
                <c:pt idx="3356">
                  <c:v>40018.354861111111</c:v>
                </c:pt>
                <c:pt idx="3357">
                  <c:v>40018.375694444447</c:v>
                </c:pt>
                <c:pt idx="3358">
                  <c:v>40018.396527777775</c:v>
                </c:pt>
                <c:pt idx="3359">
                  <c:v>40018.417361111111</c:v>
                </c:pt>
                <c:pt idx="3360">
                  <c:v>40018.438194444447</c:v>
                </c:pt>
                <c:pt idx="3361">
                  <c:v>40018.459027777775</c:v>
                </c:pt>
                <c:pt idx="3362">
                  <c:v>40018.479861111111</c:v>
                </c:pt>
                <c:pt idx="3363">
                  <c:v>40018.500694444447</c:v>
                </c:pt>
                <c:pt idx="3364">
                  <c:v>40018.521527777775</c:v>
                </c:pt>
                <c:pt idx="3365">
                  <c:v>40018.542361111111</c:v>
                </c:pt>
                <c:pt idx="3366">
                  <c:v>40018.563194444447</c:v>
                </c:pt>
                <c:pt idx="3367">
                  <c:v>40018.584027777775</c:v>
                </c:pt>
                <c:pt idx="3368">
                  <c:v>40018.604861111111</c:v>
                </c:pt>
                <c:pt idx="3369">
                  <c:v>40018.625694444447</c:v>
                </c:pt>
                <c:pt idx="3370">
                  <c:v>40018.646527777775</c:v>
                </c:pt>
                <c:pt idx="3371">
                  <c:v>40018.667361111111</c:v>
                </c:pt>
                <c:pt idx="3372">
                  <c:v>40018.688194444447</c:v>
                </c:pt>
                <c:pt idx="3373">
                  <c:v>40018.709027777775</c:v>
                </c:pt>
                <c:pt idx="3374">
                  <c:v>40018.729861111111</c:v>
                </c:pt>
                <c:pt idx="3375">
                  <c:v>40018.750694444447</c:v>
                </c:pt>
                <c:pt idx="3376">
                  <c:v>40018.771527777775</c:v>
                </c:pt>
                <c:pt idx="3377">
                  <c:v>40018.792361111111</c:v>
                </c:pt>
                <c:pt idx="3378">
                  <c:v>40018.813194444447</c:v>
                </c:pt>
                <c:pt idx="3379">
                  <c:v>40018.834027777775</c:v>
                </c:pt>
                <c:pt idx="3380">
                  <c:v>40018.854861111111</c:v>
                </c:pt>
                <c:pt idx="3381">
                  <c:v>40018.875694444447</c:v>
                </c:pt>
                <c:pt idx="3382">
                  <c:v>40018.896527777775</c:v>
                </c:pt>
                <c:pt idx="3383">
                  <c:v>40018.917361111111</c:v>
                </c:pt>
                <c:pt idx="3384">
                  <c:v>40018.938194444447</c:v>
                </c:pt>
                <c:pt idx="3385">
                  <c:v>40018.959027777775</c:v>
                </c:pt>
                <c:pt idx="3386">
                  <c:v>40018.979861111111</c:v>
                </c:pt>
                <c:pt idx="3387">
                  <c:v>40019.000694444447</c:v>
                </c:pt>
                <c:pt idx="3388">
                  <c:v>40019.021527777775</c:v>
                </c:pt>
                <c:pt idx="3389">
                  <c:v>40019.042361111111</c:v>
                </c:pt>
                <c:pt idx="3390">
                  <c:v>40019.063194444447</c:v>
                </c:pt>
                <c:pt idx="3391">
                  <c:v>40019.084027777775</c:v>
                </c:pt>
                <c:pt idx="3392">
                  <c:v>40019.104861111111</c:v>
                </c:pt>
                <c:pt idx="3393">
                  <c:v>40019.125694444447</c:v>
                </c:pt>
                <c:pt idx="3394">
                  <c:v>40019.146527777775</c:v>
                </c:pt>
                <c:pt idx="3395">
                  <c:v>40019.167361111111</c:v>
                </c:pt>
                <c:pt idx="3396">
                  <c:v>40019.188194444447</c:v>
                </c:pt>
                <c:pt idx="3397">
                  <c:v>40019.209027777775</c:v>
                </c:pt>
                <c:pt idx="3398">
                  <c:v>40019.229861111111</c:v>
                </c:pt>
                <c:pt idx="3399">
                  <c:v>40019.250694444447</c:v>
                </c:pt>
                <c:pt idx="3400">
                  <c:v>40019.271527777775</c:v>
                </c:pt>
                <c:pt idx="3401">
                  <c:v>40019.292361111111</c:v>
                </c:pt>
                <c:pt idx="3402">
                  <c:v>40019.313194444447</c:v>
                </c:pt>
                <c:pt idx="3403">
                  <c:v>40019.334027777775</c:v>
                </c:pt>
                <c:pt idx="3404">
                  <c:v>40019.354861111111</c:v>
                </c:pt>
                <c:pt idx="3405">
                  <c:v>40019.375694444447</c:v>
                </c:pt>
                <c:pt idx="3406">
                  <c:v>40019.396527777775</c:v>
                </c:pt>
                <c:pt idx="3407">
                  <c:v>40019.417361111111</c:v>
                </c:pt>
                <c:pt idx="3408">
                  <c:v>40019.438194444447</c:v>
                </c:pt>
                <c:pt idx="3409">
                  <c:v>40019.459027777775</c:v>
                </c:pt>
                <c:pt idx="3410">
                  <c:v>40019.479861111111</c:v>
                </c:pt>
                <c:pt idx="3411">
                  <c:v>40019.500694444447</c:v>
                </c:pt>
                <c:pt idx="3412">
                  <c:v>40019.521527777775</c:v>
                </c:pt>
                <c:pt idx="3413">
                  <c:v>40019.542361111111</c:v>
                </c:pt>
                <c:pt idx="3414">
                  <c:v>40019.563194444447</c:v>
                </c:pt>
                <c:pt idx="3415">
                  <c:v>40019.584027777775</c:v>
                </c:pt>
                <c:pt idx="3416">
                  <c:v>40019.604861111111</c:v>
                </c:pt>
                <c:pt idx="3417">
                  <c:v>40019.625694444447</c:v>
                </c:pt>
                <c:pt idx="3418">
                  <c:v>40019.646527777775</c:v>
                </c:pt>
                <c:pt idx="3419">
                  <c:v>40019.667361111111</c:v>
                </c:pt>
                <c:pt idx="3420">
                  <c:v>40019.688194444447</c:v>
                </c:pt>
                <c:pt idx="3421">
                  <c:v>40019.709027777775</c:v>
                </c:pt>
                <c:pt idx="3422">
                  <c:v>40019.729861111111</c:v>
                </c:pt>
                <c:pt idx="3423">
                  <c:v>40019.750694444447</c:v>
                </c:pt>
                <c:pt idx="3424">
                  <c:v>40019.771527777775</c:v>
                </c:pt>
                <c:pt idx="3425">
                  <c:v>40019.792361111111</c:v>
                </c:pt>
                <c:pt idx="3426">
                  <c:v>40019.813194444447</c:v>
                </c:pt>
                <c:pt idx="3427">
                  <c:v>40019.834027777775</c:v>
                </c:pt>
                <c:pt idx="3428">
                  <c:v>40019.854861111111</c:v>
                </c:pt>
                <c:pt idx="3429">
                  <c:v>40019.875694444447</c:v>
                </c:pt>
                <c:pt idx="3430">
                  <c:v>40019.896527777775</c:v>
                </c:pt>
                <c:pt idx="3431">
                  <c:v>40019.917361111111</c:v>
                </c:pt>
                <c:pt idx="3432">
                  <c:v>40019.938194444447</c:v>
                </c:pt>
                <c:pt idx="3433">
                  <c:v>40019.959027777775</c:v>
                </c:pt>
                <c:pt idx="3434">
                  <c:v>40019.979861111111</c:v>
                </c:pt>
                <c:pt idx="3435">
                  <c:v>40020.000694444447</c:v>
                </c:pt>
                <c:pt idx="3436">
                  <c:v>40020.021527777775</c:v>
                </c:pt>
                <c:pt idx="3437">
                  <c:v>40020.042361111111</c:v>
                </c:pt>
                <c:pt idx="3438">
                  <c:v>40020.063194444447</c:v>
                </c:pt>
                <c:pt idx="3439">
                  <c:v>40020.084027777775</c:v>
                </c:pt>
                <c:pt idx="3440">
                  <c:v>40020.104861111111</c:v>
                </c:pt>
                <c:pt idx="3441">
                  <c:v>40020.125694444447</c:v>
                </c:pt>
                <c:pt idx="3442">
                  <c:v>40020.146527777775</c:v>
                </c:pt>
                <c:pt idx="3443">
                  <c:v>40020.167361111111</c:v>
                </c:pt>
                <c:pt idx="3444">
                  <c:v>40020.188194444447</c:v>
                </c:pt>
                <c:pt idx="3445">
                  <c:v>40020.209027777775</c:v>
                </c:pt>
                <c:pt idx="3446">
                  <c:v>40020.229861111111</c:v>
                </c:pt>
                <c:pt idx="3447">
                  <c:v>40020.250694444447</c:v>
                </c:pt>
                <c:pt idx="3448">
                  <c:v>40020.271527777775</c:v>
                </c:pt>
                <c:pt idx="3449">
                  <c:v>40020.292361111111</c:v>
                </c:pt>
                <c:pt idx="3450">
                  <c:v>40020.313194444447</c:v>
                </c:pt>
                <c:pt idx="3451">
                  <c:v>40020.334027777775</c:v>
                </c:pt>
                <c:pt idx="3452">
                  <c:v>40020.354861111111</c:v>
                </c:pt>
                <c:pt idx="3453">
                  <c:v>40020.375694444447</c:v>
                </c:pt>
                <c:pt idx="3454">
                  <c:v>40020.396527777775</c:v>
                </c:pt>
                <c:pt idx="3455">
                  <c:v>40020.417361111111</c:v>
                </c:pt>
                <c:pt idx="3456">
                  <c:v>40020.438194444447</c:v>
                </c:pt>
                <c:pt idx="3457">
                  <c:v>40020.459027777775</c:v>
                </c:pt>
                <c:pt idx="3458">
                  <c:v>40020.479861111111</c:v>
                </c:pt>
                <c:pt idx="3459">
                  <c:v>40020.500694444447</c:v>
                </c:pt>
                <c:pt idx="3460">
                  <c:v>40020.521527777775</c:v>
                </c:pt>
                <c:pt idx="3461">
                  <c:v>40020.542361111111</c:v>
                </c:pt>
                <c:pt idx="3462">
                  <c:v>40020.563194444447</c:v>
                </c:pt>
                <c:pt idx="3463">
                  <c:v>40020.584027777775</c:v>
                </c:pt>
                <c:pt idx="3464">
                  <c:v>40020.604861111111</c:v>
                </c:pt>
                <c:pt idx="3465">
                  <c:v>40020.625694444447</c:v>
                </c:pt>
                <c:pt idx="3466">
                  <c:v>40020.646527777775</c:v>
                </c:pt>
                <c:pt idx="3467">
                  <c:v>40020.667361111111</c:v>
                </c:pt>
                <c:pt idx="3468">
                  <c:v>40020.688194444447</c:v>
                </c:pt>
                <c:pt idx="3469">
                  <c:v>40020.709027777775</c:v>
                </c:pt>
                <c:pt idx="3470">
                  <c:v>40020.729861111111</c:v>
                </c:pt>
                <c:pt idx="3471">
                  <c:v>40020.750694444447</c:v>
                </c:pt>
                <c:pt idx="3472">
                  <c:v>40020.771527777775</c:v>
                </c:pt>
                <c:pt idx="3473">
                  <c:v>40020.792361111111</c:v>
                </c:pt>
                <c:pt idx="3474">
                  <c:v>40020.813194444447</c:v>
                </c:pt>
                <c:pt idx="3475">
                  <c:v>40020.834027777775</c:v>
                </c:pt>
                <c:pt idx="3476">
                  <c:v>40020.854861111111</c:v>
                </c:pt>
                <c:pt idx="3477">
                  <c:v>40020.875694444447</c:v>
                </c:pt>
                <c:pt idx="3478">
                  <c:v>40020.896527777775</c:v>
                </c:pt>
                <c:pt idx="3479">
                  <c:v>40020.917361111111</c:v>
                </c:pt>
                <c:pt idx="3480">
                  <c:v>40020.938194444447</c:v>
                </c:pt>
                <c:pt idx="3481">
                  <c:v>40020.959027777775</c:v>
                </c:pt>
                <c:pt idx="3482">
                  <c:v>40020.979861111111</c:v>
                </c:pt>
                <c:pt idx="3483">
                  <c:v>40021.000694444447</c:v>
                </c:pt>
                <c:pt idx="3484">
                  <c:v>40021.021527777775</c:v>
                </c:pt>
                <c:pt idx="3485">
                  <c:v>40021.042361111111</c:v>
                </c:pt>
                <c:pt idx="3486">
                  <c:v>40021.063194444447</c:v>
                </c:pt>
                <c:pt idx="3487">
                  <c:v>40021.084027777775</c:v>
                </c:pt>
                <c:pt idx="3488">
                  <c:v>40021.104861111111</c:v>
                </c:pt>
                <c:pt idx="3489">
                  <c:v>40021.125694444447</c:v>
                </c:pt>
                <c:pt idx="3490">
                  <c:v>40021.146527777775</c:v>
                </c:pt>
                <c:pt idx="3491">
                  <c:v>40021.167361111111</c:v>
                </c:pt>
                <c:pt idx="3492">
                  <c:v>40021.188194444447</c:v>
                </c:pt>
                <c:pt idx="3493">
                  <c:v>40021.209027777775</c:v>
                </c:pt>
                <c:pt idx="3494">
                  <c:v>40021.229861111111</c:v>
                </c:pt>
                <c:pt idx="3495">
                  <c:v>40021.250694444447</c:v>
                </c:pt>
                <c:pt idx="3496">
                  <c:v>40021.271527777775</c:v>
                </c:pt>
                <c:pt idx="3497">
                  <c:v>40021.292361111111</c:v>
                </c:pt>
                <c:pt idx="3498">
                  <c:v>40021.313194444447</c:v>
                </c:pt>
                <c:pt idx="3499">
                  <c:v>40021.334027777775</c:v>
                </c:pt>
                <c:pt idx="3500">
                  <c:v>40021.354861111111</c:v>
                </c:pt>
                <c:pt idx="3501">
                  <c:v>40021.375694444447</c:v>
                </c:pt>
                <c:pt idx="3502">
                  <c:v>40021.396527777775</c:v>
                </c:pt>
                <c:pt idx="3503">
                  <c:v>40021.417361111111</c:v>
                </c:pt>
                <c:pt idx="3504">
                  <c:v>40021.438194444447</c:v>
                </c:pt>
                <c:pt idx="3505">
                  <c:v>40021.459027777775</c:v>
                </c:pt>
                <c:pt idx="3506">
                  <c:v>40021.479861111111</c:v>
                </c:pt>
                <c:pt idx="3507">
                  <c:v>40021.500694444447</c:v>
                </c:pt>
                <c:pt idx="3508">
                  <c:v>40021.521527777775</c:v>
                </c:pt>
                <c:pt idx="3509">
                  <c:v>40021.542361111111</c:v>
                </c:pt>
                <c:pt idx="3510">
                  <c:v>40021.563194444447</c:v>
                </c:pt>
                <c:pt idx="3511">
                  <c:v>40021.584027777775</c:v>
                </c:pt>
                <c:pt idx="3512">
                  <c:v>40021.604861111111</c:v>
                </c:pt>
                <c:pt idx="3513">
                  <c:v>40021.625694444447</c:v>
                </c:pt>
                <c:pt idx="3514">
                  <c:v>40021.646527777775</c:v>
                </c:pt>
                <c:pt idx="3515">
                  <c:v>40021.667361111111</c:v>
                </c:pt>
                <c:pt idx="3516">
                  <c:v>40021.688194444447</c:v>
                </c:pt>
                <c:pt idx="3517">
                  <c:v>40021.709027777775</c:v>
                </c:pt>
                <c:pt idx="3518">
                  <c:v>40021.729861111111</c:v>
                </c:pt>
                <c:pt idx="3519">
                  <c:v>40021.750694444447</c:v>
                </c:pt>
                <c:pt idx="3520">
                  <c:v>40021.771527777775</c:v>
                </c:pt>
                <c:pt idx="3521">
                  <c:v>40021.792361111111</c:v>
                </c:pt>
                <c:pt idx="3522">
                  <c:v>40021.813194444447</c:v>
                </c:pt>
                <c:pt idx="3523">
                  <c:v>40021.834027777775</c:v>
                </c:pt>
                <c:pt idx="3524">
                  <c:v>40021.854861111111</c:v>
                </c:pt>
                <c:pt idx="3525">
                  <c:v>40021.875694444447</c:v>
                </c:pt>
                <c:pt idx="3526">
                  <c:v>40021.896527777775</c:v>
                </c:pt>
                <c:pt idx="3527">
                  <c:v>40021.917361111111</c:v>
                </c:pt>
                <c:pt idx="3528">
                  <c:v>40021.938194444447</c:v>
                </c:pt>
                <c:pt idx="3529">
                  <c:v>40021.959027777775</c:v>
                </c:pt>
                <c:pt idx="3530">
                  <c:v>40021.979861111111</c:v>
                </c:pt>
                <c:pt idx="3531">
                  <c:v>40022.000694444447</c:v>
                </c:pt>
                <c:pt idx="3532">
                  <c:v>40022.021527777775</c:v>
                </c:pt>
                <c:pt idx="3533">
                  <c:v>40022.042361111111</c:v>
                </c:pt>
                <c:pt idx="3534">
                  <c:v>40022.063194444447</c:v>
                </c:pt>
                <c:pt idx="3535">
                  <c:v>40022.084027777775</c:v>
                </c:pt>
                <c:pt idx="3536">
                  <c:v>40022.104861111111</c:v>
                </c:pt>
                <c:pt idx="3537">
                  <c:v>40022.125694444447</c:v>
                </c:pt>
                <c:pt idx="3538">
                  <c:v>40022.146527777775</c:v>
                </c:pt>
                <c:pt idx="3539">
                  <c:v>40022.167361111111</c:v>
                </c:pt>
                <c:pt idx="3540">
                  <c:v>40022.188194444447</c:v>
                </c:pt>
                <c:pt idx="3541">
                  <c:v>40022.209027777775</c:v>
                </c:pt>
                <c:pt idx="3542">
                  <c:v>40022.229861111111</c:v>
                </c:pt>
                <c:pt idx="3543">
                  <c:v>40022.250694444447</c:v>
                </c:pt>
                <c:pt idx="3544">
                  <c:v>40022.271527777775</c:v>
                </c:pt>
                <c:pt idx="3545">
                  <c:v>40022.292361111111</c:v>
                </c:pt>
                <c:pt idx="3546">
                  <c:v>40022.313194444447</c:v>
                </c:pt>
                <c:pt idx="3547">
                  <c:v>40022.334027777775</c:v>
                </c:pt>
                <c:pt idx="3548">
                  <c:v>40022.354861111111</c:v>
                </c:pt>
                <c:pt idx="3549">
                  <c:v>40022.375694444447</c:v>
                </c:pt>
                <c:pt idx="3550">
                  <c:v>40022.396527777775</c:v>
                </c:pt>
                <c:pt idx="3551">
                  <c:v>40022.417361111111</c:v>
                </c:pt>
                <c:pt idx="3552">
                  <c:v>40022.438194444447</c:v>
                </c:pt>
                <c:pt idx="3553">
                  <c:v>40022.459027777775</c:v>
                </c:pt>
                <c:pt idx="3554">
                  <c:v>40022.479861111111</c:v>
                </c:pt>
                <c:pt idx="3555">
                  <c:v>40022.500694444447</c:v>
                </c:pt>
                <c:pt idx="3556">
                  <c:v>40022.521527777775</c:v>
                </c:pt>
                <c:pt idx="3557">
                  <c:v>40022.542361111111</c:v>
                </c:pt>
                <c:pt idx="3558">
                  <c:v>40022.563194444447</c:v>
                </c:pt>
                <c:pt idx="3559">
                  <c:v>40022.584027777775</c:v>
                </c:pt>
                <c:pt idx="3560">
                  <c:v>40022.604861111111</c:v>
                </c:pt>
                <c:pt idx="3561">
                  <c:v>40022.625694444447</c:v>
                </c:pt>
                <c:pt idx="3562">
                  <c:v>40022.646527777775</c:v>
                </c:pt>
                <c:pt idx="3563">
                  <c:v>40022.667361111111</c:v>
                </c:pt>
                <c:pt idx="3564">
                  <c:v>40022.688194444447</c:v>
                </c:pt>
                <c:pt idx="3565">
                  <c:v>40022.709027777775</c:v>
                </c:pt>
                <c:pt idx="3566">
                  <c:v>40022.729861111111</c:v>
                </c:pt>
                <c:pt idx="3567">
                  <c:v>40022.750694444447</c:v>
                </c:pt>
                <c:pt idx="3568">
                  <c:v>40022.771527777775</c:v>
                </c:pt>
                <c:pt idx="3569">
                  <c:v>40022.792361111111</c:v>
                </c:pt>
                <c:pt idx="3570">
                  <c:v>40022.813194444447</c:v>
                </c:pt>
                <c:pt idx="3571">
                  <c:v>40022.834027777775</c:v>
                </c:pt>
                <c:pt idx="3572">
                  <c:v>40022.854861111111</c:v>
                </c:pt>
                <c:pt idx="3573">
                  <c:v>40022.875694444447</c:v>
                </c:pt>
                <c:pt idx="3574">
                  <c:v>40022.896527777775</c:v>
                </c:pt>
                <c:pt idx="3575">
                  <c:v>40022.917361111111</c:v>
                </c:pt>
                <c:pt idx="3576">
                  <c:v>40022.938194444447</c:v>
                </c:pt>
                <c:pt idx="3577">
                  <c:v>40022.959027777775</c:v>
                </c:pt>
                <c:pt idx="3578">
                  <c:v>40022.979861111111</c:v>
                </c:pt>
                <c:pt idx="3579">
                  <c:v>40023.000694444447</c:v>
                </c:pt>
                <c:pt idx="3580">
                  <c:v>40023.021527777775</c:v>
                </c:pt>
                <c:pt idx="3581">
                  <c:v>40023.042361111111</c:v>
                </c:pt>
                <c:pt idx="3582">
                  <c:v>40023.063194444447</c:v>
                </c:pt>
                <c:pt idx="3583">
                  <c:v>40023.084027777775</c:v>
                </c:pt>
                <c:pt idx="3584">
                  <c:v>40023.104861111111</c:v>
                </c:pt>
                <c:pt idx="3585">
                  <c:v>40023.125694444447</c:v>
                </c:pt>
                <c:pt idx="3586">
                  <c:v>40023.146527777775</c:v>
                </c:pt>
                <c:pt idx="3587">
                  <c:v>40023.167361111111</c:v>
                </c:pt>
                <c:pt idx="3588">
                  <c:v>40023.188194444447</c:v>
                </c:pt>
                <c:pt idx="3589">
                  <c:v>40023.209027777775</c:v>
                </c:pt>
                <c:pt idx="3590">
                  <c:v>40023.229861111111</c:v>
                </c:pt>
                <c:pt idx="3591">
                  <c:v>40023.250694444447</c:v>
                </c:pt>
                <c:pt idx="3592">
                  <c:v>40023.271527777775</c:v>
                </c:pt>
                <c:pt idx="3593">
                  <c:v>40023.292361111111</c:v>
                </c:pt>
                <c:pt idx="3594">
                  <c:v>40023.313194444447</c:v>
                </c:pt>
                <c:pt idx="3595">
                  <c:v>40023.334027777775</c:v>
                </c:pt>
                <c:pt idx="3596">
                  <c:v>40023.354861111111</c:v>
                </c:pt>
                <c:pt idx="3597">
                  <c:v>40023.375694444447</c:v>
                </c:pt>
                <c:pt idx="3598">
                  <c:v>40023.396527777775</c:v>
                </c:pt>
                <c:pt idx="3599">
                  <c:v>40023.417361111111</c:v>
                </c:pt>
                <c:pt idx="3600">
                  <c:v>40023.438194444447</c:v>
                </c:pt>
                <c:pt idx="3601">
                  <c:v>40023.459027777775</c:v>
                </c:pt>
                <c:pt idx="3602">
                  <c:v>40023.479861111111</c:v>
                </c:pt>
                <c:pt idx="3603">
                  <c:v>40023.500694444447</c:v>
                </c:pt>
                <c:pt idx="3604">
                  <c:v>40023.521527777775</c:v>
                </c:pt>
                <c:pt idx="3605">
                  <c:v>40023.542361111111</c:v>
                </c:pt>
                <c:pt idx="3606">
                  <c:v>40023.563194444447</c:v>
                </c:pt>
                <c:pt idx="3607">
                  <c:v>40023.584027777775</c:v>
                </c:pt>
                <c:pt idx="3608">
                  <c:v>40023.604861111111</c:v>
                </c:pt>
                <c:pt idx="3609">
                  <c:v>40023.625694444447</c:v>
                </c:pt>
                <c:pt idx="3610">
                  <c:v>40023.646527777775</c:v>
                </c:pt>
                <c:pt idx="3611">
                  <c:v>40023.667361111111</c:v>
                </c:pt>
                <c:pt idx="3612">
                  <c:v>40023.688194444447</c:v>
                </c:pt>
                <c:pt idx="3613">
                  <c:v>40023.709027777775</c:v>
                </c:pt>
                <c:pt idx="3614">
                  <c:v>40023.729861111111</c:v>
                </c:pt>
                <c:pt idx="3615">
                  <c:v>40023.750694444447</c:v>
                </c:pt>
                <c:pt idx="3616">
                  <c:v>40023.771527777775</c:v>
                </c:pt>
                <c:pt idx="3617">
                  <c:v>40023.792361111111</c:v>
                </c:pt>
                <c:pt idx="3618">
                  <c:v>40023.813194444447</c:v>
                </c:pt>
                <c:pt idx="3619">
                  <c:v>40023.834027777775</c:v>
                </c:pt>
                <c:pt idx="3620">
                  <c:v>40023.854861111111</c:v>
                </c:pt>
                <c:pt idx="3621">
                  <c:v>40023.875694444447</c:v>
                </c:pt>
                <c:pt idx="3622">
                  <c:v>40023.896527777775</c:v>
                </c:pt>
                <c:pt idx="3623">
                  <c:v>40023.917361111111</c:v>
                </c:pt>
                <c:pt idx="3624">
                  <c:v>40023.938194444447</c:v>
                </c:pt>
                <c:pt idx="3625">
                  <c:v>40023.959027777775</c:v>
                </c:pt>
                <c:pt idx="3626">
                  <c:v>40023.979861111111</c:v>
                </c:pt>
                <c:pt idx="3627">
                  <c:v>40024.000694444447</c:v>
                </c:pt>
                <c:pt idx="3628">
                  <c:v>40024.021527777775</c:v>
                </c:pt>
                <c:pt idx="3629">
                  <c:v>40024.042361111111</c:v>
                </c:pt>
                <c:pt idx="3630">
                  <c:v>40024.063194444447</c:v>
                </c:pt>
                <c:pt idx="3631">
                  <c:v>40024.084027777775</c:v>
                </c:pt>
                <c:pt idx="3632">
                  <c:v>40024.104861111111</c:v>
                </c:pt>
                <c:pt idx="3633">
                  <c:v>40024.125694444447</c:v>
                </c:pt>
                <c:pt idx="3634">
                  <c:v>40024.146527777775</c:v>
                </c:pt>
                <c:pt idx="3635">
                  <c:v>40024.167361111111</c:v>
                </c:pt>
                <c:pt idx="3636">
                  <c:v>40024.188194444447</c:v>
                </c:pt>
                <c:pt idx="3637">
                  <c:v>40024.209027777775</c:v>
                </c:pt>
                <c:pt idx="3638">
                  <c:v>40024.229861111111</c:v>
                </c:pt>
                <c:pt idx="3639">
                  <c:v>40024.250694444447</c:v>
                </c:pt>
                <c:pt idx="3640">
                  <c:v>40024.271527777775</c:v>
                </c:pt>
                <c:pt idx="3641">
                  <c:v>40024.292361111111</c:v>
                </c:pt>
                <c:pt idx="3642">
                  <c:v>40024.313194444447</c:v>
                </c:pt>
                <c:pt idx="3643">
                  <c:v>40024.334027777775</c:v>
                </c:pt>
                <c:pt idx="3644">
                  <c:v>40024.354861111111</c:v>
                </c:pt>
                <c:pt idx="3645">
                  <c:v>40024.375694444447</c:v>
                </c:pt>
                <c:pt idx="3646">
                  <c:v>40024.396527777775</c:v>
                </c:pt>
                <c:pt idx="3647">
                  <c:v>40024.417361111111</c:v>
                </c:pt>
                <c:pt idx="3648">
                  <c:v>40024.438194444447</c:v>
                </c:pt>
                <c:pt idx="3649">
                  <c:v>40024.459027777775</c:v>
                </c:pt>
                <c:pt idx="3650">
                  <c:v>40024.479861111111</c:v>
                </c:pt>
                <c:pt idx="3651">
                  <c:v>40024.500694444447</c:v>
                </c:pt>
                <c:pt idx="3652">
                  <c:v>40024.521527777775</c:v>
                </c:pt>
                <c:pt idx="3653">
                  <c:v>40024.542361111111</c:v>
                </c:pt>
                <c:pt idx="3654">
                  <c:v>40024.563194444447</c:v>
                </c:pt>
                <c:pt idx="3655">
                  <c:v>40024.584027777775</c:v>
                </c:pt>
                <c:pt idx="3656">
                  <c:v>40024.604861111111</c:v>
                </c:pt>
                <c:pt idx="3657">
                  <c:v>40024.625694444447</c:v>
                </c:pt>
                <c:pt idx="3658">
                  <c:v>40024.646527777775</c:v>
                </c:pt>
                <c:pt idx="3659">
                  <c:v>40024.667361111111</c:v>
                </c:pt>
                <c:pt idx="3660">
                  <c:v>40024.688194444447</c:v>
                </c:pt>
                <c:pt idx="3661">
                  <c:v>40024.709027777775</c:v>
                </c:pt>
                <c:pt idx="3662">
                  <c:v>40024.729861111111</c:v>
                </c:pt>
                <c:pt idx="3663">
                  <c:v>40024.750694444447</c:v>
                </c:pt>
                <c:pt idx="3664">
                  <c:v>40024.771527777775</c:v>
                </c:pt>
                <c:pt idx="3665">
                  <c:v>40024.792361111111</c:v>
                </c:pt>
                <c:pt idx="3666">
                  <c:v>40024.813194444447</c:v>
                </c:pt>
                <c:pt idx="3667">
                  <c:v>40024.834027777775</c:v>
                </c:pt>
                <c:pt idx="3668">
                  <c:v>40024.854861111111</c:v>
                </c:pt>
                <c:pt idx="3669">
                  <c:v>40024.875694444447</c:v>
                </c:pt>
                <c:pt idx="3670">
                  <c:v>40024.896527777775</c:v>
                </c:pt>
                <c:pt idx="3671">
                  <c:v>40024.917361111111</c:v>
                </c:pt>
                <c:pt idx="3672">
                  <c:v>40024.938194444447</c:v>
                </c:pt>
                <c:pt idx="3673">
                  <c:v>40024.959027777775</c:v>
                </c:pt>
                <c:pt idx="3674">
                  <c:v>40024.979861111111</c:v>
                </c:pt>
                <c:pt idx="3675">
                  <c:v>40025.000694444447</c:v>
                </c:pt>
                <c:pt idx="3676">
                  <c:v>40025.021527777775</c:v>
                </c:pt>
                <c:pt idx="3677">
                  <c:v>40025.042361111111</c:v>
                </c:pt>
                <c:pt idx="3678">
                  <c:v>40025.063194444447</c:v>
                </c:pt>
                <c:pt idx="3679">
                  <c:v>40025.084027777775</c:v>
                </c:pt>
                <c:pt idx="3680">
                  <c:v>40025.104861111111</c:v>
                </c:pt>
                <c:pt idx="3681">
                  <c:v>40025.125694444447</c:v>
                </c:pt>
                <c:pt idx="3682">
                  <c:v>40025.146527777775</c:v>
                </c:pt>
                <c:pt idx="3683">
                  <c:v>40025.167361111111</c:v>
                </c:pt>
                <c:pt idx="3684">
                  <c:v>40025.188194444447</c:v>
                </c:pt>
                <c:pt idx="3685">
                  <c:v>40025.209027777775</c:v>
                </c:pt>
                <c:pt idx="3686">
                  <c:v>40025.229861111111</c:v>
                </c:pt>
                <c:pt idx="3687">
                  <c:v>40025.250694444447</c:v>
                </c:pt>
                <c:pt idx="3688">
                  <c:v>40025.271527777775</c:v>
                </c:pt>
                <c:pt idx="3689">
                  <c:v>40025.292361111111</c:v>
                </c:pt>
                <c:pt idx="3690">
                  <c:v>40025.313194444447</c:v>
                </c:pt>
                <c:pt idx="3691">
                  <c:v>40025.334027777775</c:v>
                </c:pt>
                <c:pt idx="3692">
                  <c:v>40025.354861111111</c:v>
                </c:pt>
                <c:pt idx="3693">
                  <c:v>40025.375694444447</c:v>
                </c:pt>
                <c:pt idx="3694">
                  <c:v>40025.396527777775</c:v>
                </c:pt>
                <c:pt idx="3695">
                  <c:v>40025.417361111111</c:v>
                </c:pt>
                <c:pt idx="3696">
                  <c:v>40025.438194444447</c:v>
                </c:pt>
                <c:pt idx="3697">
                  <c:v>40025.459027777775</c:v>
                </c:pt>
                <c:pt idx="3698">
                  <c:v>40025.479861111111</c:v>
                </c:pt>
                <c:pt idx="3699">
                  <c:v>40025.500694444447</c:v>
                </c:pt>
                <c:pt idx="3700">
                  <c:v>40025.521527777775</c:v>
                </c:pt>
                <c:pt idx="3701">
                  <c:v>40025.542361111111</c:v>
                </c:pt>
                <c:pt idx="3702">
                  <c:v>40025.563194444447</c:v>
                </c:pt>
                <c:pt idx="3703">
                  <c:v>40025.584027777775</c:v>
                </c:pt>
                <c:pt idx="3704">
                  <c:v>40025.604861111111</c:v>
                </c:pt>
                <c:pt idx="3705">
                  <c:v>40025.625694444447</c:v>
                </c:pt>
                <c:pt idx="3706">
                  <c:v>40025.646527777775</c:v>
                </c:pt>
                <c:pt idx="3707">
                  <c:v>40025.667361111111</c:v>
                </c:pt>
                <c:pt idx="3708">
                  <c:v>40025.688194444447</c:v>
                </c:pt>
                <c:pt idx="3709">
                  <c:v>40025.709027777775</c:v>
                </c:pt>
                <c:pt idx="3710">
                  <c:v>40025.729861111111</c:v>
                </c:pt>
                <c:pt idx="3711">
                  <c:v>40025.750694444447</c:v>
                </c:pt>
                <c:pt idx="3712">
                  <c:v>40025.771527777775</c:v>
                </c:pt>
                <c:pt idx="3713">
                  <c:v>40025.792361111111</c:v>
                </c:pt>
                <c:pt idx="3714">
                  <c:v>40025.813194444447</c:v>
                </c:pt>
                <c:pt idx="3715">
                  <c:v>40025.834027777775</c:v>
                </c:pt>
                <c:pt idx="3716">
                  <c:v>40025.854861111111</c:v>
                </c:pt>
                <c:pt idx="3717">
                  <c:v>40025.875694444447</c:v>
                </c:pt>
                <c:pt idx="3718">
                  <c:v>40025.896527777775</c:v>
                </c:pt>
                <c:pt idx="3719">
                  <c:v>40025.917361111111</c:v>
                </c:pt>
                <c:pt idx="3720">
                  <c:v>40025.938194444447</c:v>
                </c:pt>
                <c:pt idx="3721">
                  <c:v>40025.959027777775</c:v>
                </c:pt>
                <c:pt idx="3722">
                  <c:v>40025.979861111111</c:v>
                </c:pt>
                <c:pt idx="3723">
                  <c:v>40026.000694444447</c:v>
                </c:pt>
                <c:pt idx="3724">
                  <c:v>40026.021527777775</c:v>
                </c:pt>
                <c:pt idx="3725">
                  <c:v>40026.042361111111</c:v>
                </c:pt>
                <c:pt idx="3726">
                  <c:v>40026.063194444447</c:v>
                </c:pt>
                <c:pt idx="3727">
                  <c:v>40026.084027777775</c:v>
                </c:pt>
                <c:pt idx="3728">
                  <c:v>40026.104861111111</c:v>
                </c:pt>
                <c:pt idx="3729">
                  <c:v>40026.125694444447</c:v>
                </c:pt>
                <c:pt idx="3730">
                  <c:v>40026.146527777775</c:v>
                </c:pt>
                <c:pt idx="3731">
                  <c:v>40026.167361111111</c:v>
                </c:pt>
                <c:pt idx="3732">
                  <c:v>40026.188194444447</c:v>
                </c:pt>
                <c:pt idx="3733">
                  <c:v>40026.209027777775</c:v>
                </c:pt>
                <c:pt idx="3734">
                  <c:v>40026.229861111111</c:v>
                </c:pt>
                <c:pt idx="3735">
                  <c:v>40026.250694444447</c:v>
                </c:pt>
                <c:pt idx="3736">
                  <c:v>40026.271527777775</c:v>
                </c:pt>
                <c:pt idx="3737">
                  <c:v>40026.292361111111</c:v>
                </c:pt>
                <c:pt idx="3738">
                  <c:v>40026.313194444447</c:v>
                </c:pt>
                <c:pt idx="3739">
                  <c:v>40026.334027777775</c:v>
                </c:pt>
                <c:pt idx="3740">
                  <c:v>40026.354861111111</c:v>
                </c:pt>
                <c:pt idx="3741">
                  <c:v>40026.375694444447</c:v>
                </c:pt>
                <c:pt idx="3742">
                  <c:v>40026.396527777775</c:v>
                </c:pt>
                <c:pt idx="3743">
                  <c:v>40026.417361111111</c:v>
                </c:pt>
                <c:pt idx="3744">
                  <c:v>40026.438194444447</c:v>
                </c:pt>
                <c:pt idx="3745">
                  <c:v>40026.459027777775</c:v>
                </c:pt>
                <c:pt idx="3746">
                  <c:v>40026.479861111111</c:v>
                </c:pt>
                <c:pt idx="3747">
                  <c:v>40026.500694444447</c:v>
                </c:pt>
                <c:pt idx="3748">
                  <c:v>40026.521527777775</c:v>
                </c:pt>
                <c:pt idx="3749">
                  <c:v>40026.542361111111</c:v>
                </c:pt>
                <c:pt idx="3750">
                  <c:v>40026.563194444447</c:v>
                </c:pt>
                <c:pt idx="3751">
                  <c:v>40026.584027777775</c:v>
                </c:pt>
                <c:pt idx="3752">
                  <c:v>40026.604861111111</c:v>
                </c:pt>
                <c:pt idx="3753">
                  <c:v>40026.625694444447</c:v>
                </c:pt>
                <c:pt idx="3754">
                  <c:v>40026.646527777775</c:v>
                </c:pt>
                <c:pt idx="3755">
                  <c:v>40026.667361111111</c:v>
                </c:pt>
                <c:pt idx="3756">
                  <c:v>40026.688194444447</c:v>
                </c:pt>
                <c:pt idx="3757">
                  <c:v>40026.709027777775</c:v>
                </c:pt>
                <c:pt idx="3758">
                  <c:v>40026.729861111111</c:v>
                </c:pt>
                <c:pt idx="3759">
                  <c:v>40026.750694444447</c:v>
                </c:pt>
                <c:pt idx="3760">
                  <c:v>40026.771527777775</c:v>
                </c:pt>
                <c:pt idx="3761">
                  <c:v>40026.792361111111</c:v>
                </c:pt>
                <c:pt idx="3762">
                  <c:v>40026.813194444447</c:v>
                </c:pt>
                <c:pt idx="3763">
                  <c:v>40026.834027777775</c:v>
                </c:pt>
                <c:pt idx="3764">
                  <c:v>40026.854861111111</c:v>
                </c:pt>
                <c:pt idx="3765">
                  <c:v>40026.875694444447</c:v>
                </c:pt>
                <c:pt idx="3766">
                  <c:v>40026.896527777775</c:v>
                </c:pt>
                <c:pt idx="3767">
                  <c:v>40026.917361111111</c:v>
                </c:pt>
                <c:pt idx="3768">
                  <c:v>40026.938194444447</c:v>
                </c:pt>
                <c:pt idx="3769">
                  <c:v>40026.959027777775</c:v>
                </c:pt>
                <c:pt idx="3770">
                  <c:v>40026.979861111111</c:v>
                </c:pt>
                <c:pt idx="3771">
                  <c:v>40027.000694444447</c:v>
                </c:pt>
                <c:pt idx="3772">
                  <c:v>40027.021527777775</c:v>
                </c:pt>
                <c:pt idx="3773">
                  <c:v>40027.042361111111</c:v>
                </c:pt>
                <c:pt idx="3774">
                  <c:v>40027.063194444447</c:v>
                </c:pt>
                <c:pt idx="3775">
                  <c:v>40027.084027777775</c:v>
                </c:pt>
                <c:pt idx="3776">
                  <c:v>40027.104861111111</c:v>
                </c:pt>
                <c:pt idx="3777">
                  <c:v>40027.125694444447</c:v>
                </c:pt>
                <c:pt idx="3778">
                  <c:v>40027.146527777775</c:v>
                </c:pt>
                <c:pt idx="3779">
                  <c:v>40027.167361111111</c:v>
                </c:pt>
                <c:pt idx="3780">
                  <c:v>40027.188194444447</c:v>
                </c:pt>
                <c:pt idx="3781">
                  <c:v>40027.209027777775</c:v>
                </c:pt>
                <c:pt idx="3782">
                  <c:v>40027.229861111111</c:v>
                </c:pt>
                <c:pt idx="3783">
                  <c:v>40027.250694444447</c:v>
                </c:pt>
                <c:pt idx="3784">
                  <c:v>40027.271527777775</c:v>
                </c:pt>
                <c:pt idx="3785">
                  <c:v>40027.292361111111</c:v>
                </c:pt>
                <c:pt idx="3786">
                  <c:v>40027.313194444447</c:v>
                </c:pt>
                <c:pt idx="3787">
                  <c:v>40027.334027777775</c:v>
                </c:pt>
                <c:pt idx="3788">
                  <c:v>40027.354861111111</c:v>
                </c:pt>
                <c:pt idx="3789">
                  <c:v>40027.375694444447</c:v>
                </c:pt>
                <c:pt idx="3790">
                  <c:v>40027.396527777775</c:v>
                </c:pt>
                <c:pt idx="3791">
                  <c:v>40027.417361111111</c:v>
                </c:pt>
                <c:pt idx="3792">
                  <c:v>40027.438194444447</c:v>
                </c:pt>
                <c:pt idx="3793">
                  <c:v>40027.459027777775</c:v>
                </c:pt>
                <c:pt idx="3794">
                  <c:v>40027.479861111111</c:v>
                </c:pt>
                <c:pt idx="3795">
                  <c:v>40027.500694444447</c:v>
                </c:pt>
                <c:pt idx="3796">
                  <c:v>40027.521527777775</c:v>
                </c:pt>
                <c:pt idx="3797">
                  <c:v>40027.542361111111</c:v>
                </c:pt>
                <c:pt idx="3798">
                  <c:v>40027.563194444447</c:v>
                </c:pt>
                <c:pt idx="3799">
                  <c:v>40027.584027777775</c:v>
                </c:pt>
                <c:pt idx="3800">
                  <c:v>40027.604861111111</c:v>
                </c:pt>
                <c:pt idx="3801">
                  <c:v>40027.625694444447</c:v>
                </c:pt>
                <c:pt idx="3802">
                  <c:v>40027.646527777775</c:v>
                </c:pt>
                <c:pt idx="3803">
                  <c:v>40027.667361111111</c:v>
                </c:pt>
                <c:pt idx="3804">
                  <c:v>40027.688194444447</c:v>
                </c:pt>
                <c:pt idx="3805">
                  <c:v>40027.709027777775</c:v>
                </c:pt>
                <c:pt idx="3806">
                  <c:v>40027.729861111111</c:v>
                </c:pt>
                <c:pt idx="3807">
                  <c:v>40027.750694444447</c:v>
                </c:pt>
                <c:pt idx="3808">
                  <c:v>40027.771527777775</c:v>
                </c:pt>
                <c:pt idx="3809">
                  <c:v>40027.792361111111</c:v>
                </c:pt>
                <c:pt idx="3810">
                  <c:v>40027.813194444447</c:v>
                </c:pt>
                <c:pt idx="3811">
                  <c:v>40027.834027777775</c:v>
                </c:pt>
                <c:pt idx="3812">
                  <c:v>40027.854861111111</c:v>
                </c:pt>
                <c:pt idx="3813">
                  <c:v>40027.875694444447</c:v>
                </c:pt>
                <c:pt idx="3814">
                  <c:v>40027.896527777775</c:v>
                </c:pt>
                <c:pt idx="3815">
                  <c:v>40027.917361111111</c:v>
                </c:pt>
                <c:pt idx="3816">
                  <c:v>40027.938194444447</c:v>
                </c:pt>
                <c:pt idx="3817">
                  <c:v>40027.959027777775</c:v>
                </c:pt>
                <c:pt idx="3818">
                  <c:v>40027.979861111111</c:v>
                </c:pt>
                <c:pt idx="3819">
                  <c:v>40028.000694444447</c:v>
                </c:pt>
                <c:pt idx="3820">
                  <c:v>40028.021527777775</c:v>
                </c:pt>
                <c:pt idx="3821">
                  <c:v>40028.042361111111</c:v>
                </c:pt>
                <c:pt idx="3822">
                  <c:v>40028.063194444447</c:v>
                </c:pt>
                <c:pt idx="3823">
                  <c:v>40028.084027777775</c:v>
                </c:pt>
                <c:pt idx="3824">
                  <c:v>40028.104861111111</c:v>
                </c:pt>
                <c:pt idx="3825">
                  <c:v>40028.125694444447</c:v>
                </c:pt>
                <c:pt idx="3826">
                  <c:v>40028.146527777775</c:v>
                </c:pt>
                <c:pt idx="3827">
                  <c:v>40028.167361111111</c:v>
                </c:pt>
                <c:pt idx="3828">
                  <c:v>40028.188194444447</c:v>
                </c:pt>
                <c:pt idx="3829">
                  <c:v>40028.209027777775</c:v>
                </c:pt>
                <c:pt idx="3830">
                  <c:v>40028.229861111111</c:v>
                </c:pt>
                <c:pt idx="3831">
                  <c:v>40028.250694444447</c:v>
                </c:pt>
                <c:pt idx="3832">
                  <c:v>40028.271527777775</c:v>
                </c:pt>
                <c:pt idx="3833">
                  <c:v>40028.292361111111</c:v>
                </c:pt>
                <c:pt idx="3834">
                  <c:v>40028.313194444447</c:v>
                </c:pt>
                <c:pt idx="3835">
                  <c:v>40028.334027777775</c:v>
                </c:pt>
                <c:pt idx="3836">
                  <c:v>40028.354861111111</c:v>
                </c:pt>
                <c:pt idx="3837">
                  <c:v>40028.375694444447</c:v>
                </c:pt>
                <c:pt idx="3838">
                  <c:v>40028.396527777775</c:v>
                </c:pt>
                <c:pt idx="3839">
                  <c:v>40028.417361111111</c:v>
                </c:pt>
                <c:pt idx="3840">
                  <c:v>40028.438194444447</c:v>
                </c:pt>
                <c:pt idx="3841">
                  <c:v>40028.459027777775</c:v>
                </c:pt>
                <c:pt idx="3842">
                  <c:v>40028.479861111111</c:v>
                </c:pt>
                <c:pt idx="3843">
                  <c:v>40028.500694444447</c:v>
                </c:pt>
                <c:pt idx="3844">
                  <c:v>40028.521527777775</c:v>
                </c:pt>
                <c:pt idx="3845">
                  <c:v>40028.542361111111</c:v>
                </c:pt>
                <c:pt idx="3846">
                  <c:v>40028.563194444447</c:v>
                </c:pt>
                <c:pt idx="3847">
                  <c:v>40028.584027777775</c:v>
                </c:pt>
                <c:pt idx="3848">
                  <c:v>40028.604861111111</c:v>
                </c:pt>
                <c:pt idx="3849">
                  <c:v>40028.625694444447</c:v>
                </c:pt>
                <c:pt idx="3850">
                  <c:v>40028.646527777775</c:v>
                </c:pt>
                <c:pt idx="3851">
                  <c:v>40028.667361111111</c:v>
                </c:pt>
                <c:pt idx="3852">
                  <c:v>40028.688194444447</c:v>
                </c:pt>
                <c:pt idx="3853">
                  <c:v>40028.709027777775</c:v>
                </c:pt>
                <c:pt idx="3854">
                  <c:v>40028.729861111111</c:v>
                </c:pt>
                <c:pt idx="3855">
                  <c:v>40028.750694444447</c:v>
                </c:pt>
                <c:pt idx="3856">
                  <c:v>40028.771527777775</c:v>
                </c:pt>
                <c:pt idx="3857">
                  <c:v>40028.792361111111</c:v>
                </c:pt>
                <c:pt idx="3858">
                  <c:v>40028.813194444447</c:v>
                </c:pt>
                <c:pt idx="3859">
                  <c:v>40028.834027777775</c:v>
                </c:pt>
                <c:pt idx="3860">
                  <c:v>40028.854861111111</c:v>
                </c:pt>
                <c:pt idx="3861">
                  <c:v>40028.875694444447</c:v>
                </c:pt>
                <c:pt idx="3862">
                  <c:v>40028.896527777775</c:v>
                </c:pt>
                <c:pt idx="3863">
                  <c:v>40028.917361111111</c:v>
                </c:pt>
                <c:pt idx="3864">
                  <c:v>40028.938194444447</c:v>
                </c:pt>
                <c:pt idx="3865">
                  <c:v>40028.959027777775</c:v>
                </c:pt>
                <c:pt idx="3866">
                  <c:v>40028.979861111111</c:v>
                </c:pt>
                <c:pt idx="3867">
                  <c:v>40029.000694444447</c:v>
                </c:pt>
                <c:pt idx="3868">
                  <c:v>40029.021527777775</c:v>
                </c:pt>
                <c:pt idx="3869">
                  <c:v>40029.042361111111</c:v>
                </c:pt>
                <c:pt idx="3870">
                  <c:v>40029.063194444447</c:v>
                </c:pt>
                <c:pt idx="3871">
                  <c:v>40029.084027777775</c:v>
                </c:pt>
                <c:pt idx="3872">
                  <c:v>40029.104861111111</c:v>
                </c:pt>
                <c:pt idx="3873">
                  <c:v>40029.125694444447</c:v>
                </c:pt>
                <c:pt idx="3874">
                  <c:v>40029.146527777775</c:v>
                </c:pt>
                <c:pt idx="3875">
                  <c:v>40029.167361111111</c:v>
                </c:pt>
                <c:pt idx="3876">
                  <c:v>40029.188194444447</c:v>
                </c:pt>
                <c:pt idx="3877">
                  <c:v>40029.209027777775</c:v>
                </c:pt>
                <c:pt idx="3878">
                  <c:v>40029.229861111111</c:v>
                </c:pt>
                <c:pt idx="3879">
                  <c:v>40029.250694444447</c:v>
                </c:pt>
                <c:pt idx="3880">
                  <c:v>40029.271527777775</c:v>
                </c:pt>
                <c:pt idx="3881">
                  <c:v>40029.292361111111</c:v>
                </c:pt>
                <c:pt idx="3882">
                  <c:v>40029.313194444447</c:v>
                </c:pt>
                <c:pt idx="3883">
                  <c:v>40029.334027777775</c:v>
                </c:pt>
                <c:pt idx="3884">
                  <c:v>40029.354861111111</c:v>
                </c:pt>
                <c:pt idx="3885">
                  <c:v>40029.375694444447</c:v>
                </c:pt>
                <c:pt idx="3886">
                  <c:v>40029.396527777775</c:v>
                </c:pt>
                <c:pt idx="3887">
                  <c:v>40029.417361111111</c:v>
                </c:pt>
                <c:pt idx="3888">
                  <c:v>40029.438194444447</c:v>
                </c:pt>
                <c:pt idx="3889">
                  <c:v>40029.459027777775</c:v>
                </c:pt>
                <c:pt idx="3890">
                  <c:v>40029.479861111111</c:v>
                </c:pt>
                <c:pt idx="3891">
                  <c:v>40029.500694444447</c:v>
                </c:pt>
                <c:pt idx="3892">
                  <c:v>40029.521527777775</c:v>
                </c:pt>
                <c:pt idx="3893">
                  <c:v>40029.542361111111</c:v>
                </c:pt>
                <c:pt idx="3894">
                  <c:v>40029.563194444447</c:v>
                </c:pt>
                <c:pt idx="3895">
                  <c:v>40029.584027777775</c:v>
                </c:pt>
                <c:pt idx="3896">
                  <c:v>40029.604861111111</c:v>
                </c:pt>
                <c:pt idx="3897">
                  <c:v>40029.625694444447</c:v>
                </c:pt>
                <c:pt idx="3898">
                  <c:v>40029.646527777775</c:v>
                </c:pt>
                <c:pt idx="3899">
                  <c:v>40029.667361111111</c:v>
                </c:pt>
                <c:pt idx="3900">
                  <c:v>40029.688194444447</c:v>
                </c:pt>
                <c:pt idx="3901">
                  <c:v>40029.709027777775</c:v>
                </c:pt>
                <c:pt idx="3902">
                  <c:v>40029.729861111111</c:v>
                </c:pt>
                <c:pt idx="3903">
                  <c:v>40029.750694444447</c:v>
                </c:pt>
                <c:pt idx="3904">
                  <c:v>40029.771527777775</c:v>
                </c:pt>
                <c:pt idx="3905">
                  <c:v>40029.792361111111</c:v>
                </c:pt>
                <c:pt idx="3906">
                  <c:v>40029.813194444447</c:v>
                </c:pt>
                <c:pt idx="3907">
                  <c:v>40029.834027777775</c:v>
                </c:pt>
                <c:pt idx="3908">
                  <c:v>40029.854861111111</c:v>
                </c:pt>
                <c:pt idx="3909">
                  <c:v>40029.875694444447</c:v>
                </c:pt>
                <c:pt idx="3910">
                  <c:v>40029.896527777775</c:v>
                </c:pt>
                <c:pt idx="3911">
                  <c:v>40029.917361111111</c:v>
                </c:pt>
                <c:pt idx="3912">
                  <c:v>40029.938194444447</c:v>
                </c:pt>
                <c:pt idx="3913">
                  <c:v>40029.959027777775</c:v>
                </c:pt>
                <c:pt idx="3914">
                  <c:v>40029.979861111111</c:v>
                </c:pt>
                <c:pt idx="3915">
                  <c:v>40030.000694444447</c:v>
                </c:pt>
                <c:pt idx="3916">
                  <c:v>40030.021527777775</c:v>
                </c:pt>
                <c:pt idx="3917">
                  <c:v>40030.042361111111</c:v>
                </c:pt>
                <c:pt idx="3918">
                  <c:v>40030.063194444447</c:v>
                </c:pt>
                <c:pt idx="3919">
                  <c:v>40030.084027777775</c:v>
                </c:pt>
                <c:pt idx="3920">
                  <c:v>40030.104861111111</c:v>
                </c:pt>
                <c:pt idx="3921">
                  <c:v>40030.125694444447</c:v>
                </c:pt>
                <c:pt idx="3922">
                  <c:v>40030.146527777775</c:v>
                </c:pt>
                <c:pt idx="3923">
                  <c:v>40030.167361111111</c:v>
                </c:pt>
                <c:pt idx="3924">
                  <c:v>40030.188194444447</c:v>
                </c:pt>
                <c:pt idx="3925">
                  <c:v>40030.209027777775</c:v>
                </c:pt>
                <c:pt idx="3926">
                  <c:v>40030.229861111111</c:v>
                </c:pt>
                <c:pt idx="3927">
                  <c:v>40030.250694444447</c:v>
                </c:pt>
                <c:pt idx="3928">
                  <c:v>40030.271527777775</c:v>
                </c:pt>
                <c:pt idx="3929">
                  <c:v>40030.292361111111</c:v>
                </c:pt>
                <c:pt idx="3930">
                  <c:v>40030.313194444447</c:v>
                </c:pt>
                <c:pt idx="3931">
                  <c:v>40030.334027777775</c:v>
                </c:pt>
                <c:pt idx="3932">
                  <c:v>40030.354861111111</c:v>
                </c:pt>
                <c:pt idx="3933">
                  <c:v>40030.375694444447</c:v>
                </c:pt>
                <c:pt idx="3934">
                  <c:v>40030.396527777775</c:v>
                </c:pt>
                <c:pt idx="3935">
                  <c:v>40030.417361111111</c:v>
                </c:pt>
                <c:pt idx="3936">
                  <c:v>40030.438194444447</c:v>
                </c:pt>
                <c:pt idx="3937">
                  <c:v>40030.459027777775</c:v>
                </c:pt>
                <c:pt idx="3938">
                  <c:v>40030.479861111111</c:v>
                </c:pt>
                <c:pt idx="3939">
                  <c:v>40030.500694444447</c:v>
                </c:pt>
                <c:pt idx="3940">
                  <c:v>40030.521527777775</c:v>
                </c:pt>
                <c:pt idx="3941">
                  <c:v>40030.542361111111</c:v>
                </c:pt>
                <c:pt idx="3942">
                  <c:v>40030.563194444447</c:v>
                </c:pt>
                <c:pt idx="3943">
                  <c:v>40030.584027777775</c:v>
                </c:pt>
                <c:pt idx="3944">
                  <c:v>40030.604861111111</c:v>
                </c:pt>
                <c:pt idx="3945">
                  <c:v>40030.625694444447</c:v>
                </c:pt>
                <c:pt idx="3946">
                  <c:v>40030.646527777775</c:v>
                </c:pt>
                <c:pt idx="3947">
                  <c:v>40030.667361111111</c:v>
                </c:pt>
                <c:pt idx="3948">
                  <c:v>40030.688194444447</c:v>
                </c:pt>
                <c:pt idx="3949">
                  <c:v>40030.709027777775</c:v>
                </c:pt>
                <c:pt idx="3950">
                  <c:v>40030.729861111111</c:v>
                </c:pt>
                <c:pt idx="3951">
                  <c:v>40030.750694444447</c:v>
                </c:pt>
                <c:pt idx="3952">
                  <c:v>40030.771527777775</c:v>
                </c:pt>
                <c:pt idx="3953">
                  <c:v>40030.792361111111</c:v>
                </c:pt>
                <c:pt idx="3954">
                  <c:v>40030.813194444447</c:v>
                </c:pt>
                <c:pt idx="3955">
                  <c:v>40030.834027777775</c:v>
                </c:pt>
                <c:pt idx="3956">
                  <c:v>40030.854861111111</c:v>
                </c:pt>
                <c:pt idx="3957">
                  <c:v>40030.875694444447</c:v>
                </c:pt>
                <c:pt idx="3958">
                  <c:v>40030.896527777775</c:v>
                </c:pt>
                <c:pt idx="3959">
                  <c:v>40030.917361111111</c:v>
                </c:pt>
                <c:pt idx="3960">
                  <c:v>40030.938194444447</c:v>
                </c:pt>
                <c:pt idx="3961">
                  <c:v>40030.959027777775</c:v>
                </c:pt>
                <c:pt idx="3962">
                  <c:v>40030.979861111111</c:v>
                </c:pt>
                <c:pt idx="3963">
                  <c:v>40031.000694444447</c:v>
                </c:pt>
                <c:pt idx="3964">
                  <c:v>40031.021527777775</c:v>
                </c:pt>
                <c:pt idx="3965">
                  <c:v>40031.042361111111</c:v>
                </c:pt>
                <c:pt idx="3966">
                  <c:v>40031.063194444447</c:v>
                </c:pt>
                <c:pt idx="3967">
                  <c:v>40031.084027777775</c:v>
                </c:pt>
                <c:pt idx="3968">
                  <c:v>40031.104861111111</c:v>
                </c:pt>
                <c:pt idx="3969">
                  <c:v>40031.125694444447</c:v>
                </c:pt>
                <c:pt idx="3970">
                  <c:v>40031.146527777775</c:v>
                </c:pt>
                <c:pt idx="3971">
                  <c:v>40031.167361111111</c:v>
                </c:pt>
                <c:pt idx="3972">
                  <c:v>40031.188194444447</c:v>
                </c:pt>
                <c:pt idx="3973">
                  <c:v>40031.209027777775</c:v>
                </c:pt>
                <c:pt idx="3974">
                  <c:v>40031.229861111111</c:v>
                </c:pt>
                <c:pt idx="3975">
                  <c:v>40031.250694444447</c:v>
                </c:pt>
                <c:pt idx="3976">
                  <c:v>40031.271527777775</c:v>
                </c:pt>
                <c:pt idx="3977">
                  <c:v>40031.292361111111</c:v>
                </c:pt>
                <c:pt idx="3978">
                  <c:v>40031.313194444447</c:v>
                </c:pt>
                <c:pt idx="3979">
                  <c:v>40031.334027777775</c:v>
                </c:pt>
                <c:pt idx="3980">
                  <c:v>40031.354861111111</c:v>
                </c:pt>
                <c:pt idx="3981">
                  <c:v>40031.375694444447</c:v>
                </c:pt>
                <c:pt idx="3982">
                  <c:v>40031.396527777775</c:v>
                </c:pt>
                <c:pt idx="3983">
                  <c:v>40031.417361111111</c:v>
                </c:pt>
                <c:pt idx="3984">
                  <c:v>40031.438194444447</c:v>
                </c:pt>
                <c:pt idx="3985">
                  <c:v>40031.584027777775</c:v>
                </c:pt>
                <c:pt idx="3986">
                  <c:v>40031.604861111111</c:v>
                </c:pt>
                <c:pt idx="3987">
                  <c:v>40031.625694444447</c:v>
                </c:pt>
                <c:pt idx="3988">
                  <c:v>40031.646527777775</c:v>
                </c:pt>
                <c:pt idx="3989">
                  <c:v>40031.667361111111</c:v>
                </c:pt>
                <c:pt idx="3990">
                  <c:v>40031.688194444447</c:v>
                </c:pt>
                <c:pt idx="3991">
                  <c:v>40031.709027777775</c:v>
                </c:pt>
                <c:pt idx="3992">
                  <c:v>40031.729861111111</c:v>
                </c:pt>
                <c:pt idx="3993">
                  <c:v>40031.750694444447</c:v>
                </c:pt>
                <c:pt idx="3994">
                  <c:v>40031.771527777775</c:v>
                </c:pt>
                <c:pt idx="3995">
                  <c:v>40031.792361111111</c:v>
                </c:pt>
                <c:pt idx="3996">
                  <c:v>40031.813194444447</c:v>
                </c:pt>
                <c:pt idx="3997">
                  <c:v>40031.834027777775</c:v>
                </c:pt>
                <c:pt idx="3998">
                  <c:v>40031.854861111111</c:v>
                </c:pt>
                <c:pt idx="3999">
                  <c:v>40031.875694444447</c:v>
                </c:pt>
                <c:pt idx="4000">
                  <c:v>40031.896527777775</c:v>
                </c:pt>
                <c:pt idx="4001">
                  <c:v>40031.917361111111</c:v>
                </c:pt>
                <c:pt idx="4002">
                  <c:v>40031.938194444447</c:v>
                </c:pt>
                <c:pt idx="4003">
                  <c:v>40031.959027777775</c:v>
                </c:pt>
                <c:pt idx="4004">
                  <c:v>40031.979861111111</c:v>
                </c:pt>
                <c:pt idx="4005">
                  <c:v>40032.000694444447</c:v>
                </c:pt>
                <c:pt idx="4006">
                  <c:v>40032.021527777775</c:v>
                </c:pt>
                <c:pt idx="4007">
                  <c:v>40032.042361111111</c:v>
                </c:pt>
                <c:pt idx="4008">
                  <c:v>40032.063194444447</c:v>
                </c:pt>
                <c:pt idx="4009">
                  <c:v>40032.084027777775</c:v>
                </c:pt>
                <c:pt idx="4010">
                  <c:v>40032.104861111111</c:v>
                </c:pt>
                <c:pt idx="4011">
                  <c:v>40032.125694444447</c:v>
                </c:pt>
                <c:pt idx="4012">
                  <c:v>40032.146527777775</c:v>
                </c:pt>
                <c:pt idx="4013">
                  <c:v>40032.167361111111</c:v>
                </c:pt>
                <c:pt idx="4014">
                  <c:v>40032.188194444447</c:v>
                </c:pt>
                <c:pt idx="4015">
                  <c:v>40032.209027777775</c:v>
                </c:pt>
                <c:pt idx="4016">
                  <c:v>40032.229861111111</c:v>
                </c:pt>
                <c:pt idx="4017">
                  <c:v>40032.250694444447</c:v>
                </c:pt>
                <c:pt idx="4018">
                  <c:v>40032.271527777775</c:v>
                </c:pt>
                <c:pt idx="4019">
                  <c:v>40032.292361111111</c:v>
                </c:pt>
                <c:pt idx="4020">
                  <c:v>40032.313194444447</c:v>
                </c:pt>
                <c:pt idx="4021">
                  <c:v>40032.334027777775</c:v>
                </c:pt>
                <c:pt idx="4022">
                  <c:v>40032.354861111111</c:v>
                </c:pt>
                <c:pt idx="4023">
                  <c:v>40032.375694444447</c:v>
                </c:pt>
                <c:pt idx="4024">
                  <c:v>40032.396527777775</c:v>
                </c:pt>
                <c:pt idx="4025">
                  <c:v>40032.417361111111</c:v>
                </c:pt>
                <c:pt idx="4026">
                  <c:v>40032.438194444447</c:v>
                </c:pt>
                <c:pt idx="4027">
                  <c:v>40032.459027777775</c:v>
                </c:pt>
                <c:pt idx="4028">
                  <c:v>40032.479861111111</c:v>
                </c:pt>
                <c:pt idx="4029">
                  <c:v>40032.500694444447</c:v>
                </c:pt>
                <c:pt idx="4030">
                  <c:v>40032.521527777775</c:v>
                </c:pt>
                <c:pt idx="4031">
                  <c:v>40032.542361111111</c:v>
                </c:pt>
                <c:pt idx="4032">
                  <c:v>40032.563194444447</c:v>
                </c:pt>
                <c:pt idx="4033">
                  <c:v>40032.584027777775</c:v>
                </c:pt>
                <c:pt idx="4034">
                  <c:v>40032.604861111111</c:v>
                </c:pt>
                <c:pt idx="4035">
                  <c:v>40032.625694444447</c:v>
                </c:pt>
                <c:pt idx="4036">
                  <c:v>40032.646527777775</c:v>
                </c:pt>
                <c:pt idx="4037">
                  <c:v>40032.667361111111</c:v>
                </c:pt>
                <c:pt idx="4038">
                  <c:v>40032.688194444447</c:v>
                </c:pt>
                <c:pt idx="4039">
                  <c:v>40032.709027777775</c:v>
                </c:pt>
                <c:pt idx="4040">
                  <c:v>40032.729861111111</c:v>
                </c:pt>
                <c:pt idx="4041">
                  <c:v>40032.750694444447</c:v>
                </c:pt>
                <c:pt idx="4042">
                  <c:v>40032.771527777775</c:v>
                </c:pt>
                <c:pt idx="4043">
                  <c:v>40032.792361111111</c:v>
                </c:pt>
                <c:pt idx="4044">
                  <c:v>40032.813194444447</c:v>
                </c:pt>
                <c:pt idx="4045">
                  <c:v>40032.834027777775</c:v>
                </c:pt>
                <c:pt idx="4046">
                  <c:v>40032.854861111111</c:v>
                </c:pt>
                <c:pt idx="4047">
                  <c:v>40032.875694444447</c:v>
                </c:pt>
                <c:pt idx="4048">
                  <c:v>40032.896527777775</c:v>
                </c:pt>
                <c:pt idx="4049">
                  <c:v>40032.917361111111</c:v>
                </c:pt>
                <c:pt idx="4050">
                  <c:v>40032.938194444447</c:v>
                </c:pt>
                <c:pt idx="4051">
                  <c:v>40032.959027777775</c:v>
                </c:pt>
                <c:pt idx="4052">
                  <c:v>40032.979861111111</c:v>
                </c:pt>
                <c:pt idx="4053">
                  <c:v>40033.000694444447</c:v>
                </c:pt>
                <c:pt idx="4054">
                  <c:v>40033.021527777775</c:v>
                </c:pt>
                <c:pt idx="4055">
                  <c:v>40033.042361111111</c:v>
                </c:pt>
                <c:pt idx="4056">
                  <c:v>40033.063194444447</c:v>
                </c:pt>
                <c:pt idx="4057">
                  <c:v>40033.084027777775</c:v>
                </c:pt>
                <c:pt idx="4058">
                  <c:v>40033.104861111111</c:v>
                </c:pt>
                <c:pt idx="4059">
                  <c:v>40033.125694444447</c:v>
                </c:pt>
                <c:pt idx="4060">
                  <c:v>40033.146527777775</c:v>
                </c:pt>
                <c:pt idx="4061">
                  <c:v>40033.167361111111</c:v>
                </c:pt>
                <c:pt idx="4062">
                  <c:v>40033.188194444447</c:v>
                </c:pt>
                <c:pt idx="4063">
                  <c:v>40033.209027777775</c:v>
                </c:pt>
                <c:pt idx="4064">
                  <c:v>40033.229861111111</c:v>
                </c:pt>
                <c:pt idx="4065">
                  <c:v>40033.250694444447</c:v>
                </c:pt>
                <c:pt idx="4066">
                  <c:v>40033.271527777775</c:v>
                </c:pt>
                <c:pt idx="4067">
                  <c:v>40033.292361111111</c:v>
                </c:pt>
                <c:pt idx="4068">
                  <c:v>40033.313194444447</c:v>
                </c:pt>
                <c:pt idx="4069">
                  <c:v>40033.334027777775</c:v>
                </c:pt>
                <c:pt idx="4070">
                  <c:v>40033.354861111111</c:v>
                </c:pt>
                <c:pt idx="4071">
                  <c:v>40033.375694444447</c:v>
                </c:pt>
                <c:pt idx="4072">
                  <c:v>40033.396527777775</c:v>
                </c:pt>
                <c:pt idx="4073">
                  <c:v>40033.417361111111</c:v>
                </c:pt>
                <c:pt idx="4074">
                  <c:v>40033.438194444447</c:v>
                </c:pt>
                <c:pt idx="4075">
                  <c:v>40033.459027777775</c:v>
                </c:pt>
                <c:pt idx="4076">
                  <c:v>40033.479861111111</c:v>
                </c:pt>
                <c:pt idx="4077">
                  <c:v>40033.500694444447</c:v>
                </c:pt>
                <c:pt idx="4078">
                  <c:v>40033.521527777775</c:v>
                </c:pt>
                <c:pt idx="4079">
                  <c:v>40033.542361111111</c:v>
                </c:pt>
                <c:pt idx="4080">
                  <c:v>40033.563194444447</c:v>
                </c:pt>
                <c:pt idx="4081">
                  <c:v>40033.584027777775</c:v>
                </c:pt>
                <c:pt idx="4082">
                  <c:v>40033.604861111111</c:v>
                </c:pt>
                <c:pt idx="4083">
                  <c:v>40033.625694444447</c:v>
                </c:pt>
                <c:pt idx="4084">
                  <c:v>40033.646527777775</c:v>
                </c:pt>
                <c:pt idx="4085">
                  <c:v>40033.667361111111</c:v>
                </c:pt>
                <c:pt idx="4086">
                  <c:v>40033.688194444447</c:v>
                </c:pt>
                <c:pt idx="4087">
                  <c:v>40033.709027777775</c:v>
                </c:pt>
                <c:pt idx="4088">
                  <c:v>40033.729861111111</c:v>
                </c:pt>
                <c:pt idx="4089">
                  <c:v>40033.750694444447</c:v>
                </c:pt>
                <c:pt idx="4090">
                  <c:v>40033.771527777775</c:v>
                </c:pt>
                <c:pt idx="4091">
                  <c:v>40033.792361111111</c:v>
                </c:pt>
                <c:pt idx="4092">
                  <c:v>40033.813194444447</c:v>
                </c:pt>
                <c:pt idx="4093">
                  <c:v>40033.834027777775</c:v>
                </c:pt>
                <c:pt idx="4094">
                  <c:v>40033.854861111111</c:v>
                </c:pt>
                <c:pt idx="4095">
                  <c:v>40033.875694444447</c:v>
                </c:pt>
                <c:pt idx="4096">
                  <c:v>40033.896527777775</c:v>
                </c:pt>
                <c:pt idx="4097">
                  <c:v>40033.917361111111</c:v>
                </c:pt>
                <c:pt idx="4098">
                  <c:v>40033.938194444447</c:v>
                </c:pt>
                <c:pt idx="4099">
                  <c:v>40033.959027777775</c:v>
                </c:pt>
                <c:pt idx="4100">
                  <c:v>40033.979861111111</c:v>
                </c:pt>
                <c:pt idx="4101">
                  <c:v>40034.000694444447</c:v>
                </c:pt>
                <c:pt idx="4102">
                  <c:v>40034.021527777775</c:v>
                </c:pt>
                <c:pt idx="4103">
                  <c:v>40034.042361111111</c:v>
                </c:pt>
                <c:pt idx="4104">
                  <c:v>40034.063194444447</c:v>
                </c:pt>
                <c:pt idx="4105">
                  <c:v>40034.084027777775</c:v>
                </c:pt>
                <c:pt idx="4106">
                  <c:v>40034.104861111111</c:v>
                </c:pt>
                <c:pt idx="4107">
                  <c:v>40034.125694444447</c:v>
                </c:pt>
                <c:pt idx="4108">
                  <c:v>40034.146527777775</c:v>
                </c:pt>
                <c:pt idx="4109">
                  <c:v>40034.167361111111</c:v>
                </c:pt>
                <c:pt idx="4110">
                  <c:v>40034.188194444447</c:v>
                </c:pt>
                <c:pt idx="4111">
                  <c:v>40034.209027777775</c:v>
                </c:pt>
                <c:pt idx="4112">
                  <c:v>40034.229861111111</c:v>
                </c:pt>
                <c:pt idx="4113">
                  <c:v>40034.250694444447</c:v>
                </c:pt>
                <c:pt idx="4114">
                  <c:v>40034.271527777775</c:v>
                </c:pt>
                <c:pt idx="4115">
                  <c:v>40034.292361111111</c:v>
                </c:pt>
                <c:pt idx="4116">
                  <c:v>40034.313194444447</c:v>
                </c:pt>
                <c:pt idx="4117">
                  <c:v>40034.334027777775</c:v>
                </c:pt>
                <c:pt idx="4118">
                  <c:v>40034.354861111111</c:v>
                </c:pt>
                <c:pt idx="4119">
                  <c:v>40034.375694444447</c:v>
                </c:pt>
                <c:pt idx="4120">
                  <c:v>40034.396527777775</c:v>
                </c:pt>
                <c:pt idx="4121">
                  <c:v>40034.417361111111</c:v>
                </c:pt>
                <c:pt idx="4122">
                  <c:v>40034.438194444447</c:v>
                </c:pt>
                <c:pt idx="4123">
                  <c:v>40034.459027777775</c:v>
                </c:pt>
                <c:pt idx="4124">
                  <c:v>40034.479861111111</c:v>
                </c:pt>
                <c:pt idx="4125">
                  <c:v>40034.500694444447</c:v>
                </c:pt>
                <c:pt idx="4126">
                  <c:v>40034.521527777775</c:v>
                </c:pt>
                <c:pt idx="4127">
                  <c:v>40034.542361111111</c:v>
                </c:pt>
                <c:pt idx="4128">
                  <c:v>40034.563194444447</c:v>
                </c:pt>
                <c:pt idx="4129">
                  <c:v>40034.584027777775</c:v>
                </c:pt>
                <c:pt idx="4130">
                  <c:v>40034.604861111111</c:v>
                </c:pt>
                <c:pt idx="4131">
                  <c:v>40034.625694444447</c:v>
                </c:pt>
                <c:pt idx="4132">
                  <c:v>40034.646527777775</c:v>
                </c:pt>
                <c:pt idx="4133">
                  <c:v>40034.667361111111</c:v>
                </c:pt>
                <c:pt idx="4134">
                  <c:v>40034.688194444447</c:v>
                </c:pt>
                <c:pt idx="4135">
                  <c:v>40034.709027777775</c:v>
                </c:pt>
                <c:pt idx="4136">
                  <c:v>40034.729861111111</c:v>
                </c:pt>
                <c:pt idx="4137">
                  <c:v>40034.750694444447</c:v>
                </c:pt>
                <c:pt idx="4138">
                  <c:v>40034.771527777775</c:v>
                </c:pt>
                <c:pt idx="4139">
                  <c:v>40034.792361111111</c:v>
                </c:pt>
                <c:pt idx="4140">
                  <c:v>40034.813194444447</c:v>
                </c:pt>
                <c:pt idx="4141">
                  <c:v>40034.834027777775</c:v>
                </c:pt>
                <c:pt idx="4142">
                  <c:v>40034.854861111111</c:v>
                </c:pt>
                <c:pt idx="4143">
                  <c:v>40034.875694444447</c:v>
                </c:pt>
                <c:pt idx="4144">
                  <c:v>40034.896527777775</c:v>
                </c:pt>
                <c:pt idx="4145">
                  <c:v>40034.917361111111</c:v>
                </c:pt>
                <c:pt idx="4146">
                  <c:v>40034.938194444447</c:v>
                </c:pt>
                <c:pt idx="4147">
                  <c:v>40034.959027777775</c:v>
                </c:pt>
                <c:pt idx="4148">
                  <c:v>40034.979861111111</c:v>
                </c:pt>
                <c:pt idx="4149">
                  <c:v>40035.000694444447</c:v>
                </c:pt>
                <c:pt idx="4150">
                  <c:v>40035.021527777775</c:v>
                </c:pt>
                <c:pt idx="4151">
                  <c:v>40035.042361111111</c:v>
                </c:pt>
                <c:pt idx="4152">
                  <c:v>40035.063194444447</c:v>
                </c:pt>
                <c:pt idx="4153">
                  <c:v>40035.084027777775</c:v>
                </c:pt>
                <c:pt idx="4154">
                  <c:v>40035.104861111111</c:v>
                </c:pt>
                <c:pt idx="4155">
                  <c:v>40035.125694444447</c:v>
                </c:pt>
                <c:pt idx="4156">
                  <c:v>40035.146527777775</c:v>
                </c:pt>
                <c:pt idx="4157">
                  <c:v>40035.167361111111</c:v>
                </c:pt>
                <c:pt idx="4158">
                  <c:v>40035.188194444447</c:v>
                </c:pt>
                <c:pt idx="4159">
                  <c:v>40035.209027777775</c:v>
                </c:pt>
                <c:pt idx="4160">
                  <c:v>40035.229861111111</c:v>
                </c:pt>
                <c:pt idx="4161">
                  <c:v>40035.250694444447</c:v>
                </c:pt>
                <c:pt idx="4162">
                  <c:v>40035.271527777775</c:v>
                </c:pt>
                <c:pt idx="4163">
                  <c:v>40035.292361111111</c:v>
                </c:pt>
                <c:pt idx="4164">
                  <c:v>40035.313194444447</c:v>
                </c:pt>
                <c:pt idx="4165">
                  <c:v>40035.334027777775</c:v>
                </c:pt>
                <c:pt idx="4166">
                  <c:v>40035.354861111111</c:v>
                </c:pt>
                <c:pt idx="4167">
                  <c:v>40035.375694444447</c:v>
                </c:pt>
                <c:pt idx="4168">
                  <c:v>40035.396527777775</c:v>
                </c:pt>
                <c:pt idx="4169">
                  <c:v>40035.417361111111</c:v>
                </c:pt>
                <c:pt idx="4170">
                  <c:v>40035.438194444447</c:v>
                </c:pt>
                <c:pt idx="4171">
                  <c:v>40035.459027777775</c:v>
                </c:pt>
                <c:pt idx="4172">
                  <c:v>40035.479861111111</c:v>
                </c:pt>
                <c:pt idx="4173">
                  <c:v>40035.500694444447</c:v>
                </c:pt>
                <c:pt idx="4174">
                  <c:v>40035.521527777775</c:v>
                </c:pt>
                <c:pt idx="4175">
                  <c:v>40035.542361111111</c:v>
                </c:pt>
                <c:pt idx="4176">
                  <c:v>40035.563194444447</c:v>
                </c:pt>
                <c:pt idx="4177">
                  <c:v>40035.584027777775</c:v>
                </c:pt>
                <c:pt idx="4178">
                  <c:v>40035.604861111111</c:v>
                </c:pt>
                <c:pt idx="4179">
                  <c:v>40035.625694444447</c:v>
                </c:pt>
                <c:pt idx="4180">
                  <c:v>40035.646527777775</c:v>
                </c:pt>
                <c:pt idx="4181">
                  <c:v>40035.667361111111</c:v>
                </c:pt>
                <c:pt idx="4182">
                  <c:v>40035.688194444447</c:v>
                </c:pt>
                <c:pt idx="4183">
                  <c:v>40035.709027777775</c:v>
                </c:pt>
                <c:pt idx="4184">
                  <c:v>40035.729861111111</c:v>
                </c:pt>
                <c:pt idx="4185">
                  <c:v>40035.750694444447</c:v>
                </c:pt>
                <c:pt idx="4186">
                  <c:v>40035.771527777775</c:v>
                </c:pt>
                <c:pt idx="4187">
                  <c:v>40035.792361111111</c:v>
                </c:pt>
                <c:pt idx="4188">
                  <c:v>40035.813194444447</c:v>
                </c:pt>
                <c:pt idx="4189">
                  <c:v>40035.834027777775</c:v>
                </c:pt>
                <c:pt idx="4190">
                  <c:v>40035.854861111111</c:v>
                </c:pt>
                <c:pt idx="4191">
                  <c:v>40035.875694444447</c:v>
                </c:pt>
                <c:pt idx="4192">
                  <c:v>40035.896527777775</c:v>
                </c:pt>
                <c:pt idx="4193">
                  <c:v>40035.917361111111</c:v>
                </c:pt>
                <c:pt idx="4194">
                  <c:v>40035.938194444447</c:v>
                </c:pt>
                <c:pt idx="4195">
                  <c:v>40035.959027777775</c:v>
                </c:pt>
                <c:pt idx="4196">
                  <c:v>40035.979861111111</c:v>
                </c:pt>
                <c:pt idx="4197">
                  <c:v>40036.000694444447</c:v>
                </c:pt>
                <c:pt idx="4198">
                  <c:v>40036.021527777775</c:v>
                </c:pt>
                <c:pt idx="4199">
                  <c:v>40036.042361111111</c:v>
                </c:pt>
                <c:pt idx="4200">
                  <c:v>40036.063194444447</c:v>
                </c:pt>
                <c:pt idx="4201">
                  <c:v>40036.084027777775</c:v>
                </c:pt>
                <c:pt idx="4202">
                  <c:v>40036.104861111111</c:v>
                </c:pt>
                <c:pt idx="4203">
                  <c:v>40036.125694444447</c:v>
                </c:pt>
                <c:pt idx="4204">
                  <c:v>40036.146527777775</c:v>
                </c:pt>
                <c:pt idx="4205">
                  <c:v>40036.167361111111</c:v>
                </c:pt>
                <c:pt idx="4206">
                  <c:v>40036.188194444447</c:v>
                </c:pt>
                <c:pt idx="4207">
                  <c:v>40036.209027777775</c:v>
                </c:pt>
                <c:pt idx="4208">
                  <c:v>40036.229861111111</c:v>
                </c:pt>
                <c:pt idx="4209">
                  <c:v>40036.250694444447</c:v>
                </c:pt>
                <c:pt idx="4210">
                  <c:v>40036.271527777775</c:v>
                </c:pt>
                <c:pt idx="4211">
                  <c:v>40036.292361111111</c:v>
                </c:pt>
                <c:pt idx="4212">
                  <c:v>40036.313194444447</c:v>
                </c:pt>
                <c:pt idx="4213">
                  <c:v>40036.334027777775</c:v>
                </c:pt>
                <c:pt idx="4214">
                  <c:v>40036.354861111111</c:v>
                </c:pt>
                <c:pt idx="4215">
                  <c:v>40036.375694444447</c:v>
                </c:pt>
                <c:pt idx="4216">
                  <c:v>40036.396527777775</c:v>
                </c:pt>
                <c:pt idx="4217">
                  <c:v>40036.417361111111</c:v>
                </c:pt>
                <c:pt idx="4218">
                  <c:v>40036.438194444447</c:v>
                </c:pt>
                <c:pt idx="4219">
                  <c:v>40036.459027777775</c:v>
                </c:pt>
                <c:pt idx="4220">
                  <c:v>40036.479861111111</c:v>
                </c:pt>
                <c:pt idx="4221">
                  <c:v>40036.500694444447</c:v>
                </c:pt>
                <c:pt idx="4222">
                  <c:v>40036.521527777775</c:v>
                </c:pt>
                <c:pt idx="4223">
                  <c:v>40036.542361111111</c:v>
                </c:pt>
                <c:pt idx="4224">
                  <c:v>40036.563194444447</c:v>
                </c:pt>
                <c:pt idx="4225">
                  <c:v>40036.584027777775</c:v>
                </c:pt>
                <c:pt idx="4226">
                  <c:v>40036.604861111111</c:v>
                </c:pt>
                <c:pt idx="4227">
                  <c:v>40036.625694444447</c:v>
                </c:pt>
                <c:pt idx="4228">
                  <c:v>40036.646527777775</c:v>
                </c:pt>
                <c:pt idx="4229">
                  <c:v>40036.667361111111</c:v>
                </c:pt>
                <c:pt idx="4230">
                  <c:v>40036.688194444447</c:v>
                </c:pt>
                <c:pt idx="4231">
                  <c:v>40036.709027777775</c:v>
                </c:pt>
                <c:pt idx="4232">
                  <c:v>40036.729861111111</c:v>
                </c:pt>
                <c:pt idx="4233">
                  <c:v>40036.750694444447</c:v>
                </c:pt>
                <c:pt idx="4234">
                  <c:v>40036.771527777775</c:v>
                </c:pt>
                <c:pt idx="4235">
                  <c:v>40036.792361111111</c:v>
                </c:pt>
                <c:pt idx="4236">
                  <c:v>40036.813194444447</c:v>
                </c:pt>
                <c:pt idx="4237">
                  <c:v>40036.834027777775</c:v>
                </c:pt>
                <c:pt idx="4238">
                  <c:v>40036.854861111111</c:v>
                </c:pt>
                <c:pt idx="4239">
                  <c:v>40036.875694444447</c:v>
                </c:pt>
                <c:pt idx="4240">
                  <c:v>40036.896527777775</c:v>
                </c:pt>
                <c:pt idx="4241">
                  <c:v>40036.917361111111</c:v>
                </c:pt>
                <c:pt idx="4242">
                  <c:v>40036.938194444447</c:v>
                </c:pt>
                <c:pt idx="4243">
                  <c:v>40036.959027777775</c:v>
                </c:pt>
                <c:pt idx="4244">
                  <c:v>40036.979861111111</c:v>
                </c:pt>
                <c:pt idx="4245">
                  <c:v>40037.000694444447</c:v>
                </c:pt>
                <c:pt idx="4246">
                  <c:v>40037.021527777775</c:v>
                </c:pt>
                <c:pt idx="4247">
                  <c:v>40037.042361111111</c:v>
                </c:pt>
                <c:pt idx="4248">
                  <c:v>40037.063194444447</c:v>
                </c:pt>
                <c:pt idx="4249">
                  <c:v>40037.084027777775</c:v>
                </c:pt>
                <c:pt idx="4250">
                  <c:v>40037.104861111111</c:v>
                </c:pt>
                <c:pt idx="4251">
                  <c:v>40037.125694444447</c:v>
                </c:pt>
                <c:pt idx="4252">
                  <c:v>40037.146527777775</c:v>
                </c:pt>
                <c:pt idx="4253">
                  <c:v>40037.167361111111</c:v>
                </c:pt>
                <c:pt idx="4254">
                  <c:v>40037.188194444447</c:v>
                </c:pt>
                <c:pt idx="4255">
                  <c:v>40037.209027777775</c:v>
                </c:pt>
                <c:pt idx="4256">
                  <c:v>40037.229861111111</c:v>
                </c:pt>
                <c:pt idx="4257">
                  <c:v>40037.250694444447</c:v>
                </c:pt>
                <c:pt idx="4258">
                  <c:v>40037.271527777775</c:v>
                </c:pt>
                <c:pt idx="4259">
                  <c:v>40037.292361111111</c:v>
                </c:pt>
                <c:pt idx="4260">
                  <c:v>40037.313194444447</c:v>
                </c:pt>
                <c:pt idx="4261">
                  <c:v>40037.334027777775</c:v>
                </c:pt>
                <c:pt idx="4262">
                  <c:v>40037.354861111111</c:v>
                </c:pt>
                <c:pt idx="4263">
                  <c:v>40037.375694444447</c:v>
                </c:pt>
                <c:pt idx="4264">
                  <c:v>40037.396527777775</c:v>
                </c:pt>
                <c:pt idx="4265">
                  <c:v>40037.417361111111</c:v>
                </c:pt>
                <c:pt idx="4266">
                  <c:v>40037.438194444447</c:v>
                </c:pt>
                <c:pt idx="4267">
                  <c:v>40037.459027777775</c:v>
                </c:pt>
                <c:pt idx="4268">
                  <c:v>40037.479861111111</c:v>
                </c:pt>
                <c:pt idx="4269">
                  <c:v>40037.500694444447</c:v>
                </c:pt>
                <c:pt idx="4270">
                  <c:v>40037.521527777775</c:v>
                </c:pt>
                <c:pt idx="4271">
                  <c:v>40037.542361111111</c:v>
                </c:pt>
                <c:pt idx="4272">
                  <c:v>40037.563194444447</c:v>
                </c:pt>
                <c:pt idx="4273">
                  <c:v>40037.584027777775</c:v>
                </c:pt>
                <c:pt idx="4274">
                  <c:v>40037.604861111111</c:v>
                </c:pt>
                <c:pt idx="4275">
                  <c:v>40037.625694444447</c:v>
                </c:pt>
                <c:pt idx="4276">
                  <c:v>40037.646527777775</c:v>
                </c:pt>
                <c:pt idx="4277">
                  <c:v>40037.667361111111</c:v>
                </c:pt>
                <c:pt idx="4278">
                  <c:v>40037.688194444447</c:v>
                </c:pt>
                <c:pt idx="4279">
                  <c:v>40037.709027777775</c:v>
                </c:pt>
                <c:pt idx="4280">
                  <c:v>40037.729861111111</c:v>
                </c:pt>
                <c:pt idx="4281">
                  <c:v>40037.750694444447</c:v>
                </c:pt>
                <c:pt idx="4282">
                  <c:v>40037.771527777775</c:v>
                </c:pt>
                <c:pt idx="4283">
                  <c:v>40037.792361111111</c:v>
                </c:pt>
                <c:pt idx="4284">
                  <c:v>40037.813194444447</c:v>
                </c:pt>
                <c:pt idx="4285">
                  <c:v>40037.834027777775</c:v>
                </c:pt>
                <c:pt idx="4286">
                  <c:v>40037.854861111111</c:v>
                </c:pt>
                <c:pt idx="4287">
                  <c:v>40037.875694444447</c:v>
                </c:pt>
                <c:pt idx="4288">
                  <c:v>40037.896527777775</c:v>
                </c:pt>
                <c:pt idx="4289">
                  <c:v>40037.917361111111</c:v>
                </c:pt>
                <c:pt idx="4290">
                  <c:v>40037.938194444447</c:v>
                </c:pt>
                <c:pt idx="4291">
                  <c:v>40037.959027777775</c:v>
                </c:pt>
                <c:pt idx="4292">
                  <c:v>40037.979861111111</c:v>
                </c:pt>
                <c:pt idx="4293">
                  <c:v>40038.000694444447</c:v>
                </c:pt>
                <c:pt idx="4294">
                  <c:v>40038.021527777775</c:v>
                </c:pt>
                <c:pt idx="4295">
                  <c:v>40038.042361111111</c:v>
                </c:pt>
                <c:pt idx="4296">
                  <c:v>40038.063194444447</c:v>
                </c:pt>
                <c:pt idx="4297">
                  <c:v>40038.084027777775</c:v>
                </c:pt>
                <c:pt idx="4298">
                  <c:v>40038.104861111111</c:v>
                </c:pt>
                <c:pt idx="4299">
                  <c:v>40038.125694444447</c:v>
                </c:pt>
                <c:pt idx="4300">
                  <c:v>40038.146527777775</c:v>
                </c:pt>
                <c:pt idx="4301">
                  <c:v>40038.167361111111</c:v>
                </c:pt>
                <c:pt idx="4302">
                  <c:v>40038.188194444447</c:v>
                </c:pt>
                <c:pt idx="4303">
                  <c:v>40038.209027777775</c:v>
                </c:pt>
                <c:pt idx="4304">
                  <c:v>40038.229861111111</c:v>
                </c:pt>
                <c:pt idx="4305">
                  <c:v>40038.250694444447</c:v>
                </c:pt>
                <c:pt idx="4306">
                  <c:v>40038.271527777775</c:v>
                </c:pt>
                <c:pt idx="4307">
                  <c:v>40038.292361111111</c:v>
                </c:pt>
                <c:pt idx="4308">
                  <c:v>40038.313194444447</c:v>
                </c:pt>
                <c:pt idx="4309">
                  <c:v>40038.334027777775</c:v>
                </c:pt>
                <c:pt idx="4310">
                  <c:v>40038.354861111111</c:v>
                </c:pt>
                <c:pt idx="4311">
                  <c:v>40038.375694444447</c:v>
                </c:pt>
                <c:pt idx="4312">
                  <c:v>40038.396527777775</c:v>
                </c:pt>
                <c:pt idx="4313">
                  <c:v>40038.417361111111</c:v>
                </c:pt>
                <c:pt idx="4314">
                  <c:v>40038.438194444447</c:v>
                </c:pt>
                <c:pt idx="4315">
                  <c:v>40038.459027777775</c:v>
                </c:pt>
                <c:pt idx="4316">
                  <c:v>40038.479861111111</c:v>
                </c:pt>
                <c:pt idx="4317">
                  <c:v>40038.500694444447</c:v>
                </c:pt>
                <c:pt idx="4318">
                  <c:v>40038.521527777775</c:v>
                </c:pt>
                <c:pt idx="4319">
                  <c:v>40038.542361111111</c:v>
                </c:pt>
                <c:pt idx="4320">
                  <c:v>40038.563194444447</c:v>
                </c:pt>
                <c:pt idx="4321">
                  <c:v>40038.584027777775</c:v>
                </c:pt>
                <c:pt idx="4322">
                  <c:v>40038.604861111111</c:v>
                </c:pt>
                <c:pt idx="4323">
                  <c:v>40038.625694444447</c:v>
                </c:pt>
                <c:pt idx="4324">
                  <c:v>40038.646527777775</c:v>
                </c:pt>
                <c:pt idx="4325">
                  <c:v>40038.667361111111</c:v>
                </c:pt>
                <c:pt idx="4326">
                  <c:v>40038.688194444447</c:v>
                </c:pt>
                <c:pt idx="4327">
                  <c:v>40038.709027777775</c:v>
                </c:pt>
                <c:pt idx="4328">
                  <c:v>40038.729861111111</c:v>
                </c:pt>
                <c:pt idx="4329">
                  <c:v>40038.750694444447</c:v>
                </c:pt>
                <c:pt idx="4330">
                  <c:v>40038.771527777775</c:v>
                </c:pt>
                <c:pt idx="4331">
                  <c:v>40038.792361111111</c:v>
                </c:pt>
                <c:pt idx="4332">
                  <c:v>40038.813194444447</c:v>
                </c:pt>
                <c:pt idx="4333">
                  <c:v>40038.834027777775</c:v>
                </c:pt>
                <c:pt idx="4334">
                  <c:v>40038.854861111111</c:v>
                </c:pt>
                <c:pt idx="4335">
                  <c:v>40038.875694444447</c:v>
                </c:pt>
                <c:pt idx="4336">
                  <c:v>40038.896527777775</c:v>
                </c:pt>
                <c:pt idx="4337">
                  <c:v>40038.917361111111</c:v>
                </c:pt>
                <c:pt idx="4338">
                  <c:v>40038.938194444447</c:v>
                </c:pt>
                <c:pt idx="4339">
                  <c:v>40038.959027777775</c:v>
                </c:pt>
                <c:pt idx="4340">
                  <c:v>40038.979861111111</c:v>
                </c:pt>
                <c:pt idx="4341">
                  <c:v>40039.000694444447</c:v>
                </c:pt>
                <c:pt idx="4342">
                  <c:v>40039.021527777775</c:v>
                </c:pt>
                <c:pt idx="4343">
                  <c:v>40039.042361111111</c:v>
                </c:pt>
                <c:pt idx="4344">
                  <c:v>40039.063194444447</c:v>
                </c:pt>
                <c:pt idx="4345">
                  <c:v>40039.084027777775</c:v>
                </c:pt>
                <c:pt idx="4346">
                  <c:v>40039.104861111111</c:v>
                </c:pt>
                <c:pt idx="4347">
                  <c:v>40039.125694444447</c:v>
                </c:pt>
                <c:pt idx="4348">
                  <c:v>40039.146527777775</c:v>
                </c:pt>
                <c:pt idx="4349">
                  <c:v>40039.167361111111</c:v>
                </c:pt>
                <c:pt idx="4350">
                  <c:v>40039.188194444447</c:v>
                </c:pt>
                <c:pt idx="4351">
                  <c:v>40039.209027777775</c:v>
                </c:pt>
                <c:pt idx="4352">
                  <c:v>40039.229861111111</c:v>
                </c:pt>
                <c:pt idx="4353">
                  <c:v>40039.250694444447</c:v>
                </c:pt>
                <c:pt idx="4354">
                  <c:v>40039.271527777775</c:v>
                </c:pt>
                <c:pt idx="4355">
                  <c:v>40039.292361111111</c:v>
                </c:pt>
                <c:pt idx="4356">
                  <c:v>40039.313194444447</c:v>
                </c:pt>
                <c:pt idx="4357">
                  <c:v>40039.334027777775</c:v>
                </c:pt>
                <c:pt idx="4358">
                  <c:v>40039.354861111111</c:v>
                </c:pt>
                <c:pt idx="4359">
                  <c:v>40039.375694444447</c:v>
                </c:pt>
                <c:pt idx="4360">
                  <c:v>40039.396527777775</c:v>
                </c:pt>
                <c:pt idx="4361">
                  <c:v>40039.417361111111</c:v>
                </c:pt>
                <c:pt idx="4362">
                  <c:v>40039.438194444447</c:v>
                </c:pt>
                <c:pt idx="4363">
                  <c:v>40039.459027777775</c:v>
                </c:pt>
                <c:pt idx="4364">
                  <c:v>40039.479861111111</c:v>
                </c:pt>
                <c:pt idx="4365">
                  <c:v>40039.500694444447</c:v>
                </c:pt>
                <c:pt idx="4366">
                  <c:v>40039.521527777775</c:v>
                </c:pt>
                <c:pt idx="4367">
                  <c:v>40039.542361111111</c:v>
                </c:pt>
                <c:pt idx="4368">
                  <c:v>40039.563194444447</c:v>
                </c:pt>
                <c:pt idx="4369">
                  <c:v>40039.584027777775</c:v>
                </c:pt>
                <c:pt idx="4370">
                  <c:v>40039.604861111111</c:v>
                </c:pt>
                <c:pt idx="4371">
                  <c:v>40039.625694444447</c:v>
                </c:pt>
                <c:pt idx="4372">
                  <c:v>40039.646527777775</c:v>
                </c:pt>
                <c:pt idx="4373">
                  <c:v>40039.667361111111</c:v>
                </c:pt>
                <c:pt idx="4374">
                  <c:v>40039.688194444447</c:v>
                </c:pt>
                <c:pt idx="4375">
                  <c:v>40039.709027777775</c:v>
                </c:pt>
                <c:pt idx="4376">
                  <c:v>40039.729861111111</c:v>
                </c:pt>
                <c:pt idx="4377">
                  <c:v>40039.750694444447</c:v>
                </c:pt>
                <c:pt idx="4378">
                  <c:v>40039.771527777775</c:v>
                </c:pt>
                <c:pt idx="4379">
                  <c:v>40039.792361111111</c:v>
                </c:pt>
                <c:pt idx="4380">
                  <c:v>40039.813194444447</c:v>
                </c:pt>
                <c:pt idx="4381">
                  <c:v>40039.834027777775</c:v>
                </c:pt>
                <c:pt idx="4382">
                  <c:v>40039.854861111111</c:v>
                </c:pt>
                <c:pt idx="4383">
                  <c:v>40039.875694444447</c:v>
                </c:pt>
                <c:pt idx="4384">
                  <c:v>40039.896527777775</c:v>
                </c:pt>
                <c:pt idx="4385">
                  <c:v>40039.917361111111</c:v>
                </c:pt>
                <c:pt idx="4386">
                  <c:v>40039.938194444447</c:v>
                </c:pt>
                <c:pt idx="4387">
                  <c:v>40039.959027777775</c:v>
                </c:pt>
                <c:pt idx="4388">
                  <c:v>40039.979861111111</c:v>
                </c:pt>
                <c:pt idx="4389">
                  <c:v>40040.000694444447</c:v>
                </c:pt>
                <c:pt idx="4390">
                  <c:v>40040.021527777775</c:v>
                </c:pt>
                <c:pt idx="4391">
                  <c:v>40040.042361111111</c:v>
                </c:pt>
                <c:pt idx="4392">
                  <c:v>40040.063194444447</c:v>
                </c:pt>
                <c:pt idx="4393">
                  <c:v>40040.084027777775</c:v>
                </c:pt>
                <c:pt idx="4394">
                  <c:v>40040.104861111111</c:v>
                </c:pt>
                <c:pt idx="4395">
                  <c:v>40040.125694444447</c:v>
                </c:pt>
                <c:pt idx="4396">
                  <c:v>40040.146527777775</c:v>
                </c:pt>
                <c:pt idx="4397">
                  <c:v>40040.167361111111</c:v>
                </c:pt>
                <c:pt idx="4398">
                  <c:v>40040.188194444447</c:v>
                </c:pt>
                <c:pt idx="4399">
                  <c:v>40040.209027777775</c:v>
                </c:pt>
                <c:pt idx="4400">
                  <c:v>40040.229861111111</c:v>
                </c:pt>
                <c:pt idx="4401">
                  <c:v>40040.250694444447</c:v>
                </c:pt>
                <c:pt idx="4402">
                  <c:v>40040.271527777775</c:v>
                </c:pt>
                <c:pt idx="4403">
                  <c:v>40040.292361111111</c:v>
                </c:pt>
                <c:pt idx="4404">
                  <c:v>40040.313194444447</c:v>
                </c:pt>
                <c:pt idx="4405">
                  <c:v>40040.334027777775</c:v>
                </c:pt>
                <c:pt idx="4406">
                  <c:v>40040.354861111111</c:v>
                </c:pt>
                <c:pt idx="4407">
                  <c:v>40040.375694444447</c:v>
                </c:pt>
                <c:pt idx="4408">
                  <c:v>40040.396527777775</c:v>
                </c:pt>
                <c:pt idx="4409">
                  <c:v>40040.417361111111</c:v>
                </c:pt>
                <c:pt idx="4410">
                  <c:v>40040.438194444447</c:v>
                </c:pt>
                <c:pt idx="4411">
                  <c:v>40040.459027777775</c:v>
                </c:pt>
                <c:pt idx="4412">
                  <c:v>40040.479861111111</c:v>
                </c:pt>
                <c:pt idx="4413">
                  <c:v>40040.500694444447</c:v>
                </c:pt>
                <c:pt idx="4414">
                  <c:v>40040.521527777775</c:v>
                </c:pt>
                <c:pt idx="4415">
                  <c:v>40040.542361111111</c:v>
                </c:pt>
                <c:pt idx="4416">
                  <c:v>40040.563194444447</c:v>
                </c:pt>
                <c:pt idx="4417">
                  <c:v>40040.584027777775</c:v>
                </c:pt>
                <c:pt idx="4418">
                  <c:v>40040.604861111111</c:v>
                </c:pt>
                <c:pt idx="4419">
                  <c:v>40040.625694444447</c:v>
                </c:pt>
                <c:pt idx="4420">
                  <c:v>40040.646527777775</c:v>
                </c:pt>
                <c:pt idx="4421">
                  <c:v>40040.667361111111</c:v>
                </c:pt>
                <c:pt idx="4422">
                  <c:v>40040.688194444447</c:v>
                </c:pt>
                <c:pt idx="4423">
                  <c:v>40040.709027777775</c:v>
                </c:pt>
                <c:pt idx="4424">
                  <c:v>40040.729861111111</c:v>
                </c:pt>
                <c:pt idx="4425">
                  <c:v>40040.750694444447</c:v>
                </c:pt>
                <c:pt idx="4426">
                  <c:v>40040.771527777775</c:v>
                </c:pt>
                <c:pt idx="4427">
                  <c:v>40040.792361111111</c:v>
                </c:pt>
                <c:pt idx="4428">
                  <c:v>40040.813194444447</c:v>
                </c:pt>
                <c:pt idx="4429">
                  <c:v>40040.834027777775</c:v>
                </c:pt>
                <c:pt idx="4430">
                  <c:v>40040.854861111111</c:v>
                </c:pt>
                <c:pt idx="4431">
                  <c:v>40040.875694444447</c:v>
                </c:pt>
                <c:pt idx="4432">
                  <c:v>40040.896527777775</c:v>
                </c:pt>
                <c:pt idx="4433">
                  <c:v>40040.917361111111</c:v>
                </c:pt>
                <c:pt idx="4434">
                  <c:v>40040.938194444447</c:v>
                </c:pt>
                <c:pt idx="4435">
                  <c:v>40040.959027777775</c:v>
                </c:pt>
                <c:pt idx="4436">
                  <c:v>40040.979861111111</c:v>
                </c:pt>
                <c:pt idx="4437">
                  <c:v>40041.000694444447</c:v>
                </c:pt>
                <c:pt idx="4438">
                  <c:v>40041.021527777775</c:v>
                </c:pt>
                <c:pt idx="4439">
                  <c:v>40041.042361111111</c:v>
                </c:pt>
                <c:pt idx="4440">
                  <c:v>40041.063194444447</c:v>
                </c:pt>
                <c:pt idx="4441">
                  <c:v>40041.084027777775</c:v>
                </c:pt>
                <c:pt idx="4442">
                  <c:v>40041.104861111111</c:v>
                </c:pt>
                <c:pt idx="4443">
                  <c:v>40041.125694444447</c:v>
                </c:pt>
                <c:pt idx="4444">
                  <c:v>40041.146527777775</c:v>
                </c:pt>
                <c:pt idx="4445">
                  <c:v>40041.167361111111</c:v>
                </c:pt>
                <c:pt idx="4446">
                  <c:v>40041.188194444447</c:v>
                </c:pt>
                <c:pt idx="4447">
                  <c:v>40041.209027777775</c:v>
                </c:pt>
                <c:pt idx="4448">
                  <c:v>40041.229861111111</c:v>
                </c:pt>
                <c:pt idx="4449">
                  <c:v>40041.250694444447</c:v>
                </c:pt>
                <c:pt idx="4450">
                  <c:v>40041.271527777775</c:v>
                </c:pt>
                <c:pt idx="4451">
                  <c:v>40041.292361111111</c:v>
                </c:pt>
                <c:pt idx="4452">
                  <c:v>40041.313194444447</c:v>
                </c:pt>
                <c:pt idx="4453">
                  <c:v>40041.334027777775</c:v>
                </c:pt>
                <c:pt idx="4454">
                  <c:v>40041.354861111111</c:v>
                </c:pt>
                <c:pt idx="4455">
                  <c:v>40041.375694444447</c:v>
                </c:pt>
                <c:pt idx="4456">
                  <c:v>40041.396527777775</c:v>
                </c:pt>
                <c:pt idx="4457">
                  <c:v>40041.417361111111</c:v>
                </c:pt>
                <c:pt idx="4458">
                  <c:v>40041.438194444447</c:v>
                </c:pt>
                <c:pt idx="4459">
                  <c:v>40041.459027777775</c:v>
                </c:pt>
                <c:pt idx="4460">
                  <c:v>40041.479861111111</c:v>
                </c:pt>
                <c:pt idx="4461">
                  <c:v>40041.500694444447</c:v>
                </c:pt>
                <c:pt idx="4462">
                  <c:v>40041.521527777775</c:v>
                </c:pt>
                <c:pt idx="4463">
                  <c:v>40041.542361111111</c:v>
                </c:pt>
                <c:pt idx="4464">
                  <c:v>40041.563194444447</c:v>
                </c:pt>
                <c:pt idx="4465">
                  <c:v>40041.584027777775</c:v>
                </c:pt>
                <c:pt idx="4466">
                  <c:v>40041.604861111111</c:v>
                </c:pt>
                <c:pt idx="4467">
                  <c:v>40041.625694444447</c:v>
                </c:pt>
                <c:pt idx="4468">
                  <c:v>40041.646527777775</c:v>
                </c:pt>
                <c:pt idx="4469">
                  <c:v>40041.667361111111</c:v>
                </c:pt>
                <c:pt idx="4470">
                  <c:v>40041.688194444447</c:v>
                </c:pt>
                <c:pt idx="4471">
                  <c:v>40041.709027777775</c:v>
                </c:pt>
                <c:pt idx="4472">
                  <c:v>40041.729861111111</c:v>
                </c:pt>
                <c:pt idx="4473">
                  <c:v>40041.750694444447</c:v>
                </c:pt>
                <c:pt idx="4474">
                  <c:v>40041.771527777775</c:v>
                </c:pt>
                <c:pt idx="4475">
                  <c:v>40041.792361111111</c:v>
                </c:pt>
                <c:pt idx="4476">
                  <c:v>40041.813194444447</c:v>
                </c:pt>
                <c:pt idx="4477">
                  <c:v>40041.834027777775</c:v>
                </c:pt>
                <c:pt idx="4478">
                  <c:v>40041.854861111111</c:v>
                </c:pt>
                <c:pt idx="4479">
                  <c:v>40041.875694444447</c:v>
                </c:pt>
                <c:pt idx="4480">
                  <c:v>40041.896527777775</c:v>
                </c:pt>
                <c:pt idx="4481">
                  <c:v>40041.917361111111</c:v>
                </c:pt>
                <c:pt idx="4482">
                  <c:v>40041.938194444447</c:v>
                </c:pt>
                <c:pt idx="4483">
                  <c:v>40041.959027777775</c:v>
                </c:pt>
                <c:pt idx="4484">
                  <c:v>40041.979861111111</c:v>
                </c:pt>
                <c:pt idx="4485">
                  <c:v>40042.000694444447</c:v>
                </c:pt>
                <c:pt idx="4486">
                  <c:v>40042.021527777775</c:v>
                </c:pt>
                <c:pt idx="4487">
                  <c:v>40042.042361111111</c:v>
                </c:pt>
                <c:pt idx="4488">
                  <c:v>40042.063194444447</c:v>
                </c:pt>
                <c:pt idx="4489">
                  <c:v>40042.084027777775</c:v>
                </c:pt>
                <c:pt idx="4490">
                  <c:v>40042.104861111111</c:v>
                </c:pt>
                <c:pt idx="4491">
                  <c:v>40042.125694444447</c:v>
                </c:pt>
                <c:pt idx="4492">
                  <c:v>40042.146527777775</c:v>
                </c:pt>
                <c:pt idx="4493">
                  <c:v>40042.167361111111</c:v>
                </c:pt>
                <c:pt idx="4494">
                  <c:v>40042.188194444447</c:v>
                </c:pt>
                <c:pt idx="4495">
                  <c:v>40042.209027777775</c:v>
                </c:pt>
                <c:pt idx="4496">
                  <c:v>40042.229861111111</c:v>
                </c:pt>
                <c:pt idx="4497">
                  <c:v>40042.250694444447</c:v>
                </c:pt>
                <c:pt idx="4498">
                  <c:v>40042.271527777775</c:v>
                </c:pt>
                <c:pt idx="4499">
                  <c:v>40042.292361111111</c:v>
                </c:pt>
                <c:pt idx="4500">
                  <c:v>40042.313194444447</c:v>
                </c:pt>
                <c:pt idx="4501">
                  <c:v>40042.334027777775</c:v>
                </c:pt>
                <c:pt idx="4502">
                  <c:v>40042.354861111111</c:v>
                </c:pt>
                <c:pt idx="4503">
                  <c:v>40042.375694444447</c:v>
                </c:pt>
                <c:pt idx="4504">
                  <c:v>40042.396527777775</c:v>
                </c:pt>
                <c:pt idx="4505">
                  <c:v>40042.417361111111</c:v>
                </c:pt>
                <c:pt idx="4506">
                  <c:v>40042.438194444447</c:v>
                </c:pt>
                <c:pt idx="4507">
                  <c:v>40042.459027777775</c:v>
                </c:pt>
                <c:pt idx="4508">
                  <c:v>40042.479861111111</c:v>
                </c:pt>
                <c:pt idx="4509">
                  <c:v>40042.500694444447</c:v>
                </c:pt>
                <c:pt idx="4510">
                  <c:v>40042.521527777775</c:v>
                </c:pt>
                <c:pt idx="4511">
                  <c:v>40042.542361111111</c:v>
                </c:pt>
                <c:pt idx="4512">
                  <c:v>40042.563194444447</c:v>
                </c:pt>
                <c:pt idx="4513">
                  <c:v>40042.584027777775</c:v>
                </c:pt>
                <c:pt idx="4514">
                  <c:v>40042.604861111111</c:v>
                </c:pt>
                <c:pt idx="4515">
                  <c:v>40042.625694444447</c:v>
                </c:pt>
                <c:pt idx="4516">
                  <c:v>40042.646527777775</c:v>
                </c:pt>
                <c:pt idx="4517">
                  <c:v>40042.667361111111</c:v>
                </c:pt>
                <c:pt idx="4518">
                  <c:v>40042.688194444447</c:v>
                </c:pt>
                <c:pt idx="4519">
                  <c:v>40042.709027777775</c:v>
                </c:pt>
                <c:pt idx="4520">
                  <c:v>40042.729861111111</c:v>
                </c:pt>
                <c:pt idx="4521">
                  <c:v>40042.750694444447</c:v>
                </c:pt>
                <c:pt idx="4522">
                  <c:v>40042.771527777775</c:v>
                </c:pt>
                <c:pt idx="4523">
                  <c:v>40042.792361111111</c:v>
                </c:pt>
                <c:pt idx="4524">
                  <c:v>40042.813194444447</c:v>
                </c:pt>
                <c:pt idx="4525">
                  <c:v>40042.834027777775</c:v>
                </c:pt>
                <c:pt idx="4526">
                  <c:v>40042.854861111111</c:v>
                </c:pt>
                <c:pt idx="4527">
                  <c:v>40042.875694444447</c:v>
                </c:pt>
                <c:pt idx="4528">
                  <c:v>40042.896527777775</c:v>
                </c:pt>
                <c:pt idx="4529">
                  <c:v>40042.917361111111</c:v>
                </c:pt>
                <c:pt idx="4530">
                  <c:v>40042.938194444447</c:v>
                </c:pt>
                <c:pt idx="4531">
                  <c:v>40042.959027777775</c:v>
                </c:pt>
                <c:pt idx="4532">
                  <c:v>40042.979861111111</c:v>
                </c:pt>
                <c:pt idx="4533">
                  <c:v>40043.000694444447</c:v>
                </c:pt>
                <c:pt idx="4534">
                  <c:v>40043.021527777775</c:v>
                </c:pt>
                <c:pt idx="4535">
                  <c:v>40043.042361111111</c:v>
                </c:pt>
                <c:pt idx="4536">
                  <c:v>40043.063194444447</c:v>
                </c:pt>
                <c:pt idx="4537">
                  <c:v>40043.084027777775</c:v>
                </c:pt>
                <c:pt idx="4538">
                  <c:v>40043.104861111111</c:v>
                </c:pt>
                <c:pt idx="4539">
                  <c:v>40043.125694444447</c:v>
                </c:pt>
                <c:pt idx="4540">
                  <c:v>40043.146527777775</c:v>
                </c:pt>
                <c:pt idx="4541">
                  <c:v>40043.167361111111</c:v>
                </c:pt>
                <c:pt idx="4542">
                  <c:v>40043.188194444447</c:v>
                </c:pt>
                <c:pt idx="4543">
                  <c:v>40043.209027777775</c:v>
                </c:pt>
                <c:pt idx="4544">
                  <c:v>40043.229861111111</c:v>
                </c:pt>
                <c:pt idx="4545">
                  <c:v>40043.250694444447</c:v>
                </c:pt>
                <c:pt idx="4546">
                  <c:v>40043.271527777775</c:v>
                </c:pt>
                <c:pt idx="4547">
                  <c:v>40043.292361111111</c:v>
                </c:pt>
                <c:pt idx="4548">
                  <c:v>40043.313194444447</c:v>
                </c:pt>
                <c:pt idx="4549">
                  <c:v>40043.334027777775</c:v>
                </c:pt>
                <c:pt idx="4550">
                  <c:v>40043.354861111111</c:v>
                </c:pt>
                <c:pt idx="4551">
                  <c:v>40043.375694444447</c:v>
                </c:pt>
                <c:pt idx="4552">
                  <c:v>40043.396527777775</c:v>
                </c:pt>
                <c:pt idx="4553">
                  <c:v>40043.417361111111</c:v>
                </c:pt>
                <c:pt idx="4554">
                  <c:v>40043.438194444447</c:v>
                </c:pt>
                <c:pt idx="4555">
                  <c:v>40043.459027777775</c:v>
                </c:pt>
                <c:pt idx="4556">
                  <c:v>40043.479861111111</c:v>
                </c:pt>
                <c:pt idx="4557">
                  <c:v>40043.500694444447</c:v>
                </c:pt>
                <c:pt idx="4558">
                  <c:v>40043.521527777775</c:v>
                </c:pt>
                <c:pt idx="4559">
                  <c:v>40043.542361111111</c:v>
                </c:pt>
                <c:pt idx="4560">
                  <c:v>40043.563194444447</c:v>
                </c:pt>
                <c:pt idx="4561">
                  <c:v>40043.584027777775</c:v>
                </c:pt>
                <c:pt idx="4562">
                  <c:v>40043.604861111111</c:v>
                </c:pt>
                <c:pt idx="4563">
                  <c:v>40043.625694444447</c:v>
                </c:pt>
                <c:pt idx="4564">
                  <c:v>40043.646527777775</c:v>
                </c:pt>
                <c:pt idx="4565">
                  <c:v>40043.667361111111</c:v>
                </c:pt>
                <c:pt idx="4566">
                  <c:v>40043.688194444447</c:v>
                </c:pt>
                <c:pt idx="4567">
                  <c:v>40043.709027777775</c:v>
                </c:pt>
                <c:pt idx="4568">
                  <c:v>40043.729861111111</c:v>
                </c:pt>
                <c:pt idx="4569">
                  <c:v>40043.750694444447</c:v>
                </c:pt>
                <c:pt idx="4570">
                  <c:v>40043.771527777775</c:v>
                </c:pt>
                <c:pt idx="4571">
                  <c:v>40043.792361111111</c:v>
                </c:pt>
                <c:pt idx="4572">
                  <c:v>40043.813194444447</c:v>
                </c:pt>
                <c:pt idx="4573">
                  <c:v>40043.834027777775</c:v>
                </c:pt>
                <c:pt idx="4574">
                  <c:v>40043.854861111111</c:v>
                </c:pt>
                <c:pt idx="4575">
                  <c:v>40043.875694444447</c:v>
                </c:pt>
                <c:pt idx="4576">
                  <c:v>40043.896527777775</c:v>
                </c:pt>
                <c:pt idx="4577">
                  <c:v>40043.917361111111</c:v>
                </c:pt>
                <c:pt idx="4578">
                  <c:v>40043.938194444447</c:v>
                </c:pt>
                <c:pt idx="4579">
                  <c:v>40043.959027777775</c:v>
                </c:pt>
                <c:pt idx="4580">
                  <c:v>40043.979861111111</c:v>
                </c:pt>
                <c:pt idx="4581">
                  <c:v>40044.000694444447</c:v>
                </c:pt>
                <c:pt idx="4582">
                  <c:v>40044.021527777775</c:v>
                </c:pt>
                <c:pt idx="4583">
                  <c:v>40044.042361111111</c:v>
                </c:pt>
                <c:pt idx="4584">
                  <c:v>40044.063194444447</c:v>
                </c:pt>
                <c:pt idx="4585">
                  <c:v>40044.084027777775</c:v>
                </c:pt>
                <c:pt idx="4586">
                  <c:v>40044.104861111111</c:v>
                </c:pt>
                <c:pt idx="4587">
                  <c:v>40044.125694444447</c:v>
                </c:pt>
                <c:pt idx="4588">
                  <c:v>40044.146527777775</c:v>
                </c:pt>
                <c:pt idx="4589">
                  <c:v>40044.167361111111</c:v>
                </c:pt>
                <c:pt idx="4590">
                  <c:v>40044.188194444447</c:v>
                </c:pt>
                <c:pt idx="4591">
                  <c:v>40044.209027777775</c:v>
                </c:pt>
                <c:pt idx="4592">
                  <c:v>40044.229861111111</c:v>
                </c:pt>
                <c:pt idx="4593">
                  <c:v>40044.250694444447</c:v>
                </c:pt>
                <c:pt idx="4594">
                  <c:v>40044.271527777775</c:v>
                </c:pt>
                <c:pt idx="4595">
                  <c:v>40044.292361111111</c:v>
                </c:pt>
                <c:pt idx="4596">
                  <c:v>40044.479861111111</c:v>
                </c:pt>
                <c:pt idx="4597">
                  <c:v>40044.500694444447</c:v>
                </c:pt>
                <c:pt idx="4598">
                  <c:v>40044.521527777775</c:v>
                </c:pt>
                <c:pt idx="4599">
                  <c:v>40044.542361111111</c:v>
                </c:pt>
                <c:pt idx="4600">
                  <c:v>40044.563194444447</c:v>
                </c:pt>
                <c:pt idx="4601">
                  <c:v>40044.584027777775</c:v>
                </c:pt>
                <c:pt idx="4602">
                  <c:v>40044.604861111111</c:v>
                </c:pt>
                <c:pt idx="4603">
                  <c:v>40044.625694444447</c:v>
                </c:pt>
                <c:pt idx="4604">
                  <c:v>40044.646527777775</c:v>
                </c:pt>
                <c:pt idx="4605">
                  <c:v>40044.667361111111</c:v>
                </c:pt>
                <c:pt idx="4606">
                  <c:v>40044.688194444447</c:v>
                </c:pt>
                <c:pt idx="4607">
                  <c:v>40044.709027777775</c:v>
                </c:pt>
                <c:pt idx="4608">
                  <c:v>40044.729861111111</c:v>
                </c:pt>
                <c:pt idx="4609">
                  <c:v>40044.750694444447</c:v>
                </c:pt>
                <c:pt idx="4610">
                  <c:v>40044.771527777775</c:v>
                </c:pt>
                <c:pt idx="4611">
                  <c:v>40044.792361111111</c:v>
                </c:pt>
                <c:pt idx="4612">
                  <c:v>40044.813194444447</c:v>
                </c:pt>
                <c:pt idx="4613">
                  <c:v>40044.834027777775</c:v>
                </c:pt>
                <c:pt idx="4614">
                  <c:v>40044.854861111111</c:v>
                </c:pt>
                <c:pt idx="4615">
                  <c:v>40044.875694444447</c:v>
                </c:pt>
                <c:pt idx="4616">
                  <c:v>40044.896527777775</c:v>
                </c:pt>
                <c:pt idx="4617">
                  <c:v>40044.917361111111</c:v>
                </c:pt>
                <c:pt idx="4618">
                  <c:v>40044.938194444447</c:v>
                </c:pt>
                <c:pt idx="4619">
                  <c:v>40044.959027777775</c:v>
                </c:pt>
                <c:pt idx="4620">
                  <c:v>40044.979861111111</c:v>
                </c:pt>
                <c:pt idx="4621">
                  <c:v>40045.000694444447</c:v>
                </c:pt>
                <c:pt idx="4622">
                  <c:v>40045.021527777775</c:v>
                </c:pt>
                <c:pt idx="4623">
                  <c:v>40045.042361111111</c:v>
                </c:pt>
                <c:pt idx="4624">
                  <c:v>40045.063194444447</c:v>
                </c:pt>
                <c:pt idx="4625">
                  <c:v>40045.084027777775</c:v>
                </c:pt>
                <c:pt idx="4626">
                  <c:v>40045.104861111111</c:v>
                </c:pt>
                <c:pt idx="4627">
                  <c:v>40045.125694444447</c:v>
                </c:pt>
                <c:pt idx="4628">
                  <c:v>40045.146527777775</c:v>
                </c:pt>
                <c:pt idx="4629">
                  <c:v>40045.167361111111</c:v>
                </c:pt>
                <c:pt idx="4630">
                  <c:v>40045.188194444447</c:v>
                </c:pt>
                <c:pt idx="4631">
                  <c:v>40045.209027777775</c:v>
                </c:pt>
                <c:pt idx="4632">
                  <c:v>40045.229861111111</c:v>
                </c:pt>
                <c:pt idx="4633">
                  <c:v>40045.250694444447</c:v>
                </c:pt>
                <c:pt idx="4634">
                  <c:v>40045.271527777775</c:v>
                </c:pt>
                <c:pt idx="4635">
                  <c:v>40045.292361111111</c:v>
                </c:pt>
                <c:pt idx="4636">
                  <c:v>40045.313194444447</c:v>
                </c:pt>
                <c:pt idx="4637">
                  <c:v>40045.334027777775</c:v>
                </c:pt>
                <c:pt idx="4638">
                  <c:v>40045.354861111111</c:v>
                </c:pt>
                <c:pt idx="4639">
                  <c:v>40045.375694444447</c:v>
                </c:pt>
                <c:pt idx="4640">
                  <c:v>40045.396527777775</c:v>
                </c:pt>
                <c:pt idx="4641">
                  <c:v>40045.417361111111</c:v>
                </c:pt>
                <c:pt idx="4642">
                  <c:v>40045.438194444447</c:v>
                </c:pt>
                <c:pt idx="4643">
                  <c:v>40045.459027777775</c:v>
                </c:pt>
                <c:pt idx="4644">
                  <c:v>40045.479861111111</c:v>
                </c:pt>
                <c:pt idx="4645">
                  <c:v>40045.500694444447</c:v>
                </c:pt>
                <c:pt idx="4646">
                  <c:v>40045.521527777775</c:v>
                </c:pt>
                <c:pt idx="4647">
                  <c:v>40045.542361111111</c:v>
                </c:pt>
                <c:pt idx="4648">
                  <c:v>40045.563194444447</c:v>
                </c:pt>
                <c:pt idx="4649">
                  <c:v>40045.584027777775</c:v>
                </c:pt>
                <c:pt idx="4650">
                  <c:v>40045.604861111111</c:v>
                </c:pt>
                <c:pt idx="4651">
                  <c:v>40045.625694444447</c:v>
                </c:pt>
                <c:pt idx="4652">
                  <c:v>40045.646527777775</c:v>
                </c:pt>
                <c:pt idx="4653">
                  <c:v>40045.667361111111</c:v>
                </c:pt>
                <c:pt idx="4654">
                  <c:v>40045.688194444447</c:v>
                </c:pt>
                <c:pt idx="4655">
                  <c:v>40045.709027777775</c:v>
                </c:pt>
                <c:pt idx="4656">
                  <c:v>40045.729861111111</c:v>
                </c:pt>
                <c:pt idx="4657">
                  <c:v>40045.750694444447</c:v>
                </c:pt>
                <c:pt idx="4658">
                  <c:v>40045.771527777775</c:v>
                </c:pt>
                <c:pt idx="4659">
                  <c:v>40045.792361111111</c:v>
                </c:pt>
                <c:pt idx="4660">
                  <c:v>40045.813194444447</c:v>
                </c:pt>
                <c:pt idx="4661">
                  <c:v>40045.834027777775</c:v>
                </c:pt>
                <c:pt idx="4662">
                  <c:v>40045.854861111111</c:v>
                </c:pt>
                <c:pt idx="4663">
                  <c:v>40045.875694444447</c:v>
                </c:pt>
                <c:pt idx="4664">
                  <c:v>40045.896527777775</c:v>
                </c:pt>
                <c:pt idx="4665">
                  <c:v>40045.917361111111</c:v>
                </c:pt>
                <c:pt idx="4666">
                  <c:v>40045.938194444447</c:v>
                </c:pt>
                <c:pt idx="4667">
                  <c:v>40045.959027777775</c:v>
                </c:pt>
                <c:pt idx="4668">
                  <c:v>40045.979861111111</c:v>
                </c:pt>
                <c:pt idx="4669">
                  <c:v>40046.000694444447</c:v>
                </c:pt>
                <c:pt idx="4670">
                  <c:v>40046.021527777775</c:v>
                </c:pt>
                <c:pt idx="4671">
                  <c:v>40046.042361111111</c:v>
                </c:pt>
                <c:pt idx="4672">
                  <c:v>40046.063194444447</c:v>
                </c:pt>
                <c:pt idx="4673">
                  <c:v>40046.084027777775</c:v>
                </c:pt>
                <c:pt idx="4674">
                  <c:v>40046.104861111111</c:v>
                </c:pt>
                <c:pt idx="4675">
                  <c:v>40046.125694444447</c:v>
                </c:pt>
                <c:pt idx="4676">
                  <c:v>40046.146527777775</c:v>
                </c:pt>
                <c:pt idx="4677">
                  <c:v>40046.167361111111</c:v>
                </c:pt>
                <c:pt idx="4678">
                  <c:v>40046.188194444447</c:v>
                </c:pt>
                <c:pt idx="4679">
                  <c:v>40046.209027777775</c:v>
                </c:pt>
                <c:pt idx="4680">
                  <c:v>40046.229861111111</c:v>
                </c:pt>
                <c:pt idx="4681">
                  <c:v>40046.250694444447</c:v>
                </c:pt>
                <c:pt idx="4682">
                  <c:v>40046.271527777775</c:v>
                </c:pt>
                <c:pt idx="4683">
                  <c:v>40046.292361111111</c:v>
                </c:pt>
                <c:pt idx="4684">
                  <c:v>40046.313194444447</c:v>
                </c:pt>
                <c:pt idx="4685">
                  <c:v>40046.334027777775</c:v>
                </c:pt>
                <c:pt idx="4686">
                  <c:v>40046.354861111111</c:v>
                </c:pt>
                <c:pt idx="4687">
                  <c:v>40046.375694444447</c:v>
                </c:pt>
                <c:pt idx="4688">
                  <c:v>40046.396527777775</c:v>
                </c:pt>
                <c:pt idx="4689">
                  <c:v>40046.417361111111</c:v>
                </c:pt>
                <c:pt idx="4690">
                  <c:v>40046.438194444447</c:v>
                </c:pt>
                <c:pt idx="4691">
                  <c:v>40046.459027777775</c:v>
                </c:pt>
                <c:pt idx="4692">
                  <c:v>40046.479861111111</c:v>
                </c:pt>
                <c:pt idx="4693">
                  <c:v>40046.500694444447</c:v>
                </c:pt>
                <c:pt idx="4694">
                  <c:v>40046.521527777775</c:v>
                </c:pt>
                <c:pt idx="4695">
                  <c:v>40046.542361111111</c:v>
                </c:pt>
                <c:pt idx="4696">
                  <c:v>40046.563194444447</c:v>
                </c:pt>
                <c:pt idx="4697">
                  <c:v>40046.584027777775</c:v>
                </c:pt>
                <c:pt idx="4698">
                  <c:v>40046.604861111111</c:v>
                </c:pt>
                <c:pt idx="4699">
                  <c:v>40046.625694444447</c:v>
                </c:pt>
                <c:pt idx="4700">
                  <c:v>40046.646527777775</c:v>
                </c:pt>
                <c:pt idx="4701">
                  <c:v>40046.667361111111</c:v>
                </c:pt>
                <c:pt idx="4702">
                  <c:v>40046.688194444447</c:v>
                </c:pt>
                <c:pt idx="4703">
                  <c:v>40046.709027777775</c:v>
                </c:pt>
                <c:pt idx="4704">
                  <c:v>40046.729861111111</c:v>
                </c:pt>
                <c:pt idx="4705">
                  <c:v>40046.750694444447</c:v>
                </c:pt>
                <c:pt idx="4706">
                  <c:v>40046.771527777775</c:v>
                </c:pt>
                <c:pt idx="4707">
                  <c:v>40046.792361111111</c:v>
                </c:pt>
                <c:pt idx="4708">
                  <c:v>40046.813194444447</c:v>
                </c:pt>
                <c:pt idx="4709">
                  <c:v>40046.834027777775</c:v>
                </c:pt>
                <c:pt idx="4710">
                  <c:v>40046.854861111111</c:v>
                </c:pt>
                <c:pt idx="4711">
                  <c:v>40046.875694444447</c:v>
                </c:pt>
                <c:pt idx="4712">
                  <c:v>40046.896527777775</c:v>
                </c:pt>
                <c:pt idx="4713">
                  <c:v>40046.917361111111</c:v>
                </c:pt>
                <c:pt idx="4714">
                  <c:v>40046.938194444447</c:v>
                </c:pt>
                <c:pt idx="4715">
                  <c:v>40046.959027777775</c:v>
                </c:pt>
                <c:pt idx="4716">
                  <c:v>40046.979861111111</c:v>
                </c:pt>
                <c:pt idx="4717">
                  <c:v>40047.000694444447</c:v>
                </c:pt>
                <c:pt idx="4718">
                  <c:v>40047.021527777775</c:v>
                </c:pt>
                <c:pt idx="4719">
                  <c:v>40047.042361111111</c:v>
                </c:pt>
                <c:pt idx="4720">
                  <c:v>40047.063194444447</c:v>
                </c:pt>
                <c:pt idx="4721">
                  <c:v>40047.084027777775</c:v>
                </c:pt>
                <c:pt idx="4722">
                  <c:v>40047.104861111111</c:v>
                </c:pt>
                <c:pt idx="4723">
                  <c:v>40047.125694444447</c:v>
                </c:pt>
                <c:pt idx="4724">
                  <c:v>40047.146527777775</c:v>
                </c:pt>
                <c:pt idx="4725">
                  <c:v>40047.167361111111</c:v>
                </c:pt>
                <c:pt idx="4726">
                  <c:v>40047.188194444447</c:v>
                </c:pt>
                <c:pt idx="4727">
                  <c:v>40047.209027777775</c:v>
                </c:pt>
                <c:pt idx="4728">
                  <c:v>40047.229861111111</c:v>
                </c:pt>
                <c:pt idx="4729">
                  <c:v>40047.250694444447</c:v>
                </c:pt>
                <c:pt idx="4730">
                  <c:v>40047.271527777775</c:v>
                </c:pt>
                <c:pt idx="4731">
                  <c:v>40047.292361111111</c:v>
                </c:pt>
                <c:pt idx="4732">
                  <c:v>40047.313194444447</c:v>
                </c:pt>
                <c:pt idx="4733">
                  <c:v>40047.334027777775</c:v>
                </c:pt>
                <c:pt idx="4734">
                  <c:v>40047.354861111111</c:v>
                </c:pt>
                <c:pt idx="4735">
                  <c:v>40047.375694444447</c:v>
                </c:pt>
                <c:pt idx="4736">
                  <c:v>40047.396527777775</c:v>
                </c:pt>
                <c:pt idx="4737">
                  <c:v>40047.417361111111</c:v>
                </c:pt>
                <c:pt idx="4738">
                  <c:v>40047.438194444447</c:v>
                </c:pt>
                <c:pt idx="4739">
                  <c:v>40047.459027777775</c:v>
                </c:pt>
                <c:pt idx="4740">
                  <c:v>40047.479861111111</c:v>
                </c:pt>
                <c:pt idx="4741">
                  <c:v>40047.500694444447</c:v>
                </c:pt>
                <c:pt idx="4742">
                  <c:v>40047.521527777775</c:v>
                </c:pt>
                <c:pt idx="4743">
                  <c:v>40047.542361111111</c:v>
                </c:pt>
                <c:pt idx="4744">
                  <c:v>40047.563194444447</c:v>
                </c:pt>
                <c:pt idx="4745">
                  <c:v>40047.584027777775</c:v>
                </c:pt>
                <c:pt idx="4746">
                  <c:v>40047.604861111111</c:v>
                </c:pt>
                <c:pt idx="4747">
                  <c:v>40047.625694444447</c:v>
                </c:pt>
                <c:pt idx="4748">
                  <c:v>40047.646527777775</c:v>
                </c:pt>
                <c:pt idx="4749">
                  <c:v>40047.667361111111</c:v>
                </c:pt>
                <c:pt idx="4750">
                  <c:v>40047.688194444447</c:v>
                </c:pt>
                <c:pt idx="4751">
                  <c:v>40047.709027777775</c:v>
                </c:pt>
                <c:pt idx="4752">
                  <c:v>40047.729861111111</c:v>
                </c:pt>
                <c:pt idx="4753">
                  <c:v>40047.750694444447</c:v>
                </c:pt>
                <c:pt idx="4754">
                  <c:v>40047.771527777775</c:v>
                </c:pt>
                <c:pt idx="4755">
                  <c:v>40047.792361111111</c:v>
                </c:pt>
                <c:pt idx="4756">
                  <c:v>40047.813194444447</c:v>
                </c:pt>
                <c:pt idx="4757">
                  <c:v>40047.834027777775</c:v>
                </c:pt>
                <c:pt idx="4758">
                  <c:v>40047.854861111111</c:v>
                </c:pt>
                <c:pt idx="4759">
                  <c:v>40047.875694444447</c:v>
                </c:pt>
                <c:pt idx="4760">
                  <c:v>40047.896527777775</c:v>
                </c:pt>
                <c:pt idx="4761">
                  <c:v>40047.917361111111</c:v>
                </c:pt>
                <c:pt idx="4762">
                  <c:v>40047.938194444447</c:v>
                </c:pt>
                <c:pt idx="4763">
                  <c:v>40047.959027777775</c:v>
                </c:pt>
                <c:pt idx="4764">
                  <c:v>40047.979861111111</c:v>
                </c:pt>
                <c:pt idx="4765">
                  <c:v>40048.000694444447</c:v>
                </c:pt>
                <c:pt idx="4766">
                  <c:v>40048.021527777775</c:v>
                </c:pt>
                <c:pt idx="4767">
                  <c:v>40048.042361111111</c:v>
                </c:pt>
                <c:pt idx="4768">
                  <c:v>40048.063194444447</c:v>
                </c:pt>
                <c:pt idx="4769">
                  <c:v>40048.084027777775</c:v>
                </c:pt>
                <c:pt idx="4770">
                  <c:v>40048.104861111111</c:v>
                </c:pt>
                <c:pt idx="4771">
                  <c:v>40048.125694444447</c:v>
                </c:pt>
                <c:pt idx="4772">
                  <c:v>40048.146527777775</c:v>
                </c:pt>
                <c:pt idx="4773">
                  <c:v>40048.167361111111</c:v>
                </c:pt>
                <c:pt idx="4774">
                  <c:v>40048.188194444447</c:v>
                </c:pt>
                <c:pt idx="4775">
                  <c:v>40048.209027777775</c:v>
                </c:pt>
                <c:pt idx="4776">
                  <c:v>40048.229861111111</c:v>
                </c:pt>
                <c:pt idx="4777">
                  <c:v>40048.250694444447</c:v>
                </c:pt>
                <c:pt idx="4778">
                  <c:v>40048.271527777775</c:v>
                </c:pt>
                <c:pt idx="4779">
                  <c:v>40048.292361111111</c:v>
                </c:pt>
                <c:pt idx="4780">
                  <c:v>40048.313194444447</c:v>
                </c:pt>
                <c:pt idx="4781">
                  <c:v>40048.334027777775</c:v>
                </c:pt>
                <c:pt idx="4782">
                  <c:v>40048.354861111111</c:v>
                </c:pt>
                <c:pt idx="4783">
                  <c:v>40048.375694444447</c:v>
                </c:pt>
                <c:pt idx="4784">
                  <c:v>40048.396527777775</c:v>
                </c:pt>
                <c:pt idx="4785">
                  <c:v>40048.417361111111</c:v>
                </c:pt>
                <c:pt idx="4786">
                  <c:v>40048.438194444447</c:v>
                </c:pt>
                <c:pt idx="4787">
                  <c:v>40048.459027777775</c:v>
                </c:pt>
                <c:pt idx="4788">
                  <c:v>40048.479861111111</c:v>
                </c:pt>
                <c:pt idx="4789">
                  <c:v>40048.500694444447</c:v>
                </c:pt>
                <c:pt idx="4790">
                  <c:v>40048.521527777775</c:v>
                </c:pt>
                <c:pt idx="4791">
                  <c:v>40048.542361111111</c:v>
                </c:pt>
                <c:pt idx="4792">
                  <c:v>40048.563194444447</c:v>
                </c:pt>
                <c:pt idx="4793">
                  <c:v>40048.584027777775</c:v>
                </c:pt>
                <c:pt idx="4794">
                  <c:v>40048.604861111111</c:v>
                </c:pt>
                <c:pt idx="4795">
                  <c:v>40048.625694444447</c:v>
                </c:pt>
                <c:pt idx="4796">
                  <c:v>40048.646527777775</c:v>
                </c:pt>
                <c:pt idx="4797">
                  <c:v>40048.667361111111</c:v>
                </c:pt>
                <c:pt idx="4798">
                  <c:v>40048.688194444447</c:v>
                </c:pt>
                <c:pt idx="4799">
                  <c:v>40048.709027777775</c:v>
                </c:pt>
                <c:pt idx="4800">
                  <c:v>40048.729861111111</c:v>
                </c:pt>
                <c:pt idx="4801">
                  <c:v>40048.750694444447</c:v>
                </c:pt>
                <c:pt idx="4802">
                  <c:v>40048.771527777775</c:v>
                </c:pt>
                <c:pt idx="4803">
                  <c:v>40048.792361111111</c:v>
                </c:pt>
                <c:pt idx="4804">
                  <c:v>40048.813194444447</c:v>
                </c:pt>
                <c:pt idx="4805">
                  <c:v>40048.834027777775</c:v>
                </c:pt>
                <c:pt idx="4806">
                  <c:v>40048.854861111111</c:v>
                </c:pt>
                <c:pt idx="4807">
                  <c:v>40048.875694444447</c:v>
                </c:pt>
                <c:pt idx="4808">
                  <c:v>40048.896527777775</c:v>
                </c:pt>
                <c:pt idx="4809">
                  <c:v>40048.917361111111</c:v>
                </c:pt>
                <c:pt idx="4810">
                  <c:v>40048.938194444447</c:v>
                </c:pt>
                <c:pt idx="4811">
                  <c:v>40048.959027777775</c:v>
                </c:pt>
                <c:pt idx="4812">
                  <c:v>40048.979861111111</c:v>
                </c:pt>
                <c:pt idx="4813">
                  <c:v>40049.000694444447</c:v>
                </c:pt>
                <c:pt idx="4814">
                  <c:v>40049.021527777775</c:v>
                </c:pt>
                <c:pt idx="4815">
                  <c:v>40049.042361111111</c:v>
                </c:pt>
                <c:pt idx="4816">
                  <c:v>40049.063194444447</c:v>
                </c:pt>
                <c:pt idx="4817">
                  <c:v>40049.084027777775</c:v>
                </c:pt>
                <c:pt idx="4818">
                  <c:v>40049.104861111111</c:v>
                </c:pt>
                <c:pt idx="4819">
                  <c:v>40049.125694444447</c:v>
                </c:pt>
                <c:pt idx="4820">
                  <c:v>40049.146527777775</c:v>
                </c:pt>
                <c:pt idx="4821">
                  <c:v>40049.167361111111</c:v>
                </c:pt>
                <c:pt idx="4822">
                  <c:v>40049.188194444447</c:v>
                </c:pt>
                <c:pt idx="4823">
                  <c:v>40049.209027777775</c:v>
                </c:pt>
                <c:pt idx="4824">
                  <c:v>40049.229861111111</c:v>
                </c:pt>
                <c:pt idx="4825">
                  <c:v>40049.250694444447</c:v>
                </c:pt>
                <c:pt idx="4826">
                  <c:v>40049.271527777775</c:v>
                </c:pt>
                <c:pt idx="4827">
                  <c:v>40049.292361111111</c:v>
                </c:pt>
                <c:pt idx="4828">
                  <c:v>40049.313194444447</c:v>
                </c:pt>
                <c:pt idx="4829">
                  <c:v>40049.334027777775</c:v>
                </c:pt>
                <c:pt idx="4830">
                  <c:v>40049.354861111111</c:v>
                </c:pt>
                <c:pt idx="4831">
                  <c:v>40049.375694444447</c:v>
                </c:pt>
                <c:pt idx="4832">
                  <c:v>40049.396527777775</c:v>
                </c:pt>
                <c:pt idx="4833">
                  <c:v>40049.417361111111</c:v>
                </c:pt>
                <c:pt idx="4834">
                  <c:v>40049.438194444447</c:v>
                </c:pt>
                <c:pt idx="4835">
                  <c:v>40049.459027777775</c:v>
                </c:pt>
                <c:pt idx="4836">
                  <c:v>40049.479861111111</c:v>
                </c:pt>
                <c:pt idx="4837">
                  <c:v>40049.500694444447</c:v>
                </c:pt>
                <c:pt idx="4838">
                  <c:v>40049.521527777775</c:v>
                </c:pt>
                <c:pt idx="4839">
                  <c:v>40049.542361111111</c:v>
                </c:pt>
                <c:pt idx="4840">
                  <c:v>40049.563194444447</c:v>
                </c:pt>
                <c:pt idx="4841">
                  <c:v>40049.584027777775</c:v>
                </c:pt>
                <c:pt idx="4842">
                  <c:v>40049.604861111111</c:v>
                </c:pt>
                <c:pt idx="4843">
                  <c:v>40049.625694444447</c:v>
                </c:pt>
                <c:pt idx="4844">
                  <c:v>40049.646527777775</c:v>
                </c:pt>
                <c:pt idx="4845">
                  <c:v>40049.667361111111</c:v>
                </c:pt>
                <c:pt idx="4846">
                  <c:v>40049.688194444447</c:v>
                </c:pt>
                <c:pt idx="4847">
                  <c:v>40049.709027777775</c:v>
                </c:pt>
                <c:pt idx="4848">
                  <c:v>40049.729861111111</c:v>
                </c:pt>
                <c:pt idx="4849">
                  <c:v>40049.750694444447</c:v>
                </c:pt>
                <c:pt idx="4850">
                  <c:v>40049.771527777775</c:v>
                </c:pt>
                <c:pt idx="4851">
                  <c:v>40049.792361111111</c:v>
                </c:pt>
                <c:pt idx="4852">
                  <c:v>40049.813194444447</c:v>
                </c:pt>
                <c:pt idx="4853">
                  <c:v>40049.834027777775</c:v>
                </c:pt>
                <c:pt idx="4854">
                  <c:v>40049.854861111111</c:v>
                </c:pt>
                <c:pt idx="4855">
                  <c:v>40049.875694444447</c:v>
                </c:pt>
                <c:pt idx="4856">
                  <c:v>40049.896527777775</c:v>
                </c:pt>
                <c:pt idx="4857">
                  <c:v>40049.917361111111</c:v>
                </c:pt>
                <c:pt idx="4858">
                  <c:v>40049.938194444447</c:v>
                </c:pt>
                <c:pt idx="4859">
                  <c:v>40049.959027777775</c:v>
                </c:pt>
                <c:pt idx="4860">
                  <c:v>40049.979861111111</c:v>
                </c:pt>
                <c:pt idx="4861">
                  <c:v>40050.000694444447</c:v>
                </c:pt>
                <c:pt idx="4862">
                  <c:v>40050.021527777775</c:v>
                </c:pt>
                <c:pt idx="4863">
                  <c:v>40050.042361111111</c:v>
                </c:pt>
                <c:pt idx="4864">
                  <c:v>40050.063194444447</c:v>
                </c:pt>
                <c:pt idx="4865">
                  <c:v>40050.084027777775</c:v>
                </c:pt>
                <c:pt idx="4866">
                  <c:v>40050.104861111111</c:v>
                </c:pt>
                <c:pt idx="4867">
                  <c:v>40050.125694444447</c:v>
                </c:pt>
                <c:pt idx="4868">
                  <c:v>40050.146527777775</c:v>
                </c:pt>
                <c:pt idx="4869">
                  <c:v>40050.167361111111</c:v>
                </c:pt>
                <c:pt idx="4870">
                  <c:v>40050.188194444447</c:v>
                </c:pt>
                <c:pt idx="4871">
                  <c:v>40050.209027777775</c:v>
                </c:pt>
                <c:pt idx="4872">
                  <c:v>40050.229861111111</c:v>
                </c:pt>
                <c:pt idx="4873">
                  <c:v>40050.250694444447</c:v>
                </c:pt>
                <c:pt idx="4874">
                  <c:v>40050.271527777775</c:v>
                </c:pt>
                <c:pt idx="4875">
                  <c:v>40050.292361111111</c:v>
                </c:pt>
                <c:pt idx="4876">
                  <c:v>40050.313194444447</c:v>
                </c:pt>
                <c:pt idx="4877">
                  <c:v>40050.334027777775</c:v>
                </c:pt>
                <c:pt idx="4878">
                  <c:v>40050.354861111111</c:v>
                </c:pt>
                <c:pt idx="4879">
                  <c:v>40050.375694444447</c:v>
                </c:pt>
                <c:pt idx="4880">
                  <c:v>40050.396527777775</c:v>
                </c:pt>
                <c:pt idx="4881">
                  <c:v>40050.417361111111</c:v>
                </c:pt>
                <c:pt idx="4882">
                  <c:v>40050.438194444447</c:v>
                </c:pt>
                <c:pt idx="4883">
                  <c:v>40050.459027777775</c:v>
                </c:pt>
                <c:pt idx="4884">
                  <c:v>40050.479861111111</c:v>
                </c:pt>
                <c:pt idx="4885">
                  <c:v>40050.500694444447</c:v>
                </c:pt>
                <c:pt idx="4886">
                  <c:v>40050.521527777775</c:v>
                </c:pt>
                <c:pt idx="4887">
                  <c:v>40050.542361111111</c:v>
                </c:pt>
                <c:pt idx="4888">
                  <c:v>40050.563194444447</c:v>
                </c:pt>
                <c:pt idx="4889">
                  <c:v>40050.584027777775</c:v>
                </c:pt>
                <c:pt idx="4890">
                  <c:v>40050.604861111111</c:v>
                </c:pt>
                <c:pt idx="4891">
                  <c:v>40050.625694444447</c:v>
                </c:pt>
                <c:pt idx="4892">
                  <c:v>40050.646527777775</c:v>
                </c:pt>
                <c:pt idx="4893">
                  <c:v>40050.667361111111</c:v>
                </c:pt>
                <c:pt idx="4894">
                  <c:v>40050.688194444447</c:v>
                </c:pt>
                <c:pt idx="4895">
                  <c:v>40050.709027777775</c:v>
                </c:pt>
                <c:pt idx="4896">
                  <c:v>40050.729861111111</c:v>
                </c:pt>
                <c:pt idx="4897">
                  <c:v>40050.750694444447</c:v>
                </c:pt>
                <c:pt idx="4898">
                  <c:v>40050.771527777775</c:v>
                </c:pt>
                <c:pt idx="4899">
                  <c:v>40050.792361111111</c:v>
                </c:pt>
                <c:pt idx="4900">
                  <c:v>40050.813194444447</c:v>
                </c:pt>
                <c:pt idx="4901">
                  <c:v>40050.834027777775</c:v>
                </c:pt>
                <c:pt idx="4902">
                  <c:v>40050.854861111111</c:v>
                </c:pt>
                <c:pt idx="4903">
                  <c:v>40050.875694444447</c:v>
                </c:pt>
                <c:pt idx="4904">
                  <c:v>40050.896527777775</c:v>
                </c:pt>
                <c:pt idx="4905">
                  <c:v>40050.917361111111</c:v>
                </c:pt>
                <c:pt idx="4906">
                  <c:v>40050.938194444447</c:v>
                </c:pt>
                <c:pt idx="4907">
                  <c:v>40050.959027777775</c:v>
                </c:pt>
                <c:pt idx="4908">
                  <c:v>40050.979861111111</c:v>
                </c:pt>
                <c:pt idx="4909">
                  <c:v>40051.000694444447</c:v>
                </c:pt>
                <c:pt idx="4910">
                  <c:v>40051.021527777775</c:v>
                </c:pt>
                <c:pt idx="4911">
                  <c:v>40051.042361111111</c:v>
                </c:pt>
                <c:pt idx="4912">
                  <c:v>40051.063194444447</c:v>
                </c:pt>
                <c:pt idx="4913">
                  <c:v>40051.084027777775</c:v>
                </c:pt>
                <c:pt idx="4914">
                  <c:v>40051.104861111111</c:v>
                </c:pt>
                <c:pt idx="4915">
                  <c:v>40051.125694444447</c:v>
                </c:pt>
                <c:pt idx="4916">
                  <c:v>40051.146527777775</c:v>
                </c:pt>
                <c:pt idx="4917">
                  <c:v>40051.167361111111</c:v>
                </c:pt>
                <c:pt idx="4918">
                  <c:v>40051.188194444447</c:v>
                </c:pt>
                <c:pt idx="4919">
                  <c:v>40051.209027777775</c:v>
                </c:pt>
                <c:pt idx="4920">
                  <c:v>40051.229861111111</c:v>
                </c:pt>
                <c:pt idx="4921">
                  <c:v>40051.250694444447</c:v>
                </c:pt>
                <c:pt idx="4922">
                  <c:v>40051.271527777775</c:v>
                </c:pt>
                <c:pt idx="4923">
                  <c:v>40051.292361111111</c:v>
                </c:pt>
                <c:pt idx="4924">
                  <c:v>40051.313194444447</c:v>
                </c:pt>
                <c:pt idx="4925">
                  <c:v>40051.334027777775</c:v>
                </c:pt>
                <c:pt idx="4926">
                  <c:v>40051.354861111111</c:v>
                </c:pt>
                <c:pt idx="4927">
                  <c:v>40051.375694444447</c:v>
                </c:pt>
                <c:pt idx="4928">
                  <c:v>40051.396527777775</c:v>
                </c:pt>
                <c:pt idx="4929">
                  <c:v>40051.417361111111</c:v>
                </c:pt>
                <c:pt idx="4930">
                  <c:v>40051.438194444447</c:v>
                </c:pt>
                <c:pt idx="4931">
                  <c:v>40051.459027777775</c:v>
                </c:pt>
                <c:pt idx="4932">
                  <c:v>40051.479861111111</c:v>
                </c:pt>
                <c:pt idx="4933">
                  <c:v>40051.500694444447</c:v>
                </c:pt>
                <c:pt idx="4934">
                  <c:v>40051.521527777775</c:v>
                </c:pt>
                <c:pt idx="4935">
                  <c:v>40051.542361111111</c:v>
                </c:pt>
                <c:pt idx="4936">
                  <c:v>40051.563194444447</c:v>
                </c:pt>
                <c:pt idx="4937">
                  <c:v>40051.584027777775</c:v>
                </c:pt>
                <c:pt idx="4938">
                  <c:v>40051.604861111111</c:v>
                </c:pt>
                <c:pt idx="4939">
                  <c:v>40051.625694444447</c:v>
                </c:pt>
                <c:pt idx="4940">
                  <c:v>40051.646527777775</c:v>
                </c:pt>
                <c:pt idx="4941">
                  <c:v>40051.667361111111</c:v>
                </c:pt>
                <c:pt idx="4942">
                  <c:v>40051.688194444447</c:v>
                </c:pt>
                <c:pt idx="4943">
                  <c:v>40051.709027777775</c:v>
                </c:pt>
                <c:pt idx="4944">
                  <c:v>40051.729861111111</c:v>
                </c:pt>
                <c:pt idx="4945">
                  <c:v>40051.750694444447</c:v>
                </c:pt>
                <c:pt idx="4946">
                  <c:v>40051.771527777775</c:v>
                </c:pt>
                <c:pt idx="4947">
                  <c:v>40051.792361111111</c:v>
                </c:pt>
                <c:pt idx="4948">
                  <c:v>40051.813194444447</c:v>
                </c:pt>
                <c:pt idx="4949">
                  <c:v>40051.834027777775</c:v>
                </c:pt>
                <c:pt idx="4950">
                  <c:v>40051.854861111111</c:v>
                </c:pt>
                <c:pt idx="4951">
                  <c:v>40051.875694444447</c:v>
                </c:pt>
                <c:pt idx="4952">
                  <c:v>40051.896527777775</c:v>
                </c:pt>
                <c:pt idx="4953">
                  <c:v>40051.917361111111</c:v>
                </c:pt>
                <c:pt idx="4954">
                  <c:v>40051.938194444447</c:v>
                </c:pt>
                <c:pt idx="4955">
                  <c:v>40051.959027777775</c:v>
                </c:pt>
                <c:pt idx="4956">
                  <c:v>40051.979861111111</c:v>
                </c:pt>
                <c:pt idx="4957">
                  <c:v>40052.000694444447</c:v>
                </c:pt>
                <c:pt idx="4958">
                  <c:v>40052.021527777775</c:v>
                </c:pt>
                <c:pt idx="4959">
                  <c:v>40052.042361111111</c:v>
                </c:pt>
                <c:pt idx="4960">
                  <c:v>40052.063194444447</c:v>
                </c:pt>
                <c:pt idx="4961">
                  <c:v>40052.084027777775</c:v>
                </c:pt>
                <c:pt idx="4962">
                  <c:v>40052.104861111111</c:v>
                </c:pt>
                <c:pt idx="4963">
                  <c:v>40052.125694444447</c:v>
                </c:pt>
                <c:pt idx="4964">
                  <c:v>40052.146527777775</c:v>
                </c:pt>
                <c:pt idx="4965">
                  <c:v>40052.167361111111</c:v>
                </c:pt>
                <c:pt idx="4966">
                  <c:v>40052.188194444447</c:v>
                </c:pt>
                <c:pt idx="4967">
                  <c:v>40052.209027777775</c:v>
                </c:pt>
                <c:pt idx="4968">
                  <c:v>40052.229861111111</c:v>
                </c:pt>
                <c:pt idx="4969">
                  <c:v>40052.250694444447</c:v>
                </c:pt>
                <c:pt idx="4970">
                  <c:v>40052.271527777775</c:v>
                </c:pt>
                <c:pt idx="4971">
                  <c:v>40052.292361111111</c:v>
                </c:pt>
                <c:pt idx="4972">
                  <c:v>40052.313194444447</c:v>
                </c:pt>
                <c:pt idx="4973">
                  <c:v>40052.334027777775</c:v>
                </c:pt>
                <c:pt idx="4974">
                  <c:v>40052.354861111111</c:v>
                </c:pt>
                <c:pt idx="4975">
                  <c:v>40052.375694444447</c:v>
                </c:pt>
                <c:pt idx="4976">
                  <c:v>40052.396527777775</c:v>
                </c:pt>
                <c:pt idx="4977">
                  <c:v>40052.417361111111</c:v>
                </c:pt>
                <c:pt idx="4978">
                  <c:v>40052.438194444447</c:v>
                </c:pt>
                <c:pt idx="4979">
                  <c:v>40052.459027777775</c:v>
                </c:pt>
                <c:pt idx="4980">
                  <c:v>40052.479861111111</c:v>
                </c:pt>
                <c:pt idx="4981">
                  <c:v>40052.500694444447</c:v>
                </c:pt>
                <c:pt idx="4982">
                  <c:v>40052.521527777775</c:v>
                </c:pt>
                <c:pt idx="4983">
                  <c:v>40052.542361111111</c:v>
                </c:pt>
                <c:pt idx="4984">
                  <c:v>40052.563194444447</c:v>
                </c:pt>
                <c:pt idx="4985">
                  <c:v>40052.584027777775</c:v>
                </c:pt>
                <c:pt idx="4986">
                  <c:v>40052.604861111111</c:v>
                </c:pt>
                <c:pt idx="4987">
                  <c:v>40052.625694444447</c:v>
                </c:pt>
                <c:pt idx="4988">
                  <c:v>40052.646527777775</c:v>
                </c:pt>
                <c:pt idx="4989">
                  <c:v>40052.667361111111</c:v>
                </c:pt>
                <c:pt idx="4990">
                  <c:v>40052.688194444447</c:v>
                </c:pt>
                <c:pt idx="4991">
                  <c:v>40052.709027777775</c:v>
                </c:pt>
                <c:pt idx="4992">
                  <c:v>40052.729861111111</c:v>
                </c:pt>
                <c:pt idx="4993">
                  <c:v>40052.750694444447</c:v>
                </c:pt>
                <c:pt idx="4994">
                  <c:v>40052.771527777775</c:v>
                </c:pt>
                <c:pt idx="4995">
                  <c:v>40052.792361111111</c:v>
                </c:pt>
                <c:pt idx="4996">
                  <c:v>40052.813194444447</c:v>
                </c:pt>
                <c:pt idx="4997">
                  <c:v>40052.834027777775</c:v>
                </c:pt>
                <c:pt idx="4998">
                  <c:v>40052.854861111111</c:v>
                </c:pt>
                <c:pt idx="4999">
                  <c:v>40052.875694444447</c:v>
                </c:pt>
                <c:pt idx="5000">
                  <c:v>40052.896527777775</c:v>
                </c:pt>
                <c:pt idx="5001">
                  <c:v>40052.917361111111</c:v>
                </c:pt>
                <c:pt idx="5002">
                  <c:v>40052.938194444447</c:v>
                </c:pt>
                <c:pt idx="5003">
                  <c:v>40052.959027777775</c:v>
                </c:pt>
                <c:pt idx="5004">
                  <c:v>40052.979861111111</c:v>
                </c:pt>
                <c:pt idx="5005">
                  <c:v>40053.000694444447</c:v>
                </c:pt>
                <c:pt idx="5006">
                  <c:v>40053.021527777775</c:v>
                </c:pt>
                <c:pt idx="5007">
                  <c:v>40053.042361111111</c:v>
                </c:pt>
                <c:pt idx="5008">
                  <c:v>40053.063194444447</c:v>
                </c:pt>
                <c:pt idx="5009">
                  <c:v>40053.084027777775</c:v>
                </c:pt>
                <c:pt idx="5010">
                  <c:v>40053.104861111111</c:v>
                </c:pt>
                <c:pt idx="5011">
                  <c:v>40053.125694444447</c:v>
                </c:pt>
                <c:pt idx="5012">
                  <c:v>40053.146527777775</c:v>
                </c:pt>
                <c:pt idx="5013">
                  <c:v>40053.167361111111</c:v>
                </c:pt>
                <c:pt idx="5014">
                  <c:v>40053.188194444447</c:v>
                </c:pt>
                <c:pt idx="5015">
                  <c:v>40053.209027777775</c:v>
                </c:pt>
                <c:pt idx="5016">
                  <c:v>40053.229861111111</c:v>
                </c:pt>
                <c:pt idx="5017">
                  <c:v>40053.250694444447</c:v>
                </c:pt>
                <c:pt idx="5018">
                  <c:v>40053.271527777775</c:v>
                </c:pt>
                <c:pt idx="5019">
                  <c:v>40053.292361111111</c:v>
                </c:pt>
                <c:pt idx="5020">
                  <c:v>40053.313194444447</c:v>
                </c:pt>
                <c:pt idx="5021">
                  <c:v>40053.334027777775</c:v>
                </c:pt>
                <c:pt idx="5022">
                  <c:v>40053.354861111111</c:v>
                </c:pt>
                <c:pt idx="5023">
                  <c:v>40053.375694444447</c:v>
                </c:pt>
                <c:pt idx="5024">
                  <c:v>40053.396527777775</c:v>
                </c:pt>
                <c:pt idx="5025">
                  <c:v>40053.417361111111</c:v>
                </c:pt>
                <c:pt idx="5026">
                  <c:v>40053.438194444447</c:v>
                </c:pt>
                <c:pt idx="5027">
                  <c:v>40053.459027777775</c:v>
                </c:pt>
                <c:pt idx="5028">
                  <c:v>40053.479861111111</c:v>
                </c:pt>
                <c:pt idx="5029">
                  <c:v>40053.500694444447</c:v>
                </c:pt>
                <c:pt idx="5030">
                  <c:v>40053.521527777775</c:v>
                </c:pt>
                <c:pt idx="5031">
                  <c:v>40053.542361111111</c:v>
                </c:pt>
                <c:pt idx="5032">
                  <c:v>40053.563194444447</c:v>
                </c:pt>
                <c:pt idx="5033">
                  <c:v>40053.584027777775</c:v>
                </c:pt>
                <c:pt idx="5034">
                  <c:v>40053.604861111111</c:v>
                </c:pt>
                <c:pt idx="5035">
                  <c:v>40053.625694444447</c:v>
                </c:pt>
                <c:pt idx="5036">
                  <c:v>40053.646527777775</c:v>
                </c:pt>
                <c:pt idx="5037">
                  <c:v>40053.667361111111</c:v>
                </c:pt>
                <c:pt idx="5038">
                  <c:v>40053.688194444447</c:v>
                </c:pt>
                <c:pt idx="5039">
                  <c:v>40053.709027777775</c:v>
                </c:pt>
                <c:pt idx="5040">
                  <c:v>40053.729861111111</c:v>
                </c:pt>
                <c:pt idx="5041">
                  <c:v>40053.750694444447</c:v>
                </c:pt>
                <c:pt idx="5042">
                  <c:v>40053.771527777775</c:v>
                </c:pt>
                <c:pt idx="5043">
                  <c:v>40053.792361111111</c:v>
                </c:pt>
                <c:pt idx="5044">
                  <c:v>40053.813194444447</c:v>
                </c:pt>
                <c:pt idx="5045">
                  <c:v>40053.834027777775</c:v>
                </c:pt>
                <c:pt idx="5046">
                  <c:v>40053.854861111111</c:v>
                </c:pt>
                <c:pt idx="5047">
                  <c:v>40053.875694444447</c:v>
                </c:pt>
                <c:pt idx="5048">
                  <c:v>40053.896527777775</c:v>
                </c:pt>
                <c:pt idx="5049">
                  <c:v>40053.917361111111</c:v>
                </c:pt>
                <c:pt idx="5050">
                  <c:v>40053.938194444447</c:v>
                </c:pt>
                <c:pt idx="5051">
                  <c:v>40053.959027777775</c:v>
                </c:pt>
                <c:pt idx="5052">
                  <c:v>40053.979861111111</c:v>
                </c:pt>
                <c:pt idx="5053">
                  <c:v>40054.000694444447</c:v>
                </c:pt>
                <c:pt idx="5054">
                  <c:v>40054.021527777775</c:v>
                </c:pt>
                <c:pt idx="5055">
                  <c:v>40054.042361111111</c:v>
                </c:pt>
                <c:pt idx="5056">
                  <c:v>40054.063194444447</c:v>
                </c:pt>
                <c:pt idx="5057">
                  <c:v>40054.084027777775</c:v>
                </c:pt>
                <c:pt idx="5058">
                  <c:v>40054.104861111111</c:v>
                </c:pt>
                <c:pt idx="5059">
                  <c:v>40054.125694444447</c:v>
                </c:pt>
                <c:pt idx="5060">
                  <c:v>40054.146527777775</c:v>
                </c:pt>
                <c:pt idx="5061">
                  <c:v>40054.167361111111</c:v>
                </c:pt>
                <c:pt idx="5062">
                  <c:v>40054.188194444447</c:v>
                </c:pt>
                <c:pt idx="5063">
                  <c:v>40054.209027777775</c:v>
                </c:pt>
                <c:pt idx="5064">
                  <c:v>40054.229861111111</c:v>
                </c:pt>
                <c:pt idx="5065">
                  <c:v>40054.250694444447</c:v>
                </c:pt>
                <c:pt idx="5066">
                  <c:v>40054.271527777775</c:v>
                </c:pt>
                <c:pt idx="5067">
                  <c:v>40054.292361111111</c:v>
                </c:pt>
                <c:pt idx="5068">
                  <c:v>40054.313194444447</c:v>
                </c:pt>
                <c:pt idx="5069">
                  <c:v>40054.334027777775</c:v>
                </c:pt>
                <c:pt idx="5070">
                  <c:v>40054.354861111111</c:v>
                </c:pt>
                <c:pt idx="5071">
                  <c:v>40054.375694444447</c:v>
                </c:pt>
                <c:pt idx="5072">
                  <c:v>40054.396527777775</c:v>
                </c:pt>
                <c:pt idx="5073">
                  <c:v>40054.417361111111</c:v>
                </c:pt>
                <c:pt idx="5074">
                  <c:v>40054.438194444447</c:v>
                </c:pt>
                <c:pt idx="5075">
                  <c:v>40054.459027777775</c:v>
                </c:pt>
                <c:pt idx="5076">
                  <c:v>40054.479861111111</c:v>
                </c:pt>
                <c:pt idx="5077">
                  <c:v>40054.500694444447</c:v>
                </c:pt>
                <c:pt idx="5078">
                  <c:v>40054.521527777775</c:v>
                </c:pt>
                <c:pt idx="5079">
                  <c:v>40054.542361111111</c:v>
                </c:pt>
                <c:pt idx="5080">
                  <c:v>40054.563194444447</c:v>
                </c:pt>
                <c:pt idx="5081">
                  <c:v>40054.584027777775</c:v>
                </c:pt>
                <c:pt idx="5082">
                  <c:v>40054.604861111111</c:v>
                </c:pt>
                <c:pt idx="5083">
                  <c:v>40054.625694444447</c:v>
                </c:pt>
                <c:pt idx="5084">
                  <c:v>40054.646527777775</c:v>
                </c:pt>
                <c:pt idx="5085">
                  <c:v>40054.667361111111</c:v>
                </c:pt>
                <c:pt idx="5086">
                  <c:v>40054.688194444447</c:v>
                </c:pt>
                <c:pt idx="5087">
                  <c:v>40054.709027777775</c:v>
                </c:pt>
                <c:pt idx="5088">
                  <c:v>40054.729861111111</c:v>
                </c:pt>
                <c:pt idx="5089">
                  <c:v>40054.750694444447</c:v>
                </c:pt>
                <c:pt idx="5090">
                  <c:v>40054.771527777775</c:v>
                </c:pt>
                <c:pt idx="5091">
                  <c:v>40054.792361111111</c:v>
                </c:pt>
                <c:pt idx="5092">
                  <c:v>40054.813194444447</c:v>
                </c:pt>
                <c:pt idx="5093">
                  <c:v>40054.834027777775</c:v>
                </c:pt>
                <c:pt idx="5094">
                  <c:v>40054.854861111111</c:v>
                </c:pt>
                <c:pt idx="5095">
                  <c:v>40054.875694444447</c:v>
                </c:pt>
                <c:pt idx="5096">
                  <c:v>40054.896527777775</c:v>
                </c:pt>
                <c:pt idx="5097">
                  <c:v>40054.917361111111</c:v>
                </c:pt>
                <c:pt idx="5098">
                  <c:v>40054.938194444447</c:v>
                </c:pt>
                <c:pt idx="5099">
                  <c:v>40054.959027777775</c:v>
                </c:pt>
                <c:pt idx="5100">
                  <c:v>40054.979861111111</c:v>
                </c:pt>
                <c:pt idx="5101">
                  <c:v>40055.000694444447</c:v>
                </c:pt>
                <c:pt idx="5102">
                  <c:v>40055.021527777775</c:v>
                </c:pt>
                <c:pt idx="5103">
                  <c:v>40055.042361111111</c:v>
                </c:pt>
                <c:pt idx="5104">
                  <c:v>40055.063194444447</c:v>
                </c:pt>
                <c:pt idx="5105">
                  <c:v>40055.084027777775</c:v>
                </c:pt>
                <c:pt idx="5106">
                  <c:v>40055.104861111111</c:v>
                </c:pt>
                <c:pt idx="5107">
                  <c:v>40055.125694444447</c:v>
                </c:pt>
                <c:pt idx="5108">
                  <c:v>40055.146527777775</c:v>
                </c:pt>
                <c:pt idx="5109">
                  <c:v>40055.167361111111</c:v>
                </c:pt>
                <c:pt idx="5110">
                  <c:v>40055.188194444447</c:v>
                </c:pt>
                <c:pt idx="5111">
                  <c:v>40055.209027777775</c:v>
                </c:pt>
                <c:pt idx="5112">
                  <c:v>40055.229861111111</c:v>
                </c:pt>
                <c:pt idx="5113">
                  <c:v>40055.250694444447</c:v>
                </c:pt>
                <c:pt idx="5114">
                  <c:v>40055.271527777775</c:v>
                </c:pt>
                <c:pt idx="5115">
                  <c:v>40055.292361111111</c:v>
                </c:pt>
                <c:pt idx="5116">
                  <c:v>40055.313194444447</c:v>
                </c:pt>
                <c:pt idx="5117">
                  <c:v>40055.334027777775</c:v>
                </c:pt>
                <c:pt idx="5118">
                  <c:v>40055.354861111111</c:v>
                </c:pt>
                <c:pt idx="5119">
                  <c:v>40055.375694444447</c:v>
                </c:pt>
                <c:pt idx="5120">
                  <c:v>40055.396527777775</c:v>
                </c:pt>
                <c:pt idx="5121">
                  <c:v>40055.417361111111</c:v>
                </c:pt>
                <c:pt idx="5122">
                  <c:v>40055.438194444447</c:v>
                </c:pt>
                <c:pt idx="5123">
                  <c:v>40055.459027777775</c:v>
                </c:pt>
                <c:pt idx="5124">
                  <c:v>40055.479861111111</c:v>
                </c:pt>
                <c:pt idx="5125">
                  <c:v>40055.500694444447</c:v>
                </c:pt>
                <c:pt idx="5126">
                  <c:v>40055.521527777775</c:v>
                </c:pt>
                <c:pt idx="5127">
                  <c:v>40055.542361111111</c:v>
                </c:pt>
                <c:pt idx="5128">
                  <c:v>40055.563194444447</c:v>
                </c:pt>
                <c:pt idx="5129">
                  <c:v>40055.584027777775</c:v>
                </c:pt>
                <c:pt idx="5130">
                  <c:v>40055.604861111111</c:v>
                </c:pt>
                <c:pt idx="5131">
                  <c:v>40055.625694444447</c:v>
                </c:pt>
                <c:pt idx="5132">
                  <c:v>40055.646527777775</c:v>
                </c:pt>
                <c:pt idx="5133">
                  <c:v>40055.667361111111</c:v>
                </c:pt>
                <c:pt idx="5134">
                  <c:v>40055.688194444447</c:v>
                </c:pt>
                <c:pt idx="5135">
                  <c:v>40055.709027777775</c:v>
                </c:pt>
                <c:pt idx="5136">
                  <c:v>40055.729861111111</c:v>
                </c:pt>
                <c:pt idx="5137">
                  <c:v>40055.750694444447</c:v>
                </c:pt>
                <c:pt idx="5138">
                  <c:v>40055.771527777775</c:v>
                </c:pt>
                <c:pt idx="5139">
                  <c:v>40055.792361111111</c:v>
                </c:pt>
                <c:pt idx="5140">
                  <c:v>40055.813194444447</c:v>
                </c:pt>
                <c:pt idx="5141">
                  <c:v>40055.834027777775</c:v>
                </c:pt>
                <c:pt idx="5142">
                  <c:v>40055.854861111111</c:v>
                </c:pt>
                <c:pt idx="5143">
                  <c:v>40055.875694444447</c:v>
                </c:pt>
                <c:pt idx="5144">
                  <c:v>40055.896527777775</c:v>
                </c:pt>
                <c:pt idx="5145">
                  <c:v>40055.917361111111</c:v>
                </c:pt>
                <c:pt idx="5146">
                  <c:v>40055.938194444447</c:v>
                </c:pt>
                <c:pt idx="5147">
                  <c:v>40055.959027777775</c:v>
                </c:pt>
                <c:pt idx="5148">
                  <c:v>40055.979861111111</c:v>
                </c:pt>
                <c:pt idx="5149">
                  <c:v>40056.000694444447</c:v>
                </c:pt>
                <c:pt idx="5150">
                  <c:v>40056.021527777775</c:v>
                </c:pt>
                <c:pt idx="5151">
                  <c:v>40056.042361111111</c:v>
                </c:pt>
                <c:pt idx="5152">
                  <c:v>40056.063194444447</c:v>
                </c:pt>
                <c:pt idx="5153">
                  <c:v>40056.084027777775</c:v>
                </c:pt>
                <c:pt idx="5154">
                  <c:v>40056.104861111111</c:v>
                </c:pt>
                <c:pt idx="5155">
                  <c:v>40056.125694444447</c:v>
                </c:pt>
                <c:pt idx="5156">
                  <c:v>40056.146527777775</c:v>
                </c:pt>
                <c:pt idx="5157">
                  <c:v>40056.167361111111</c:v>
                </c:pt>
                <c:pt idx="5158">
                  <c:v>40056.188194444447</c:v>
                </c:pt>
                <c:pt idx="5159">
                  <c:v>40056.209027777775</c:v>
                </c:pt>
                <c:pt idx="5160">
                  <c:v>40056.229861111111</c:v>
                </c:pt>
                <c:pt idx="5161">
                  <c:v>40056.250694444447</c:v>
                </c:pt>
                <c:pt idx="5162">
                  <c:v>40056.271527777775</c:v>
                </c:pt>
                <c:pt idx="5163">
                  <c:v>40056.292361111111</c:v>
                </c:pt>
                <c:pt idx="5164">
                  <c:v>40056.313194444447</c:v>
                </c:pt>
                <c:pt idx="5165">
                  <c:v>40056.334027777775</c:v>
                </c:pt>
                <c:pt idx="5166">
                  <c:v>40056.354861111111</c:v>
                </c:pt>
                <c:pt idx="5167">
                  <c:v>40056.375694444447</c:v>
                </c:pt>
                <c:pt idx="5168">
                  <c:v>40056.396527777775</c:v>
                </c:pt>
                <c:pt idx="5169">
                  <c:v>40056.417361111111</c:v>
                </c:pt>
                <c:pt idx="5170">
                  <c:v>40056.438194444447</c:v>
                </c:pt>
                <c:pt idx="5171">
                  <c:v>40056.459027777775</c:v>
                </c:pt>
                <c:pt idx="5172">
                  <c:v>40056.479861111111</c:v>
                </c:pt>
                <c:pt idx="5173">
                  <c:v>40056.500694444447</c:v>
                </c:pt>
                <c:pt idx="5174">
                  <c:v>40056.521527777775</c:v>
                </c:pt>
                <c:pt idx="5175">
                  <c:v>40056.542361111111</c:v>
                </c:pt>
                <c:pt idx="5176">
                  <c:v>40056.563194444447</c:v>
                </c:pt>
                <c:pt idx="5177">
                  <c:v>40056.584027777775</c:v>
                </c:pt>
                <c:pt idx="5178">
                  <c:v>40056.604861111111</c:v>
                </c:pt>
                <c:pt idx="5179">
                  <c:v>40056.625694444447</c:v>
                </c:pt>
                <c:pt idx="5180">
                  <c:v>40056.646527777775</c:v>
                </c:pt>
                <c:pt idx="5181">
                  <c:v>40056.667361111111</c:v>
                </c:pt>
                <c:pt idx="5182">
                  <c:v>40056.688194444447</c:v>
                </c:pt>
                <c:pt idx="5183">
                  <c:v>40056.709027777775</c:v>
                </c:pt>
                <c:pt idx="5184">
                  <c:v>40056.729861111111</c:v>
                </c:pt>
                <c:pt idx="5185">
                  <c:v>40056.750694444447</c:v>
                </c:pt>
                <c:pt idx="5186">
                  <c:v>40056.771527777775</c:v>
                </c:pt>
                <c:pt idx="5187">
                  <c:v>40056.792361111111</c:v>
                </c:pt>
                <c:pt idx="5188">
                  <c:v>40056.813194444447</c:v>
                </c:pt>
                <c:pt idx="5189">
                  <c:v>40056.834027777775</c:v>
                </c:pt>
                <c:pt idx="5190">
                  <c:v>40056.854861111111</c:v>
                </c:pt>
                <c:pt idx="5191">
                  <c:v>40056.875694444447</c:v>
                </c:pt>
                <c:pt idx="5192">
                  <c:v>40056.896527777775</c:v>
                </c:pt>
                <c:pt idx="5193">
                  <c:v>40056.917361111111</c:v>
                </c:pt>
                <c:pt idx="5194">
                  <c:v>40056.938194444447</c:v>
                </c:pt>
                <c:pt idx="5195">
                  <c:v>40056.959027777775</c:v>
                </c:pt>
                <c:pt idx="5196">
                  <c:v>40056.979861111111</c:v>
                </c:pt>
                <c:pt idx="5197">
                  <c:v>40057.000694444447</c:v>
                </c:pt>
                <c:pt idx="5198">
                  <c:v>40057.021527777775</c:v>
                </c:pt>
                <c:pt idx="5199">
                  <c:v>40057.042361111111</c:v>
                </c:pt>
                <c:pt idx="5200">
                  <c:v>40057.063194444447</c:v>
                </c:pt>
                <c:pt idx="5201">
                  <c:v>40057.084027777775</c:v>
                </c:pt>
                <c:pt idx="5202">
                  <c:v>40057.104861111111</c:v>
                </c:pt>
                <c:pt idx="5203">
                  <c:v>40057.125694444447</c:v>
                </c:pt>
                <c:pt idx="5204">
                  <c:v>40057.146527777775</c:v>
                </c:pt>
                <c:pt idx="5205">
                  <c:v>40057.167361111111</c:v>
                </c:pt>
                <c:pt idx="5206">
                  <c:v>40057.188194444447</c:v>
                </c:pt>
                <c:pt idx="5207">
                  <c:v>40057.209027777775</c:v>
                </c:pt>
                <c:pt idx="5208">
                  <c:v>40057.229861111111</c:v>
                </c:pt>
                <c:pt idx="5209">
                  <c:v>40057.250694444447</c:v>
                </c:pt>
                <c:pt idx="5210">
                  <c:v>40057.271527777775</c:v>
                </c:pt>
                <c:pt idx="5211">
                  <c:v>40057.292361111111</c:v>
                </c:pt>
                <c:pt idx="5212">
                  <c:v>40057.313194444447</c:v>
                </c:pt>
                <c:pt idx="5213">
                  <c:v>40057.334027777775</c:v>
                </c:pt>
                <c:pt idx="5214">
                  <c:v>40057.354861111111</c:v>
                </c:pt>
                <c:pt idx="5215">
                  <c:v>40057.375694444447</c:v>
                </c:pt>
                <c:pt idx="5216">
                  <c:v>40057.396527777775</c:v>
                </c:pt>
                <c:pt idx="5217">
                  <c:v>40057.417361111111</c:v>
                </c:pt>
                <c:pt idx="5218">
                  <c:v>40057.438194444447</c:v>
                </c:pt>
                <c:pt idx="5219">
                  <c:v>40057.459027777775</c:v>
                </c:pt>
                <c:pt idx="5220">
                  <c:v>40057.479861111111</c:v>
                </c:pt>
                <c:pt idx="5221">
                  <c:v>40057.500694444447</c:v>
                </c:pt>
                <c:pt idx="5222">
                  <c:v>40057.521527777775</c:v>
                </c:pt>
                <c:pt idx="5223">
                  <c:v>40057.542361111111</c:v>
                </c:pt>
                <c:pt idx="5224">
                  <c:v>40057.563194444447</c:v>
                </c:pt>
                <c:pt idx="5225">
                  <c:v>40057.584027777775</c:v>
                </c:pt>
                <c:pt idx="5226">
                  <c:v>40057.604861111111</c:v>
                </c:pt>
                <c:pt idx="5227">
                  <c:v>40057.625694444447</c:v>
                </c:pt>
                <c:pt idx="5228">
                  <c:v>40057.646527777775</c:v>
                </c:pt>
                <c:pt idx="5229">
                  <c:v>40057.667361111111</c:v>
                </c:pt>
                <c:pt idx="5230">
                  <c:v>40057.688194444447</c:v>
                </c:pt>
                <c:pt idx="5231">
                  <c:v>40057.709027777775</c:v>
                </c:pt>
                <c:pt idx="5232">
                  <c:v>40057.729861111111</c:v>
                </c:pt>
                <c:pt idx="5233">
                  <c:v>40057.750694444447</c:v>
                </c:pt>
                <c:pt idx="5234">
                  <c:v>40057.771527777775</c:v>
                </c:pt>
                <c:pt idx="5235">
                  <c:v>40057.792361111111</c:v>
                </c:pt>
                <c:pt idx="5236">
                  <c:v>40057.813194444447</c:v>
                </c:pt>
                <c:pt idx="5237">
                  <c:v>40057.834027777775</c:v>
                </c:pt>
                <c:pt idx="5238">
                  <c:v>40057.854861111111</c:v>
                </c:pt>
                <c:pt idx="5239">
                  <c:v>40057.875694444447</c:v>
                </c:pt>
                <c:pt idx="5240">
                  <c:v>40057.896527777775</c:v>
                </c:pt>
                <c:pt idx="5241">
                  <c:v>40057.917361111111</c:v>
                </c:pt>
                <c:pt idx="5242">
                  <c:v>40057.938194444447</c:v>
                </c:pt>
                <c:pt idx="5243">
                  <c:v>40057.959027777775</c:v>
                </c:pt>
                <c:pt idx="5244">
                  <c:v>40057.979861111111</c:v>
                </c:pt>
                <c:pt idx="5245">
                  <c:v>40058.000694444447</c:v>
                </c:pt>
                <c:pt idx="5246">
                  <c:v>40058.021527777775</c:v>
                </c:pt>
                <c:pt idx="5247">
                  <c:v>40058.042361111111</c:v>
                </c:pt>
                <c:pt idx="5248">
                  <c:v>40058.063194444447</c:v>
                </c:pt>
                <c:pt idx="5249">
                  <c:v>40058.084027777775</c:v>
                </c:pt>
                <c:pt idx="5250">
                  <c:v>40058.104861111111</c:v>
                </c:pt>
                <c:pt idx="5251">
                  <c:v>40058.125694444447</c:v>
                </c:pt>
                <c:pt idx="5252">
                  <c:v>40058.146527777775</c:v>
                </c:pt>
                <c:pt idx="5253">
                  <c:v>40058.167361111111</c:v>
                </c:pt>
                <c:pt idx="5254">
                  <c:v>40058.188194444447</c:v>
                </c:pt>
                <c:pt idx="5255">
                  <c:v>40058.209027777775</c:v>
                </c:pt>
                <c:pt idx="5256">
                  <c:v>40058.229861111111</c:v>
                </c:pt>
                <c:pt idx="5257">
                  <c:v>40058.250694444447</c:v>
                </c:pt>
                <c:pt idx="5258">
                  <c:v>40058.271527777775</c:v>
                </c:pt>
                <c:pt idx="5259">
                  <c:v>40058.292361111111</c:v>
                </c:pt>
                <c:pt idx="5260">
                  <c:v>40058.313194444447</c:v>
                </c:pt>
                <c:pt idx="5261">
                  <c:v>40058.334027777775</c:v>
                </c:pt>
                <c:pt idx="5262">
                  <c:v>40058.354861111111</c:v>
                </c:pt>
                <c:pt idx="5263">
                  <c:v>40058.375694444447</c:v>
                </c:pt>
                <c:pt idx="5264">
                  <c:v>40058.396527777775</c:v>
                </c:pt>
                <c:pt idx="5265">
                  <c:v>40058.417361111111</c:v>
                </c:pt>
                <c:pt idx="5266">
                  <c:v>40058.438194444447</c:v>
                </c:pt>
                <c:pt idx="5267">
                  <c:v>40058.459027777775</c:v>
                </c:pt>
                <c:pt idx="5268">
                  <c:v>40058.479861111111</c:v>
                </c:pt>
                <c:pt idx="5269">
                  <c:v>40058.500694444447</c:v>
                </c:pt>
                <c:pt idx="5270">
                  <c:v>40058.521527777775</c:v>
                </c:pt>
                <c:pt idx="5271">
                  <c:v>40058.542361111111</c:v>
                </c:pt>
                <c:pt idx="5272">
                  <c:v>40058.563194444447</c:v>
                </c:pt>
                <c:pt idx="5273">
                  <c:v>40058.584027777775</c:v>
                </c:pt>
                <c:pt idx="5274">
                  <c:v>40058.604861111111</c:v>
                </c:pt>
                <c:pt idx="5275">
                  <c:v>40058.625694444447</c:v>
                </c:pt>
                <c:pt idx="5276">
                  <c:v>40058.646527777775</c:v>
                </c:pt>
                <c:pt idx="5277">
                  <c:v>40058.667361111111</c:v>
                </c:pt>
                <c:pt idx="5278">
                  <c:v>40058.688194444447</c:v>
                </c:pt>
                <c:pt idx="5279">
                  <c:v>40058.709027777775</c:v>
                </c:pt>
                <c:pt idx="5280">
                  <c:v>40058.729861111111</c:v>
                </c:pt>
                <c:pt idx="5281">
                  <c:v>40058.750694444447</c:v>
                </c:pt>
                <c:pt idx="5282">
                  <c:v>40058.771527777775</c:v>
                </c:pt>
                <c:pt idx="5283">
                  <c:v>40058.792361111111</c:v>
                </c:pt>
                <c:pt idx="5284">
                  <c:v>40058.813194444447</c:v>
                </c:pt>
                <c:pt idx="5285">
                  <c:v>40058.834027777775</c:v>
                </c:pt>
                <c:pt idx="5286">
                  <c:v>40058.854861111111</c:v>
                </c:pt>
                <c:pt idx="5287">
                  <c:v>40058.875694444447</c:v>
                </c:pt>
                <c:pt idx="5288">
                  <c:v>40058.896527777775</c:v>
                </c:pt>
                <c:pt idx="5289">
                  <c:v>40058.917361111111</c:v>
                </c:pt>
                <c:pt idx="5290">
                  <c:v>40058.938194444447</c:v>
                </c:pt>
                <c:pt idx="5291">
                  <c:v>40058.959027777775</c:v>
                </c:pt>
                <c:pt idx="5292">
                  <c:v>40058.979861111111</c:v>
                </c:pt>
                <c:pt idx="5293">
                  <c:v>40059.000694444447</c:v>
                </c:pt>
                <c:pt idx="5294">
                  <c:v>40059.021527777775</c:v>
                </c:pt>
                <c:pt idx="5295">
                  <c:v>40059.042361111111</c:v>
                </c:pt>
                <c:pt idx="5296">
                  <c:v>40059.063194444447</c:v>
                </c:pt>
                <c:pt idx="5297">
                  <c:v>40059.084027777775</c:v>
                </c:pt>
                <c:pt idx="5298">
                  <c:v>40059.104861111111</c:v>
                </c:pt>
                <c:pt idx="5299">
                  <c:v>40059.125694444447</c:v>
                </c:pt>
                <c:pt idx="5300">
                  <c:v>40059.146527777775</c:v>
                </c:pt>
                <c:pt idx="5301">
                  <c:v>40059.167361111111</c:v>
                </c:pt>
                <c:pt idx="5302">
                  <c:v>40059.188194444447</c:v>
                </c:pt>
                <c:pt idx="5303">
                  <c:v>40059.209027777775</c:v>
                </c:pt>
                <c:pt idx="5304">
                  <c:v>40059.229861111111</c:v>
                </c:pt>
                <c:pt idx="5305">
                  <c:v>40059.250694444447</c:v>
                </c:pt>
                <c:pt idx="5306">
                  <c:v>40059.271527777775</c:v>
                </c:pt>
                <c:pt idx="5307">
                  <c:v>40059.292361111111</c:v>
                </c:pt>
                <c:pt idx="5308">
                  <c:v>40059.313194444447</c:v>
                </c:pt>
                <c:pt idx="5309">
                  <c:v>40059.334027777775</c:v>
                </c:pt>
                <c:pt idx="5310">
                  <c:v>40059.354861111111</c:v>
                </c:pt>
                <c:pt idx="5311">
                  <c:v>40059.375694444447</c:v>
                </c:pt>
                <c:pt idx="5312">
                  <c:v>40059.396527777775</c:v>
                </c:pt>
                <c:pt idx="5313">
                  <c:v>40059.417361111111</c:v>
                </c:pt>
                <c:pt idx="5314">
                  <c:v>40059.438194444447</c:v>
                </c:pt>
                <c:pt idx="5315">
                  <c:v>40059.459027777775</c:v>
                </c:pt>
                <c:pt idx="5316">
                  <c:v>40059.479861111111</c:v>
                </c:pt>
                <c:pt idx="5317">
                  <c:v>40059.500694444447</c:v>
                </c:pt>
                <c:pt idx="5318">
                  <c:v>40059.521527777775</c:v>
                </c:pt>
                <c:pt idx="5319">
                  <c:v>40059.542361111111</c:v>
                </c:pt>
                <c:pt idx="5320">
                  <c:v>40059.563194444447</c:v>
                </c:pt>
                <c:pt idx="5321">
                  <c:v>40059.584027777775</c:v>
                </c:pt>
                <c:pt idx="5322">
                  <c:v>40059.604861111111</c:v>
                </c:pt>
                <c:pt idx="5323">
                  <c:v>40059.625694444447</c:v>
                </c:pt>
                <c:pt idx="5324">
                  <c:v>40059.646527777775</c:v>
                </c:pt>
                <c:pt idx="5325">
                  <c:v>40059.667361111111</c:v>
                </c:pt>
                <c:pt idx="5326">
                  <c:v>40059.688194444447</c:v>
                </c:pt>
                <c:pt idx="5327">
                  <c:v>40059.709027777775</c:v>
                </c:pt>
                <c:pt idx="5328">
                  <c:v>40059.729861111111</c:v>
                </c:pt>
                <c:pt idx="5329">
                  <c:v>40059.750694444447</c:v>
                </c:pt>
                <c:pt idx="5330">
                  <c:v>40059.771527777775</c:v>
                </c:pt>
                <c:pt idx="5331">
                  <c:v>40059.792361111111</c:v>
                </c:pt>
                <c:pt idx="5332">
                  <c:v>40059.813194444447</c:v>
                </c:pt>
                <c:pt idx="5333">
                  <c:v>40059.834027777775</c:v>
                </c:pt>
                <c:pt idx="5334">
                  <c:v>40059.854861111111</c:v>
                </c:pt>
                <c:pt idx="5335">
                  <c:v>40059.875694444447</c:v>
                </c:pt>
                <c:pt idx="5336">
                  <c:v>40059.896527777775</c:v>
                </c:pt>
                <c:pt idx="5337">
                  <c:v>40059.917361111111</c:v>
                </c:pt>
                <c:pt idx="5338">
                  <c:v>40059.938194444447</c:v>
                </c:pt>
                <c:pt idx="5339">
                  <c:v>40059.959027777775</c:v>
                </c:pt>
                <c:pt idx="5340">
                  <c:v>40059.979861111111</c:v>
                </c:pt>
                <c:pt idx="5341">
                  <c:v>40060.000694444447</c:v>
                </c:pt>
                <c:pt idx="5342">
                  <c:v>40060.021527777775</c:v>
                </c:pt>
                <c:pt idx="5343">
                  <c:v>40060.042361111111</c:v>
                </c:pt>
                <c:pt idx="5344">
                  <c:v>40060.063194444447</c:v>
                </c:pt>
                <c:pt idx="5345">
                  <c:v>40060.084027777775</c:v>
                </c:pt>
                <c:pt idx="5346">
                  <c:v>40060.104861111111</c:v>
                </c:pt>
                <c:pt idx="5347">
                  <c:v>40060.125694444447</c:v>
                </c:pt>
                <c:pt idx="5348">
                  <c:v>40060.146527777775</c:v>
                </c:pt>
                <c:pt idx="5349">
                  <c:v>40060.167361111111</c:v>
                </c:pt>
                <c:pt idx="5350">
                  <c:v>40060.188194444447</c:v>
                </c:pt>
                <c:pt idx="5351">
                  <c:v>40060.209027777775</c:v>
                </c:pt>
                <c:pt idx="5352">
                  <c:v>40060.229861111111</c:v>
                </c:pt>
                <c:pt idx="5353">
                  <c:v>40060.250694444447</c:v>
                </c:pt>
                <c:pt idx="5354">
                  <c:v>40060.271527777775</c:v>
                </c:pt>
                <c:pt idx="5355">
                  <c:v>40060.292361111111</c:v>
                </c:pt>
                <c:pt idx="5356">
                  <c:v>40060.313194444447</c:v>
                </c:pt>
                <c:pt idx="5357">
                  <c:v>40060.334027777775</c:v>
                </c:pt>
                <c:pt idx="5358">
                  <c:v>40060.354861111111</c:v>
                </c:pt>
                <c:pt idx="5359">
                  <c:v>40060.375694444447</c:v>
                </c:pt>
                <c:pt idx="5360">
                  <c:v>40060.396527777775</c:v>
                </c:pt>
                <c:pt idx="5361">
                  <c:v>40060.417361111111</c:v>
                </c:pt>
                <c:pt idx="5362">
                  <c:v>40060.438194444447</c:v>
                </c:pt>
                <c:pt idx="5363">
                  <c:v>40060.459027777775</c:v>
                </c:pt>
                <c:pt idx="5364">
                  <c:v>40060.479861111111</c:v>
                </c:pt>
                <c:pt idx="5365">
                  <c:v>40060.500694444447</c:v>
                </c:pt>
                <c:pt idx="5366">
                  <c:v>40060.521527777775</c:v>
                </c:pt>
                <c:pt idx="5367">
                  <c:v>40060.542361111111</c:v>
                </c:pt>
                <c:pt idx="5368">
                  <c:v>40060.563194444447</c:v>
                </c:pt>
                <c:pt idx="5369">
                  <c:v>40060.584027777775</c:v>
                </c:pt>
                <c:pt idx="5370">
                  <c:v>40060.834027777775</c:v>
                </c:pt>
                <c:pt idx="5371">
                  <c:v>40060.854861111111</c:v>
                </c:pt>
                <c:pt idx="5372">
                  <c:v>40060.875694444447</c:v>
                </c:pt>
                <c:pt idx="5373">
                  <c:v>40060.896527777775</c:v>
                </c:pt>
                <c:pt idx="5374">
                  <c:v>40060.917361111111</c:v>
                </c:pt>
                <c:pt idx="5375">
                  <c:v>40060.938194444447</c:v>
                </c:pt>
                <c:pt idx="5376">
                  <c:v>40060.959027777775</c:v>
                </c:pt>
                <c:pt idx="5377">
                  <c:v>40060.979861111111</c:v>
                </c:pt>
                <c:pt idx="5378">
                  <c:v>40061.000694444447</c:v>
                </c:pt>
                <c:pt idx="5379">
                  <c:v>40061.021527777775</c:v>
                </c:pt>
                <c:pt idx="5380">
                  <c:v>40061.042361111111</c:v>
                </c:pt>
                <c:pt idx="5381">
                  <c:v>40061.063194444447</c:v>
                </c:pt>
                <c:pt idx="5382">
                  <c:v>40061.084027777775</c:v>
                </c:pt>
                <c:pt idx="5383">
                  <c:v>40061.104861111111</c:v>
                </c:pt>
                <c:pt idx="5384">
                  <c:v>40061.125694444447</c:v>
                </c:pt>
                <c:pt idx="5385">
                  <c:v>40061.146527777775</c:v>
                </c:pt>
                <c:pt idx="5386">
                  <c:v>40061.167361111111</c:v>
                </c:pt>
                <c:pt idx="5387">
                  <c:v>40061.188194444447</c:v>
                </c:pt>
                <c:pt idx="5388">
                  <c:v>40061.209027777775</c:v>
                </c:pt>
                <c:pt idx="5389">
                  <c:v>40061.229861111111</c:v>
                </c:pt>
                <c:pt idx="5390">
                  <c:v>40061.250694444447</c:v>
                </c:pt>
                <c:pt idx="5391">
                  <c:v>40061.271527777775</c:v>
                </c:pt>
                <c:pt idx="5392">
                  <c:v>40061.292361111111</c:v>
                </c:pt>
                <c:pt idx="5393">
                  <c:v>40061.313194444447</c:v>
                </c:pt>
                <c:pt idx="5394">
                  <c:v>40061.334027777775</c:v>
                </c:pt>
                <c:pt idx="5395">
                  <c:v>40061.354861111111</c:v>
                </c:pt>
                <c:pt idx="5396">
                  <c:v>40061.375694444447</c:v>
                </c:pt>
                <c:pt idx="5397">
                  <c:v>40061.396527777775</c:v>
                </c:pt>
                <c:pt idx="5398">
                  <c:v>40061.417361111111</c:v>
                </c:pt>
                <c:pt idx="5399">
                  <c:v>40061.438194444447</c:v>
                </c:pt>
                <c:pt idx="5400">
                  <c:v>40061.459027777775</c:v>
                </c:pt>
                <c:pt idx="5401">
                  <c:v>40061.479861111111</c:v>
                </c:pt>
                <c:pt idx="5402">
                  <c:v>40061.500694444447</c:v>
                </c:pt>
                <c:pt idx="5403">
                  <c:v>40061.521527777775</c:v>
                </c:pt>
                <c:pt idx="5404">
                  <c:v>40061.542361111111</c:v>
                </c:pt>
                <c:pt idx="5405">
                  <c:v>40061.563194444447</c:v>
                </c:pt>
                <c:pt idx="5406">
                  <c:v>40061.584027777775</c:v>
                </c:pt>
                <c:pt idx="5407">
                  <c:v>40061.604861111111</c:v>
                </c:pt>
                <c:pt idx="5408">
                  <c:v>40061.625694444447</c:v>
                </c:pt>
                <c:pt idx="5409">
                  <c:v>40061.646527777775</c:v>
                </c:pt>
                <c:pt idx="5410">
                  <c:v>40061.667361111111</c:v>
                </c:pt>
                <c:pt idx="5411">
                  <c:v>40061.688194444447</c:v>
                </c:pt>
                <c:pt idx="5412">
                  <c:v>40061.709027777775</c:v>
                </c:pt>
                <c:pt idx="5413">
                  <c:v>40061.729861111111</c:v>
                </c:pt>
                <c:pt idx="5414">
                  <c:v>40061.750694444447</c:v>
                </c:pt>
                <c:pt idx="5415">
                  <c:v>40061.771527777775</c:v>
                </c:pt>
                <c:pt idx="5416">
                  <c:v>40061.792361111111</c:v>
                </c:pt>
                <c:pt idx="5417">
                  <c:v>40061.813194444447</c:v>
                </c:pt>
                <c:pt idx="5418">
                  <c:v>40061.834027777775</c:v>
                </c:pt>
                <c:pt idx="5419">
                  <c:v>40061.854861111111</c:v>
                </c:pt>
                <c:pt idx="5420">
                  <c:v>40061.875694444447</c:v>
                </c:pt>
                <c:pt idx="5421">
                  <c:v>40061.896527777775</c:v>
                </c:pt>
                <c:pt idx="5422">
                  <c:v>40061.917361111111</c:v>
                </c:pt>
                <c:pt idx="5423">
                  <c:v>40061.938194444447</c:v>
                </c:pt>
                <c:pt idx="5424">
                  <c:v>40061.959027777775</c:v>
                </c:pt>
                <c:pt idx="5425">
                  <c:v>40061.979861111111</c:v>
                </c:pt>
                <c:pt idx="5426">
                  <c:v>40062.000694444447</c:v>
                </c:pt>
                <c:pt idx="5427">
                  <c:v>40062.021527777775</c:v>
                </c:pt>
                <c:pt idx="5428">
                  <c:v>40062.042361111111</c:v>
                </c:pt>
                <c:pt idx="5429">
                  <c:v>40062.063194444447</c:v>
                </c:pt>
                <c:pt idx="5430">
                  <c:v>40062.084027777775</c:v>
                </c:pt>
                <c:pt idx="5431">
                  <c:v>40062.104861111111</c:v>
                </c:pt>
                <c:pt idx="5432">
                  <c:v>40062.125694444447</c:v>
                </c:pt>
                <c:pt idx="5433">
                  <c:v>40062.146527777775</c:v>
                </c:pt>
                <c:pt idx="5434">
                  <c:v>40062.167361111111</c:v>
                </c:pt>
                <c:pt idx="5435">
                  <c:v>40062.188194444447</c:v>
                </c:pt>
                <c:pt idx="5436">
                  <c:v>40062.209027777775</c:v>
                </c:pt>
                <c:pt idx="5437">
                  <c:v>40062.229861111111</c:v>
                </c:pt>
                <c:pt idx="5438">
                  <c:v>40062.250694444447</c:v>
                </c:pt>
                <c:pt idx="5439">
                  <c:v>40062.271527777775</c:v>
                </c:pt>
                <c:pt idx="5440">
                  <c:v>40062.292361111111</c:v>
                </c:pt>
                <c:pt idx="5441">
                  <c:v>40062.313194444447</c:v>
                </c:pt>
                <c:pt idx="5442">
                  <c:v>40062.334027777775</c:v>
                </c:pt>
                <c:pt idx="5443">
                  <c:v>40062.354861111111</c:v>
                </c:pt>
                <c:pt idx="5444">
                  <c:v>40062.375694444447</c:v>
                </c:pt>
                <c:pt idx="5445">
                  <c:v>40062.396527777775</c:v>
                </c:pt>
                <c:pt idx="5446">
                  <c:v>40062.417361111111</c:v>
                </c:pt>
                <c:pt idx="5447">
                  <c:v>40062.438194444447</c:v>
                </c:pt>
                <c:pt idx="5448">
                  <c:v>40062.459027777775</c:v>
                </c:pt>
                <c:pt idx="5449">
                  <c:v>40062.479861111111</c:v>
                </c:pt>
                <c:pt idx="5450">
                  <c:v>40062.500694444447</c:v>
                </c:pt>
                <c:pt idx="5451">
                  <c:v>40062.521527777775</c:v>
                </c:pt>
                <c:pt idx="5452">
                  <c:v>40062.542361111111</c:v>
                </c:pt>
                <c:pt idx="5453">
                  <c:v>40062.563194444447</c:v>
                </c:pt>
                <c:pt idx="5454">
                  <c:v>40062.584027777775</c:v>
                </c:pt>
                <c:pt idx="5455">
                  <c:v>40062.604861111111</c:v>
                </c:pt>
                <c:pt idx="5456">
                  <c:v>40062.625694444447</c:v>
                </c:pt>
                <c:pt idx="5457">
                  <c:v>40062.646527777775</c:v>
                </c:pt>
                <c:pt idx="5458">
                  <c:v>40062.667361111111</c:v>
                </c:pt>
                <c:pt idx="5459">
                  <c:v>40062.688194444447</c:v>
                </c:pt>
                <c:pt idx="5460">
                  <c:v>40062.709027777775</c:v>
                </c:pt>
                <c:pt idx="5461">
                  <c:v>40062.729861111111</c:v>
                </c:pt>
                <c:pt idx="5462">
                  <c:v>40062.750694444447</c:v>
                </c:pt>
                <c:pt idx="5463">
                  <c:v>40062.771527777775</c:v>
                </c:pt>
                <c:pt idx="5464">
                  <c:v>40062.792361111111</c:v>
                </c:pt>
                <c:pt idx="5465">
                  <c:v>40062.813194444447</c:v>
                </c:pt>
                <c:pt idx="5466">
                  <c:v>40062.834027777775</c:v>
                </c:pt>
                <c:pt idx="5467">
                  <c:v>40062.854861111111</c:v>
                </c:pt>
                <c:pt idx="5468">
                  <c:v>40062.875694444447</c:v>
                </c:pt>
                <c:pt idx="5469">
                  <c:v>40062.896527777775</c:v>
                </c:pt>
                <c:pt idx="5470">
                  <c:v>40062.917361111111</c:v>
                </c:pt>
                <c:pt idx="5471">
                  <c:v>40062.938194444447</c:v>
                </c:pt>
                <c:pt idx="5472">
                  <c:v>40062.959027777775</c:v>
                </c:pt>
                <c:pt idx="5473">
                  <c:v>40062.979861111111</c:v>
                </c:pt>
                <c:pt idx="5474">
                  <c:v>40063.000694444447</c:v>
                </c:pt>
                <c:pt idx="5475">
                  <c:v>40063.021527777775</c:v>
                </c:pt>
                <c:pt idx="5476">
                  <c:v>40063.042361111111</c:v>
                </c:pt>
                <c:pt idx="5477">
                  <c:v>40063.063194444447</c:v>
                </c:pt>
                <c:pt idx="5478">
                  <c:v>40063.084027777775</c:v>
                </c:pt>
                <c:pt idx="5479">
                  <c:v>40063.104861111111</c:v>
                </c:pt>
                <c:pt idx="5480">
                  <c:v>40063.125694444447</c:v>
                </c:pt>
                <c:pt idx="5481">
                  <c:v>40063.146527777775</c:v>
                </c:pt>
                <c:pt idx="5482">
                  <c:v>40063.167361111111</c:v>
                </c:pt>
                <c:pt idx="5483">
                  <c:v>40063.188194444447</c:v>
                </c:pt>
                <c:pt idx="5484">
                  <c:v>40063.209027777775</c:v>
                </c:pt>
                <c:pt idx="5485">
                  <c:v>40063.229861111111</c:v>
                </c:pt>
                <c:pt idx="5486">
                  <c:v>40063.250694444447</c:v>
                </c:pt>
                <c:pt idx="5487">
                  <c:v>40063.271527777775</c:v>
                </c:pt>
                <c:pt idx="5488">
                  <c:v>40063.292361111111</c:v>
                </c:pt>
                <c:pt idx="5489">
                  <c:v>40063.313194444447</c:v>
                </c:pt>
                <c:pt idx="5490">
                  <c:v>40063.334027777775</c:v>
                </c:pt>
                <c:pt idx="5491">
                  <c:v>40063.354861111111</c:v>
                </c:pt>
                <c:pt idx="5492">
                  <c:v>40063.375694444447</c:v>
                </c:pt>
                <c:pt idx="5493">
                  <c:v>40063.396527777775</c:v>
                </c:pt>
                <c:pt idx="5494">
                  <c:v>40063.417361111111</c:v>
                </c:pt>
                <c:pt idx="5495">
                  <c:v>40063.438194444447</c:v>
                </c:pt>
                <c:pt idx="5496">
                  <c:v>40063.459027777775</c:v>
                </c:pt>
                <c:pt idx="5497">
                  <c:v>40063.479861111111</c:v>
                </c:pt>
                <c:pt idx="5498">
                  <c:v>40063.500694444447</c:v>
                </c:pt>
                <c:pt idx="5499">
                  <c:v>40063.521527777775</c:v>
                </c:pt>
                <c:pt idx="5500">
                  <c:v>40063.542361111111</c:v>
                </c:pt>
                <c:pt idx="5501">
                  <c:v>40063.563194444447</c:v>
                </c:pt>
                <c:pt idx="5502">
                  <c:v>40063.584027777775</c:v>
                </c:pt>
                <c:pt idx="5503">
                  <c:v>40063.604861111111</c:v>
                </c:pt>
                <c:pt idx="5504">
                  <c:v>40063.625694444447</c:v>
                </c:pt>
                <c:pt idx="5505">
                  <c:v>40063.646527777775</c:v>
                </c:pt>
                <c:pt idx="5506">
                  <c:v>40063.667361111111</c:v>
                </c:pt>
                <c:pt idx="5507">
                  <c:v>40063.688194444447</c:v>
                </c:pt>
                <c:pt idx="5508">
                  <c:v>40063.709027777775</c:v>
                </c:pt>
                <c:pt idx="5509">
                  <c:v>40063.729861111111</c:v>
                </c:pt>
                <c:pt idx="5510">
                  <c:v>40063.750694444447</c:v>
                </c:pt>
                <c:pt idx="5511">
                  <c:v>40063.771527777775</c:v>
                </c:pt>
                <c:pt idx="5512">
                  <c:v>40063.792361111111</c:v>
                </c:pt>
                <c:pt idx="5513">
                  <c:v>40063.813194444447</c:v>
                </c:pt>
                <c:pt idx="5514">
                  <c:v>40063.834027777775</c:v>
                </c:pt>
                <c:pt idx="5515">
                  <c:v>40063.854861111111</c:v>
                </c:pt>
                <c:pt idx="5516">
                  <c:v>40063.875694444447</c:v>
                </c:pt>
                <c:pt idx="5517">
                  <c:v>40063.896527777775</c:v>
                </c:pt>
                <c:pt idx="5518">
                  <c:v>40063.917361111111</c:v>
                </c:pt>
                <c:pt idx="5519">
                  <c:v>40063.938194444447</c:v>
                </c:pt>
                <c:pt idx="5520">
                  <c:v>40063.959027777775</c:v>
                </c:pt>
                <c:pt idx="5521">
                  <c:v>40063.979861111111</c:v>
                </c:pt>
                <c:pt idx="5522">
                  <c:v>40064.000694444447</c:v>
                </c:pt>
                <c:pt idx="5523">
                  <c:v>40064.021527777775</c:v>
                </c:pt>
                <c:pt idx="5524">
                  <c:v>40064.042361111111</c:v>
                </c:pt>
                <c:pt idx="5525">
                  <c:v>40064.063194444447</c:v>
                </c:pt>
                <c:pt idx="5526">
                  <c:v>40064.084027777775</c:v>
                </c:pt>
                <c:pt idx="5527">
                  <c:v>40064.104861111111</c:v>
                </c:pt>
                <c:pt idx="5528">
                  <c:v>40064.125694444447</c:v>
                </c:pt>
                <c:pt idx="5529">
                  <c:v>40064.146527777775</c:v>
                </c:pt>
                <c:pt idx="5530">
                  <c:v>40064.167361111111</c:v>
                </c:pt>
                <c:pt idx="5531">
                  <c:v>40064.188194444447</c:v>
                </c:pt>
                <c:pt idx="5532">
                  <c:v>40064.209027777775</c:v>
                </c:pt>
                <c:pt idx="5533">
                  <c:v>40064.229861111111</c:v>
                </c:pt>
                <c:pt idx="5534">
                  <c:v>40064.250694444447</c:v>
                </c:pt>
                <c:pt idx="5535">
                  <c:v>40064.271527777775</c:v>
                </c:pt>
                <c:pt idx="5536">
                  <c:v>40064.292361111111</c:v>
                </c:pt>
                <c:pt idx="5537">
                  <c:v>40064.313194444447</c:v>
                </c:pt>
                <c:pt idx="5538">
                  <c:v>40064.334027777775</c:v>
                </c:pt>
                <c:pt idx="5539">
                  <c:v>40064.354861111111</c:v>
                </c:pt>
                <c:pt idx="5540">
                  <c:v>40064.375694444447</c:v>
                </c:pt>
                <c:pt idx="5541">
                  <c:v>40064.396527777775</c:v>
                </c:pt>
                <c:pt idx="5542">
                  <c:v>40064.417361111111</c:v>
                </c:pt>
                <c:pt idx="5543">
                  <c:v>40064.438194444447</c:v>
                </c:pt>
                <c:pt idx="5544">
                  <c:v>40064.459027777775</c:v>
                </c:pt>
                <c:pt idx="5545">
                  <c:v>40064.479861111111</c:v>
                </c:pt>
                <c:pt idx="5546">
                  <c:v>40064.500694444447</c:v>
                </c:pt>
                <c:pt idx="5547">
                  <c:v>40064.521527777775</c:v>
                </c:pt>
                <c:pt idx="5548">
                  <c:v>40064.542361111111</c:v>
                </c:pt>
                <c:pt idx="5549">
                  <c:v>40064.563194444447</c:v>
                </c:pt>
                <c:pt idx="5550">
                  <c:v>40064.584027777775</c:v>
                </c:pt>
                <c:pt idx="5551">
                  <c:v>40064.604861111111</c:v>
                </c:pt>
                <c:pt idx="5552">
                  <c:v>40064.625694444447</c:v>
                </c:pt>
                <c:pt idx="5553">
                  <c:v>40064.646527777775</c:v>
                </c:pt>
                <c:pt idx="5554">
                  <c:v>40064.667361111111</c:v>
                </c:pt>
                <c:pt idx="5555">
                  <c:v>40064.688194444447</c:v>
                </c:pt>
                <c:pt idx="5556">
                  <c:v>40064.709027777775</c:v>
                </c:pt>
                <c:pt idx="5557">
                  <c:v>40064.729861111111</c:v>
                </c:pt>
                <c:pt idx="5558">
                  <c:v>40064.750694444447</c:v>
                </c:pt>
                <c:pt idx="5559">
                  <c:v>40064.771527777775</c:v>
                </c:pt>
                <c:pt idx="5560">
                  <c:v>40064.792361111111</c:v>
                </c:pt>
                <c:pt idx="5561">
                  <c:v>40064.813194444447</c:v>
                </c:pt>
                <c:pt idx="5562">
                  <c:v>40064.834027777775</c:v>
                </c:pt>
                <c:pt idx="5563">
                  <c:v>40064.854861111111</c:v>
                </c:pt>
                <c:pt idx="5564">
                  <c:v>40064.875694444447</c:v>
                </c:pt>
                <c:pt idx="5565">
                  <c:v>40064.896527777775</c:v>
                </c:pt>
                <c:pt idx="5566">
                  <c:v>40064.917361111111</c:v>
                </c:pt>
                <c:pt idx="5567">
                  <c:v>40064.938194444447</c:v>
                </c:pt>
                <c:pt idx="5568">
                  <c:v>40064.959027777775</c:v>
                </c:pt>
                <c:pt idx="5569">
                  <c:v>40064.979861111111</c:v>
                </c:pt>
                <c:pt idx="5570">
                  <c:v>40065.000694444447</c:v>
                </c:pt>
                <c:pt idx="5571">
                  <c:v>40065.021527777775</c:v>
                </c:pt>
                <c:pt idx="5572">
                  <c:v>40065.042361111111</c:v>
                </c:pt>
                <c:pt idx="5573">
                  <c:v>40065.063194444447</c:v>
                </c:pt>
                <c:pt idx="5574">
                  <c:v>40065.084027777775</c:v>
                </c:pt>
                <c:pt idx="5575">
                  <c:v>40065.104861111111</c:v>
                </c:pt>
                <c:pt idx="5576">
                  <c:v>40065.125694444447</c:v>
                </c:pt>
                <c:pt idx="5577">
                  <c:v>40065.146527777775</c:v>
                </c:pt>
                <c:pt idx="5578">
                  <c:v>40065.167361111111</c:v>
                </c:pt>
                <c:pt idx="5579">
                  <c:v>40065.188194444447</c:v>
                </c:pt>
                <c:pt idx="5580">
                  <c:v>40065.209027777775</c:v>
                </c:pt>
                <c:pt idx="5581">
                  <c:v>40065.229861111111</c:v>
                </c:pt>
                <c:pt idx="5582">
                  <c:v>40065.250694444447</c:v>
                </c:pt>
                <c:pt idx="5583">
                  <c:v>40065.271527777775</c:v>
                </c:pt>
                <c:pt idx="5584">
                  <c:v>40065.292361111111</c:v>
                </c:pt>
                <c:pt idx="5585">
                  <c:v>40065.313194444447</c:v>
                </c:pt>
                <c:pt idx="5586">
                  <c:v>40065.334027777775</c:v>
                </c:pt>
                <c:pt idx="5587">
                  <c:v>40065.354861111111</c:v>
                </c:pt>
                <c:pt idx="5588">
                  <c:v>40065.375694444447</c:v>
                </c:pt>
                <c:pt idx="5589">
                  <c:v>40065.396527777775</c:v>
                </c:pt>
                <c:pt idx="5590">
                  <c:v>40065.417361111111</c:v>
                </c:pt>
                <c:pt idx="5591">
                  <c:v>40065.438194444447</c:v>
                </c:pt>
                <c:pt idx="5592">
                  <c:v>40065.459027777775</c:v>
                </c:pt>
                <c:pt idx="5593">
                  <c:v>40065.479861111111</c:v>
                </c:pt>
                <c:pt idx="5594">
                  <c:v>40065.500694444447</c:v>
                </c:pt>
                <c:pt idx="5595">
                  <c:v>40065.521527777775</c:v>
                </c:pt>
                <c:pt idx="5596">
                  <c:v>40065.542361111111</c:v>
                </c:pt>
                <c:pt idx="5597">
                  <c:v>40065.563194444447</c:v>
                </c:pt>
                <c:pt idx="5598">
                  <c:v>40065.584027777775</c:v>
                </c:pt>
                <c:pt idx="5599">
                  <c:v>40065.604861111111</c:v>
                </c:pt>
                <c:pt idx="5600">
                  <c:v>40065.625694444447</c:v>
                </c:pt>
                <c:pt idx="5601">
                  <c:v>40065.646527777775</c:v>
                </c:pt>
                <c:pt idx="5602">
                  <c:v>40065.667361111111</c:v>
                </c:pt>
                <c:pt idx="5603">
                  <c:v>40065.688194444447</c:v>
                </c:pt>
                <c:pt idx="5604">
                  <c:v>40065.709027777775</c:v>
                </c:pt>
                <c:pt idx="5605">
                  <c:v>40065.729861111111</c:v>
                </c:pt>
                <c:pt idx="5606">
                  <c:v>40065.750694444447</c:v>
                </c:pt>
                <c:pt idx="5607">
                  <c:v>40065.771527777775</c:v>
                </c:pt>
                <c:pt idx="5608">
                  <c:v>40065.792361111111</c:v>
                </c:pt>
                <c:pt idx="5609">
                  <c:v>40065.813194444447</c:v>
                </c:pt>
                <c:pt idx="5610">
                  <c:v>40065.834027777775</c:v>
                </c:pt>
                <c:pt idx="5611">
                  <c:v>40065.854861111111</c:v>
                </c:pt>
                <c:pt idx="5612">
                  <c:v>40065.875694444447</c:v>
                </c:pt>
                <c:pt idx="5613">
                  <c:v>40065.896527777775</c:v>
                </c:pt>
                <c:pt idx="5614">
                  <c:v>40065.917361111111</c:v>
                </c:pt>
                <c:pt idx="5615">
                  <c:v>40065.938194444447</c:v>
                </c:pt>
                <c:pt idx="5616">
                  <c:v>40065.959027777775</c:v>
                </c:pt>
                <c:pt idx="5617">
                  <c:v>40065.979861111111</c:v>
                </c:pt>
                <c:pt idx="5618">
                  <c:v>40066.000694444447</c:v>
                </c:pt>
                <c:pt idx="5619">
                  <c:v>40066.021527777775</c:v>
                </c:pt>
                <c:pt idx="5620">
                  <c:v>40066.042361111111</c:v>
                </c:pt>
                <c:pt idx="5621">
                  <c:v>40066.063194444447</c:v>
                </c:pt>
                <c:pt idx="5622">
                  <c:v>40066.084027777775</c:v>
                </c:pt>
                <c:pt idx="5623">
                  <c:v>40066.104861111111</c:v>
                </c:pt>
                <c:pt idx="5624">
                  <c:v>40066.125694444447</c:v>
                </c:pt>
                <c:pt idx="5625">
                  <c:v>40066.146527777775</c:v>
                </c:pt>
                <c:pt idx="5626">
                  <c:v>40066.167361111111</c:v>
                </c:pt>
                <c:pt idx="5627">
                  <c:v>40066.188194444447</c:v>
                </c:pt>
                <c:pt idx="5628">
                  <c:v>40066.209027777775</c:v>
                </c:pt>
                <c:pt idx="5629">
                  <c:v>40066.229861111111</c:v>
                </c:pt>
                <c:pt idx="5630">
                  <c:v>40066.250694444447</c:v>
                </c:pt>
                <c:pt idx="5631">
                  <c:v>40066.271527777775</c:v>
                </c:pt>
                <c:pt idx="5632">
                  <c:v>40066.292361111111</c:v>
                </c:pt>
                <c:pt idx="5633">
                  <c:v>40066.313194444447</c:v>
                </c:pt>
                <c:pt idx="5634">
                  <c:v>40066.334027777775</c:v>
                </c:pt>
                <c:pt idx="5635">
                  <c:v>40066.354861111111</c:v>
                </c:pt>
                <c:pt idx="5636">
                  <c:v>40066.375694444447</c:v>
                </c:pt>
                <c:pt idx="5637">
                  <c:v>40066.396527777775</c:v>
                </c:pt>
                <c:pt idx="5638">
                  <c:v>40066.417361111111</c:v>
                </c:pt>
                <c:pt idx="5639">
                  <c:v>40066.438194444447</c:v>
                </c:pt>
                <c:pt idx="5640">
                  <c:v>40066.459027777775</c:v>
                </c:pt>
                <c:pt idx="5641">
                  <c:v>40066.479861111111</c:v>
                </c:pt>
                <c:pt idx="5642">
                  <c:v>40066.500694444447</c:v>
                </c:pt>
                <c:pt idx="5643">
                  <c:v>40066.521527777775</c:v>
                </c:pt>
                <c:pt idx="5644">
                  <c:v>40066.542361111111</c:v>
                </c:pt>
                <c:pt idx="5645">
                  <c:v>40066.563194444447</c:v>
                </c:pt>
                <c:pt idx="5646">
                  <c:v>40066.584027777775</c:v>
                </c:pt>
                <c:pt idx="5647">
                  <c:v>40066.604861111111</c:v>
                </c:pt>
                <c:pt idx="5648">
                  <c:v>40066.625694444447</c:v>
                </c:pt>
                <c:pt idx="5649">
                  <c:v>40066.646527777775</c:v>
                </c:pt>
                <c:pt idx="5650">
                  <c:v>40066.667361111111</c:v>
                </c:pt>
                <c:pt idx="5651">
                  <c:v>40066.688194444447</c:v>
                </c:pt>
                <c:pt idx="5652">
                  <c:v>40066.709027777775</c:v>
                </c:pt>
                <c:pt idx="5653">
                  <c:v>40066.729861111111</c:v>
                </c:pt>
                <c:pt idx="5654">
                  <c:v>40066.750694444447</c:v>
                </c:pt>
                <c:pt idx="5655">
                  <c:v>40066.771527777775</c:v>
                </c:pt>
                <c:pt idx="5656">
                  <c:v>40066.792361111111</c:v>
                </c:pt>
                <c:pt idx="5657">
                  <c:v>40066.813194444447</c:v>
                </c:pt>
                <c:pt idx="5658">
                  <c:v>40066.834027777775</c:v>
                </c:pt>
                <c:pt idx="5659">
                  <c:v>40066.854861111111</c:v>
                </c:pt>
                <c:pt idx="5660">
                  <c:v>40066.875694444447</c:v>
                </c:pt>
                <c:pt idx="5661">
                  <c:v>40066.896527777775</c:v>
                </c:pt>
                <c:pt idx="5662">
                  <c:v>40066.917361111111</c:v>
                </c:pt>
                <c:pt idx="5663">
                  <c:v>40066.938194444447</c:v>
                </c:pt>
                <c:pt idx="5664">
                  <c:v>40066.959027777775</c:v>
                </c:pt>
                <c:pt idx="5665">
                  <c:v>40066.979861111111</c:v>
                </c:pt>
                <c:pt idx="5666">
                  <c:v>40067.000694444447</c:v>
                </c:pt>
                <c:pt idx="5667">
                  <c:v>40067.021527777775</c:v>
                </c:pt>
                <c:pt idx="5668">
                  <c:v>40067.042361111111</c:v>
                </c:pt>
                <c:pt idx="5669">
                  <c:v>40067.063194444447</c:v>
                </c:pt>
                <c:pt idx="5670">
                  <c:v>40067.084027777775</c:v>
                </c:pt>
                <c:pt idx="5671">
                  <c:v>40067.104861111111</c:v>
                </c:pt>
                <c:pt idx="5672">
                  <c:v>40067.125694444447</c:v>
                </c:pt>
                <c:pt idx="5673">
                  <c:v>40067.146527777775</c:v>
                </c:pt>
                <c:pt idx="5674">
                  <c:v>40067.167361111111</c:v>
                </c:pt>
                <c:pt idx="5675">
                  <c:v>40067.188194444447</c:v>
                </c:pt>
                <c:pt idx="5676">
                  <c:v>40067.209027777775</c:v>
                </c:pt>
                <c:pt idx="5677">
                  <c:v>40067.229861111111</c:v>
                </c:pt>
                <c:pt idx="5678">
                  <c:v>40067.250694444447</c:v>
                </c:pt>
                <c:pt idx="5679">
                  <c:v>40067.271527777775</c:v>
                </c:pt>
                <c:pt idx="5680">
                  <c:v>40067.292361111111</c:v>
                </c:pt>
                <c:pt idx="5681">
                  <c:v>40067.313194444447</c:v>
                </c:pt>
                <c:pt idx="5682">
                  <c:v>40067.334027777775</c:v>
                </c:pt>
                <c:pt idx="5683">
                  <c:v>40067.354861111111</c:v>
                </c:pt>
                <c:pt idx="5684">
                  <c:v>40067.375694444447</c:v>
                </c:pt>
                <c:pt idx="5685">
                  <c:v>40067.396527777775</c:v>
                </c:pt>
                <c:pt idx="5686">
                  <c:v>40067.417361111111</c:v>
                </c:pt>
                <c:pt idx="5687">
                  <c:v>40067.438194444447</c:v>
                </c:pt>
                <c:pt idx="5688">
                  <c:v>40067.459027777775</c:v>
                </c:pt>
                <c:pt idx="5689">
                  <c:v>40067.479861111111</c:v>
                </c:pt>
                <c:pt idx="5690">
                  <c:v>40067.500694444447</c:v>
                </c:pt>
                <c:pt idx="5691">
                  <c:v>40067.521527777775</c:v>
                </c:pt>
                <c:pt idx="5692">
                  <c:v>40067.542361111111</c:v>
                </c:pt>
                <c:pt idx="5693">
                  <c:v>40067.563194444447</c:v>
                </c:pt>
                <c:pt idx="5694">
                  <c:v>40067.584027777775</c:v>
                </c:pt>
                <c:pt idx="5695">
                  <c:v>40067.604861111111</c:v>
                </c:pt>
                <c:pt idx="5696">
                  <c:v>40067.625694444447</c:v>
                </c:pt>
                <c:pt idx="5697">
                  <c:v>40067.646527777775</c:v>
                </c:pt>
                <c:pt idx="5698">
                  <c:v>40067.667361111111</c:v>
                </c:pt>
                <c:pt idx="5699">
                  <c:v>40067.688194444447</c:v>
                </c:pt>
                <c:pt idx="5700">
                  <c:v>40067.709027777775</c:v>
                </c:pt>
                <c:pt idx="5701">
                  <c:v>40067.729861111111</c:v>
                </c:pt>
                <c:pt idx="5702">
                  <c:v>40067.750694444447</c:v>
                </c:pt>
                <c:pt idx="5703">
                  <c:v>40067.771527777775</c:v>
                </c:pt>
                <c:pt idx="5704">
                  <c:v>40067.792361111111</c:v>
                </c:pt>
                <c:pt idx="5705">
                  <c:v>40067.813194444447</c:v>
                </c:pt>
                <c:pt idx="5706">
                  <c:v>40067.834027777775</c:v>
                </c:pt>
                <c:pt idx="5707">
                  <c:v>40067.854861111111</c:v>
                </c:pt>
                <c:pt idx="5708">
                  <c:v>40067.875694444447</c:v>
                </c:pt>
                <c:pt idx="5709">
                  <c:v>40067.896527777775</c:v>
                </c:pt>
                <c:pt idx="5710">
                  <c:v>40067.917361111111</c:v>
                </c:pt>
                <c:pt idx="5711">
                  <c:v>40067.938194444447</c:v>
                </c:pt>
                <c:pt idx="5712">
                  <c:v>40067.959027777775</c:v>
                </c:pt>
                <c:pt idx="5713">
                  <c:v>40067.979861111111</c:v>
                </c:pt>
                <c:pt idx="5714">
                  <c:v>40068.000694444447</c:v>
                </c:pt>
                <c:pt idx="5715">
                  <c:v>40068.021527777775</c:v>
                </c:pt>
                <c:pt idx="5716">
                  <c:v>40068.042361111111</c:v>
                </c:pt>
                <c:pt idx="5717">
                  <c:v>40068.063194444447</c:v>
                </c:pt>
                <c:pt idx="5718">
                  <c:v>40068.084027777775</c:v>
                </c:pt>
                <c:pt idx="5719">
                  <c:v>40068.104861111111</c:v>
                </c:pt>
                <c:pt idx="5720">
                  <c:v>40068.125694444447</c:v>
                </c:pt>
                <c:pt idx="5721">
                  <c:v>40068.146527777775</c:v>
                </c:pt>
                <c:pt idx="5722">
                  <c:v>40068.167361111111</c:v>
                </c:pt>
                <c:pt idx="5723">
                  <c:v>40068.188194444447</c:v>
                </c:pt>
                <c:pt idx="5724">
                  <c:v>40068.209027777775</c:v>
                </c:pt>
                <c:pt idx="5725">
                  <c:v>40068.229861111111</c:v>
                </c:pt>
                <c:pt idx="5726">
                  <c:v>40068.250694444447</c:v>
                </c:pt>
                <c:pt idx="5727">
                  <c:v>40068.271527777775</c:v>
                </c:pt>
                <c:pt idx="5728">
                  <c:v>40068.292361111111</c:v>
                </c:pt>
                <c:pt idx="5729">
                  <c:v>40068.313194444447</c:v>
                </c:pt>
                <c:pt idx="5730">
                  <c:v>40068.334027777775</c:v>
                </c:pt>
                <c:pt idx="5731">
                  <c:v>40068.354861111111</c:v>
                </c:pt>
                <c:pt idx="5732">
                  <c:v>40068.375694444447</c:v>
                </c:pt>
                <c:pt idx="5733">
                  <c:v>40068.396527777775</c:v>
                </c:pt>
                <c:pt idx="5734">
                  <c:v>40068.417361111111</c:v>
                </c:pt>
                <c:pt idx="5735">
                  <c:v>40068.438194444447</c:v>
                </c:pt>
                <c:pt idx="5736">
                  <c:v>40068.459027777775</c:v>
                </c:pt>
                <c:pt idx="5737">
                  <c:v>40068.479861111111</c:v>
                </c:pt>
                <c:pt idx="5738">
                  <c:v>40068.500694444447</c:v>
                </c:pt>
                <c:pt idx="5739">
                  <c:v>40068.521527777775</c:v>
                </c:pt>
                <c:pt idx="5740">
                  <c:v>40068.542361111111</c:v>
                </c:pt>
                <c:pt idx="5741">
                  <c:v>40068.563194444447</c:v>
                </c:pt>
                <c:pt idx="5742">
                  <c:v>40068.584027777775</c:v>
                </c:pt>
                <c:pt idx="5743">
                  <c:v>40068.604861111111</c:v>
                </c:pt>
                <c:pt idx="5744">
                  <c:v>40068.625694444447</c:v>
                </c:pt>
                <c:pt idx="5745">
                  <c:v>40068.646527777775</c:v>
                </c:pt>
                <c:pt idx="5746">
                  <c:v>40068.667361111111</c:v>
                </c:pt>
                <c:pt idx="5747">
                  <c:v>40068.688194444447</c:v>
                </c:pt>
                <c:pt idx="5748">
                  <c:v>40068.709027777775</c:v>
                </c:pt>
                <c:pt idx="5749">
                  <c:v>40068.729861111111</c:v>
                </c:pt>
                <c:pt idx="5750">
                  <c:v>40068.750694444447</c:v>
                </c:pt>
                <c:pt idx="5751">
                  <c:v>40068.771527777775</c:v>
                </c:pt>
                <c:pt idx="5752">
                  <c:v>40068.792361111111</c:v>
                </c:pt>
                <c:pt idx="5753">
                  <c:v>40068.813194444447</c:v>
                </c:pt>
                <c:pt idx="5754">
                  <c:v>40068.834027777775</c:v>
                </c:pt>
                <c:pt idx="5755">
                  <c:v>40068.854861111111</c:v>
                </c:pt>
                <c:pt idx="5756">
                  <c:v>40068.875694444447</c:v>
                </c:pt>
                <c:pt idx="5757">
                  <c:v>40068.896527777775</c:v>
                </c:pt>
                <c:pt idx="5758">
                  <c:v>40068.917361111111</c:v>
                </c:pt>
                <c:pt idx="5759">
                  <c:v>40068.938194444447</c:v>
                </c:pt>
                <c:pt idx="5760">
                  <c:v>40068.959027777775</c:v>
                </c:pt>
                <c:pt idx="5761">
                  <c:v>40068.979861111111</c:v>
                </c:pt>
                <c:pt idx="5762">
                  <c:v>40069.000694444447</c:v>
                </c:pt>
                <c:pt idx="5763">
                  <c:v>40069.021527777775</c:v>
                </c:pt>
                <c:pt idx="5764">
                  <c:v>40069.042361111111</c:v>
                </c:pt>
                <c:pt idx="5765">
                  <c:v>40069.063194444447</c:v>
                </c:pt>
                <c:pt idx="5766">
                  <c:v>40069.084027777775</c:v>
                </c:pt>
                <c:pt idx="5767">
                  <c:v>40069.104861111111</c:v>
                </c:pt>
                <c:pt idx="5768">
                  <c:v>40069.125694444447</c:v>
                </c:pt>
                <c:pt idx="5769">
                  <c:v>40069.146527777775</c:v>
                </c:pt>
                <c:pt idx="5770">
                  <c:v>40069.167361111111</c:v>
                </c:pt>
                <c:pt idx="5771">
                  <c:v>40069.188194444447</c:v>
                </c:pt>
                <c:pt idx="5772">
                  <c:v>40069.209027777775</c:v>
                </c:pt>
                <c:pt idx="5773">
                  <c:v>40069.229861111111</c:v>
                </c:pt>
                <c:pt idx="5774">
                  <c:v>40069.250694444447</c:v>
                </c:pt>
                <c:pt idx="5775">
                  <c:v>40069.271527777775</c:v>
                </c:pt>
                <c:pt idx="5776">
                  <c:v>40069.292361111111</c:v>
                </c:pt>
                <c:pt idx="5777">
                  <c:v>40069.313194444447</c:v>
                </c:pt>
                <c:pt idx="5778">
                  <c:v>40069.334027777775</c:v>
                </c:pt>
                <c:pt idx="5779">
                  <c:v>40069.354861111111</c:v>
                </c:pt>
                <c:pt idx="5780">
                  <c:v>40069.375694444447</c:v>
                </c:pt>
                <c:pt idx="5781">
                  <c:v>40069.396527777775</c:v>
                </c:pt>
                <c:pt idx="5782">
                  <c:v>40069.417361111111</c:v>
                </c:pt>
                <c:pt idx="5783">
                  <c:v>40069.438194444447</c:v>
                </c:pt>
                <c:pt idx="5784">
                  <c:v>40069.459027777775</c:v>
                </c:pt>
                <c:pt idx="5785">
                  <c:v>40069.479861111111</c:v>
                </c:pt>
                <c:pt idx="5786">
                  <c:v>40069.500694444447</c:v>
                </c:pt>
                <c:pt idx="5787">
                  <c:v>40069.521527777775</c:v>
                </c:pt>
                <c:pt idx="5788">
                  <c:v>40069.542361111111</c:v>
                </c:pt>
                <c:pt idx="5789">
                  <c:v>40069.563194444447</c:v>
                </c:pt>
                <c:pt idx="5790">
                  <c:v>40069.584027777775</c:v>
                </c:pt>
                <c:pt idx="5791">
                  <c:v>40069.604861111111</c:v>
                </c:pt>
                <c:pt idx="5792">
                  <c:v>40069.625694444447</c:v>
                </c:pt>
                <c:pt idx="5793">
                  <c:v>40069.646527777775</c:v>
                </c:pt>
                <c:pt idx="5794">
                  <c:v>40069.667361111111</c:v>
                </c:pt>
                <c:pt idx="5795">
                  <c:v>40069.688194444447</c:v>
                </c:pt>
                <c:pt idx="5796">
                  <c:v>40069.709027777775</c:v>
                </c:pt>
                <c:pt idx="5797">
                  <c:v>40069.729861111111</c:v>
                </c:pt>
                <c:pt idx="5798">
                  <c:v>40069.750694444447</c:v>
                </c:pt>
                <c:pt idx="5799">
                  <c:v>40069.771527777775</c:v>
                </c:pt>
                <c:pt idx="5800">
                  <c:v>40069.792361111111</c:v>
                </c:pt>
                <c:pt idx="5801">
                  <c:v>40069.813194444447</c:v>
                </c:pt>
                <c:pt idx="5802">
                  <c:v>40069.834027777775</c:v>
                </c:pt>
                <c:pt idx="5803">
                  <c:v>40069.854861111111</c:v>
                </c:pt>
                <c:pt idx="5804">
                  <c:v>40069.875694444447</c:v>
                </c:pt>
                <c:pt idx="5805">
                  <c:v>40069.896527777775</c:v>
                </c:pt>
                <c:pt idx="5806">
                  <c:v>40069.917361111111</c:v>
                </c:pt>
                <c:pt idx="5807">
                  <c:v>40069.938194444447</c:v>
                </c:pt>
                <c:pt idx="5808">
                  <c:v>40069.959027777775</c:v>
                </c:pt>
                <c:pt idx="5809">
                  <c:v>40069.979861111111</c:v>
                </c:pt>
                <c:pt idx="5810">
                  <c:v>40070.000694444447</c:v>
                </c:pt>
                <c:pt idx="5811">
                  <c:v>40070.021527777775</c:v>
                </c:pt>
                <c:pt idx="5812">
                  <c:v>40070.042361111111</c:v>
                </c:pt>
                <c:pt idx="5813">
                  <c:v>40070.063194444447</c:v>
                </c:pt>
                <c:pt idx="5814">
                  <c:v>40070.084027777775</c:v>
                </c:pt>
                <c:pt idx="5815">
                  <c:v>40070.104861111111</c:v>
                </c:pt>
                <c:pt idx="5816">
                  <c:v>40070.125694444447</c:v>
                </c:pt>
                <c:pt idx="5817">
                  <c:v>40070.146527777775</c:v>
                </c:pt>
                <c:pt idx="5818">
                  <c:v>40070.167361111111</c:v>
                </c:pt>
                <c:pt idx="5819">
                  <c:v>40070.188194444447</c:v>
                </c:pt>
                <c:pt idx="5820">
                  <c:v>40070.209027777775</c:v>
                </c:pt>
                <c:pt idx="5821">
                  <c:v>40070.229861111111</c:v>
                </c:pt>
                <c:pt idx="5822">
                  <c:v>40070.250694444447</c:v>
                </c:pt>
                <c:pt idx="5823">
                  <c:v>40070.271527777775</c:v>
                </c:pt>
                <c:pt idx="5824">
                  <c:v>40070.292361111111</c:v>
                </c:pt>
                <c:pt idx="5825">
                  <c:v>40070.313194444447</c:v>
                </c:pt>
                <c:pt idx="5826">
                  <c:v>40070.334027777775</c:v>
                </c:pt>
                <c:pt idx="5827">
                  <c:v>40070.354861111111</c:v>
                </c:pt>
                <c:pt idx="5828">
                  <c:v>40070.375694444447</c:v>
                </c:pt>
                <c:pt idx="5829">
                  <c:v>40070.396527777775</c:v>
                </c:pt>
                <c:pt idx="5830">
                  <c:v>40070.417361111111</c:v>
                </c:pt>
                <c:pt idx="5831">
                  <c:v>40070.438194444447</c:v>
                </c:pt>
                <c:pt idx="5832">
                  <c:v>40070.459027777775</c:v>
                </c:pt>
                <c:pt idx="5833">
                  <c:v>40070.479861111111</c:v>
                </c:pt>
                <c:pt idx="5834">
                  <c:v>40070.500694444447</c:v>
                </c:pt>
                <c:pt idx="5835">
                  <c:v>40070.521527777775</c:v>
                </c:pt>
                <c:pt idx="5836">
                  <c:v>40070.542361111111</c:v>
                </c:pt>
                <c:pt idx="5837">
                  <c:v>40070.563194444447</c:v>
                </c:pt>
                <c:pt idx="5838">
                  <c:v>40070.584027777775</c:v>
                </c:pt>
                <c:pt idx="5839">
                  <c:v>40070.604861111111</c:v>
                </c:pt>
                <c:pt idx="5840">
                  <c:v>40070.625694444447</c:v>
                </c:pt>
                <c:pt idx="5841">
                  <c:v>40070.646527777775</c:v>
                </c:pt>
                <c:pt idx="5842">
                  <c:v>40070.667361111111</c:v>
                </c:pt>
                <c:pt idx="5843">
                  <c:v>40070.688194444447</c:v>
                </c:pt>
                <c:pt idx="5844">
                  <c:v>40070.709027777775</c:v>
                </c:pt>
                <c:pt idx="5845">
                  <c:v>40070.729861111111</c:v>
                </c:pt>
                <c:pt idx="5846">
                  <c:v>40070.750694444447</c:v>
                </c:pt>
                <c:pt idx="5847">
                  <c:v>40070.771527777775</c:v>
                </c:pt>
                <c:pt idx="5848">
                  <c:v>40070.792361111111</c:v>
                </c:pt>
                <c:pt idx="5849">
                  <c:v>40070.813194444447</c:v>
                </c:pt>
                <c:pt idx="5850">
                  <c:v>40070.834027777775</c:v>
                </c:pt>
                <c:pt idx="5851">
                  <c:v>40070.854861111111</c:v>
                </c:pt>
                <c:pt idx="5852">
                  <c:v>40070.875694444447</c:v>
                </c:pt>
                <c:pt idx="5853">
                  <c:v>40070.896527777775</c:v>
                </c:pt>
                <c:pt idx="5854">
                  <c:v>40070.917361111111</c:v>
                </c:pt>
                <c:pt idx="5855">
                  <c:v>40070.938194444447</c:v>
                </c:pt>
                <c:pt idx="5856">
                  <c:v>40070.959027777775</c:v>
                </c:pt>
                <c:pt idx="5857">
                  <c:v>40070.979861111111</c:v>
                </c:pt>
                <c:pt idx="5858">
                  <c:v>40071.000694444447</c:v>
                </c:pt>
                <c:pt idx="5859">
                  <c:v>40071.021527777775</c:v>
                </c:pt>
                <c:pt idx="5860">
                  <c:v>40071.042361111111</c:v>
                </c:pt>
                <c:pt idx="5861">
                  <c:v>40071.063194444447</c:v>
                </c:pt>
                <c:pt idx="5862">
                  <c:v>40071.084027777775</c:v>
                </c:pt>
                <c:pt idx="5863">
                  <c:v>40071.104861111111</c:v>
                </c:pt>
                <c:pt idx="5864">
                  <c:v>40071.125694444447</c:v>
                </c:pt>
                <c:pt idx="5865">
                  <c:v>40071.146527777775</c:v>
                </c:pt>
                <c:pt idx="5866">
                  <c:v>40071.167361111111</c:v>
                </c:pt>
                <c:pt idx="5867">
                  <c:v>40071.188194444447</c:v>
                </c:pt>
                <c:pt idx="5868">
                  <c:v>40071.209027777775</c:v>
                </c:pt>
                <c:pt idx="5869">
                  <c:v>40071.229861111111</c:v>
                </c:pt>
                <c:pt idx="5870">
                  <c:v>40071.250694444447</c:v>
                </c:pt>
                <c:pt idx="5871">
                  <c:v>40071.271527777775</c:v>
                </c:pt>
                <c:pt idx="5872">
                  <c:v>40071.292361111111</c:v>
                </c:pt>
                <c:pt idx="5873">
                  <c:v>40071.313194444447</c:v>
                </c:pt>
                <c:pt idx="5874">
                  <c:v>40071.334027777775</c:v>
                </c:pt>
                <c:pt idx="5875">
                  <c:v>40071.354861111111</c:v>
                </c:pt>
                <c:pt idx="5876">
                  <c:v>40071.375694444447</c:v>
                </c:pt>
                <c:pt idx="5877">
                  <c:v>40071.396527777775</c:v>
                </c:pt>
                <c:pt idx="5878">
                  <c:v>40071.563194444447</c:v>
                </c:pt>
                <c:pt idx="5879">
                  <c:v>40071.584027777775</c:v>
                </c:pt>
                <c:pt idx="5880">
                  <c:v>40071.604861111111</c:v>
                </c:pt>
                <c:pt idx="5881">
                  <c:v>40071.625694444447</c:v>
                </c:pt>
                <c:pt idx="5882">
                  <c:v>40071.646527777775</c:v>
                </c:pt>
                <c:pt idx="5883">
                  <c:v>40071.667361111111</c:v>
                </c:pt>
                <c:pt idx="5884">
                  <c:v>40071.688194444447</c:v>
                </c:pt>
                <c:pt idx="5885">
                  <c:v>40071.709027777775</c:v>
                </c:pt>
                <c:pt idx="5886">
                  <c:v>40071.729861111111</c:v>
                </c:pt>
                <c:pt idx="5887">
                  <c:v>40071.750694444447</c:v>
                </c:pt>
                <c:pt idx="5888">
                  <c:v>40071.771527777775</c:v>
                </c:pt>
                <c:pt idx="5889">
                  <c:v>40071.792361111111</c:v>
                </c:pt>
                <c:pt idx="5890">
                  <c:v>40071.813194444447</c:v>
                </c:pt>
                <c:pt idx="5891">
                  <c:v>40071.834027777775</c:v>
                </c:pt>
                <c:pt idx="5892">
                  <c:v>40071.854861111111</c:v>
                </c:pt>
                <c:pt idx="5893">
                  <c:v>40071.875694444447</c:v>
                </c:pt>
                <c:pt idx="5894">
                  <c:v>40071.896527777775</c:v>
                </c:pt>
                <c:pt idx="5895">
                  <c:v>40071.917361111111</c:v>
                </c:pt>
                <c:pt idx="5896">
                  <c:v>40071.938194444447</c:v>
                </c:pt>
                <c:pt idx="5897">
                  <c:v>40071.959027777775</c:v>
                </c:pt>
                <c:pt idx="5898">
                  <c:v>40071.979861111111</c:v>
                </c:pt>
                <c:pt idx="5899">
                  <c:v>40072.000694444447</c:v>
                </c:pt>
                <c:pt idx="5900">
                  <c:v>40072.021527777775</c:v>
                </c:pt>
                <c:pt idx="5901">
                  <c:v>40072.042361111111</c:v>
                </c:pt>
                <c:pt idx="5902">
                  <c:v>40072.063194444447</c:v>
                </c:pt>
                <c:pt idx="5903">
                  <c:v>40072.084027777775</c:v>
                </c:pt>
                <c:pt idx="5904">
                  <c:v>40072.104861111111</c:v>
                </c:pt>
                <c:pt idx="5905">
                  <c:v>40072.125694444447</c:v>
                </c:pt>
                <c:pt idx="5906">
                  <c:v>40072.146527777775</c:v>
                </c:pt>
                <c:pt idx="5907">
                  <c:v>40072.167361111111</c:v>
                </c:pt>
                <c:pt idx="5908">
                  <c:v>40072.188194444447</c:v>
                </c:pt>
                <c:pt idx="5909">
                  <c:v>40072.209027777775</c:v>
                </c:pt>
                <c:pt idx="5910">
                  <c:v>40072.229861111111</c:v>
                </c:pt>
                <c:pt idx="5911">
                  <c:v>40072.250694444447</c:v>
                </c:pt>
                <c:pt idx="5912">
                  <c:v>40072.271527777775</c:v>
                </c:pt>
                <c:pt idx="5913">
                  <c:v>40072.292361111111</c:v>
                </c:pt>
                <c:pt idx="5914">
                  <c:v>40072.313194444447</c:v>
                </c:pt>
                <c:pt idx="5915">
                  <c:v>40072.334027777775</c:v>
                </c:pt>
                <c:pt idx="5916">
                  <c:v>40072.354861111111</c:v>
                </c:pt>
                <c:pt idx="5917">
                  <c:v>40072.375694444447</c:v>
                </c:pt>
                <c:pt idx="5918">
                  <c:v>40072.396527777775</c:v>
                </c:pt>
                <c:pt idx="5919">
                  <c:v>40072.417361111111</c:v>
                </c:pt>
                <c:pt idx="5920">
                  <c:v>40072.438194444447</c:v>
                </c:pt>
                <c:pt idx="5921">
                  <c:v>40072.459027777775</c:v>
                </c:pt>
                <c:pt idx="5922">
                  <c:v>40072.479861111111</c:v>
                </c:pt>
                <c:pt idx="5923">
                  <c:v>40072.500694444447</c:v>
                </c:pt>
                <c:pt idx="5924">
                  <c:v>40072.521527777775</c:v>
                </c:pt>
                <c:pt idx="5925">
                  <c:v>40072.542361111111</c:v>
                </c:pt>
                <c:pt idx="5926">
                  <c:v>40072.563194444447</c:v>
                </c:pt>
                <c:pt idx="5927">
                  <c:v>40072.584027777775</c:v>
                </c:pt>
                <c:pt idx="5928">
                  <c:v>40072.604861111111</c:v>
                </c:pt>
                <c:pt idx="5929">
                  <c:v>40072.625694444447</c:v>
                </c:pt>
                <c:pt idx="5930">
                  <c:v>40072.646527777775</c:v>
                </c:pt>
                <c:pt idx="5931">
                  <c:v>40072.667361111111</c:v>
                </c:pt>
                <c:pt idx="5932">
                  <c:v>40072.688194444447</c:v>
                </c:pt>
                <c:pt idx="5933">
                  <c:v>40072.709027777775</c:v>
                </c:pt>
                <c:pt idx="5934">
                  <c:v>40072.729861111111</c:v>
                </c:pt>
                <c:pt idx="5935">
                  <c:v>40072.750694444447</c:v>
                </c:pt>
                <c:pt idx="5936">
                  <c:v>40072.771527777775</c:v>
                </c:pt>
                <c:pt idx="5937">
                  <c:v>40072.792361111111</c:v>
                </c:pt>
                <c:pt idx="5938">
                  <c:v>40072.813194444447</c:v>
                </c:pt>
                <c:pt idx="5939">
                  <c:v>40072.834027777775</c:v>
                </c:pt>
                <c:pt idx="5940">
                  <c:v>40072.854861111111</c:v>
                </c:pt>
                <c:pt idx="5941">
                  <c:v>40072.875694444447</c:v>
                </c:pt>
                <c:pt idx="5942">
                  <c:v>40072.896527777775</c:v>
                </c:pt>
                <c:pt idx="5943">
                  <c:v>40072.917361111111</c:v>
                </c:pt>
                <c:pt idx="5944">
                  <c:v>40072.938194444447</c:v>
                </c:pt>
                <c:pt idx="5945">
                  <c:v>40072.959027777775</c:v>
                </c:pt>
                <c:pt idx="5946">
                  <c:v>40072.979861111111</c:v>
                </c:pt>
                <c:pt idx="5947">
                  <c:v>40073.000694444447</c:v>
                </c:pt>
                <c:pt idx="5948">
                  <c:v>40073.021527777775</c:v>
                </c:pt>
                <c:pt idx="5949">
                  <c:v>40073.042361111111</c:v>
                </c:pt>
                <c:pt idx="5950">
                  <c:v>40073.063194444447</c:v>
                </c:pt>
                <c:pt idx="5951">
                  <c:v>40073.084027777775</c:v>
                </c:pt>
                <c:pt idx="5952">
                  <c:v>40073.104861111111</c:v>
                </c:pt>
                <c:pt idx="5953">
                  <c:v>40073.125694444447</c:v>
                </c:pt>
                <c:pt idx="5954">
                  <c:v>40073.146527777775</c:v>
                </c:pt>
                <c:pt idx="5955">
                  <c:v>40073.167361111111</c:v>
                </c:pt>
                <c:pt idx="5956">
                  <c:v>40073.188194444447</c:v>
                </c:pt>
                <c:pt idx="5957">
                  <c:v>40073.209027777775</c:v>
                </c:pt>
                <c:pt idx="5958">
                  <c:v>40073.229861111111</c:v>
                </c:pt>
                <c:pt idx="5959">
                  <c:v>40073.250694444447</c:v>
                </c:pt>
                <c:pt idx="5960">
                  <c:v>40073.271527777775</c:v>
                </c:pt>
                <c:pt idx="5961">
                  <c:v>40073.292361111111</c:v>
                </c:pt>
                <c:pt idx="5962">
                  <c:v>40073.313194444447</c:v>
                </c:pt>
                <c:pt idx="5963">
                  <c:v>40073.334027777775</c:v>
                </c:pt>
                <c:pt idx="5964">
                  <c:v>40073.354861111111</c:v>
                </c:pt>
                <c:pt idx="5965">
                  <c:v>40073.375694444447</c:v>
                </c:pt>
                <c:pt idx="5966">
                  <c:v>40073.396527777775</c:v>
                </c:pt>
                <c:pt idx="5967">
                  <c:v>40073.417361111111</c:v>
                </c:pt>
                <c:pt idx="5968">
                  <c:v>40073.438194444447</c:v>
                </c:pt>
                <c:pt idx="5969">
                  <c:v>40073.459027777775</c:v>
                </c:pt>
                <c:pt idx="5970">
                  <c:v>40073.479861111111</c:v>
                </c:pt>
                <c:pt idx="5971">
                  <c:v>40073.500694444447</c:v>
                </c:pt>
                <c:pt idx="5972">
                  <c:v>40073.521527777775</c:v>
                </c:pt>
                <c:pt idx="5973">
                  <c:v>40073.542361111111</c:v>
                </c:pt>
                <c:pt idx="5974">
                  <c:v>40073.563194444447</c:v>
                </c:pt>
                <c:pt idx="5975">
                  <c:v>40073.584027777775</c:v>
                </c:pt>
                <c:pt idx="5976">
                  <c:v>40073.604861111111</c:v>
                </c:pt>
                <c:pt idx="5977">
                  <c:v>40073.625694444447</c:v>
                </c:pt>
                <c:pt idx="5978">
                  <c:v>40073.646527777775</c:v>
                </c:pt>
                <c:pt idx="5979">
                  <c:v>40073.667361111111</c:v>
                </c:pt>
                <c:pt idx="5980">
                  <c:v>40073.688194444447</c:v>
                </c:pt>
                <c:pt idx="5981">
                  <c:v>40073.709027777775</c:v>
                </c:pt>
                <c:pt idx="5982">
                  <c:v>40073.729861111111</c:v>
                </c:pt>
                <c:pt idx="5983">
                  <c:v>40073.750694444447</c:v>
                </c:pt>
                <c:pt idx="5984">
                  <c:v>40073.771527777775</c:v>
                </c:pt>
                <c:pt idx="5985">
                  <c:v>40073.792361111111</c:v>
                </c:pt>
                <c:pt idx="5986">
                  <c:v>40073.813194444447</c:v>
                </c:pt>
                <c:pt idx="5987">
                  <c:v>40073.834027777775</c:v>
                </c:pt>
                <c:pt idx="5988">
                  <c:v>40073.854861111111</c:v>
                </c:pt>
                <c:pt idx="5989">
                  <c:v>40073.875694444447</c:v>
                </c:pt>
                <c:pt idx="5990">
                  <c:v>40073.896527777775</c:v>
                </c:pt>
                <c:pt idx="5991">
                  <c:v>40073.917361111111</c:v>
                </c:pt>
                <c:pt idx="5992">
                  <c:v>40073.938194444447</c:v>
                </c:pt>
                <c:pt idx="5993">
                  <c:v>40073.959027777775</c:v>
                </c:pt>
                <c:pt idx="5994">
                  <c:v>40073.979861111111</c:v>
                </c:pt>
                <c:pt idx="5995">
                  <c:v>40074.000694444447</c:v>
                </c:pt>
                <c:pt idx="5996">
                  <c:v>40074.021527777775</c:v>
                </c:pt>
                <c:pt idx="5997">
                  <c:v>40074.042361111111</c:v>
                </c:pt>
                <c:pt idx="5998">
                  <c:v>40074.063194444447</c:v>
                </c:pt>
                <c:pt idx="5999">
                  <c:v>40074.084027777775</c:v>
                </c:pt>
                <c:pt idx="6000">
                  <c:v>40074.104861111111</c:v>
                </c:pt>
                <c:pt idx="6001">
                  <c:v>40074.125694444447</c:v>
                </c:pt>
                <c:pt idx="6002">
                  <c:v>40074.146527777775</c:v>
                </c:pt>
                <c:pt idx="6003">
                  <c:v>40074.167361111111</c:v>
                </c:pt>
                <c:pt idx="6004">
                  <c:v>40074.188194444447</c:v>
                </c:pt>
                <c:pt idx="6005">
                  <c:v>40074.209027777775</c:v>
                </c:pt>
                <c:pt idx="6006">
                  <c:v>40074.229861111111</c:v>
                </c:pt>
                <c:pt idx="6007">
                  <c:v>40074.250694444447</c:v>
                </c:pt>
                <c:pt idx="6008">
                  <c:v>40074.271527777775</c:v>
                </c:pt>
                <c:pt idx="6009">
                  <c:v>40074.292361111111</c:v>
                </c:pt>
                <c:pt idx="6010">
                  <c:v>40074.313194444447</c:v>
                </c:pt>
                <c:pt idx="6011">
                  <c:v>40074.334027777775</c:v>
                </c:pt>
                <c:pt idx="6012">
                  <c:v>40074.354861111111</c:v>
                </c:pt>
                <c:pt idx="6013">
                  <c:v>40074.375694444447</c:v>
                </c:pt>
                <c:pt idx="6014">
                  <c:v>40074.396527777775</c:v>
                </c:pt>
                <c:pt idx="6015">
                  <c:v>40074.417361111111</c:v>
                </c:pt>
                <c:pt idx="6016">
                  <c:v>40074.438194444447</c:v>
                </c:pt>
                <c:pt idx="6017">
                  <c:v>40074.459027777775</c:v>
                </c:pt>
                <c:pt idx="6018">
                  <c:v>40074.479861111111</c:v>
                </c:pt>
                <c:pt idx="6019">
                  <c:v>40074.500694444447</c:v>
                </c:pt>
                <c:pt idx="6020">
                  <c:v>40074.521527777775</c:v>
                </c:pt>
                <c:pt idx="6021">
                  <c:v>40074.542361111111</c:v>
                </c:pt>
                <c:pt idx="6022">
                  <c:v>40074.563194444447</c:v>
                </c:pt>
                <c:pt idx="6023">
                  <c:v>40074.584027777775</c:v>
                </c:pt>
                <c:pt idx="6024">
                  <c:v>40074.604861111111</c:v>
                </c:pt>
                <c:pt idx="6025">
                  <c:v>40074.625694444447</c:v>
                </c:pt>
                <c:pt idx="6026">
                  <c:v>40074.646527777775</c:v>
                </c:pt>
                <c:pt idx="6027">
                  <c:v>40074.667361111111</c:v>
                </c:pt>
                <c:pt idx="6028">
                  <c:v>40074.688194444447</c:v>
                </c:pt>
                <c:pt idx="6029">
                  <c:v>40074.709027777775</c:v>
                </c:pt>
                <c:pt idx="6030">
                  <c:v>40074.729861111111</c:v>
                </c:pt>
                <c:pt idx="6031">
                  <c:v>40074.750694444447</c:v>
                </c:pt>
                <c:pt idx="6032">
                  <c:v>40074.771527777775</c:v>
                </c:pt>
                <c:pt idx="6033">
                  <c:v>40074.792361111111</c:v>
                </c:pt>
                <c:pt idx="6034">
                  <c:v>40074.813194444447</c:v>
                </c:pt>
                <c:pt idx="6035">
                  <c:v>40074.834027777775</c:v>
                </c:pt>
                <c:pt idx="6036">
                  <c:v>40074.854861111111</c:v>
                </c:pt>
                <c:pt idx="6037">
                  <c:v>40074.875694444447</c:v>
                </c:pt>
                <c:pt idx="6038">
                  <c:v>40074.896527777775</c:v>
                </c:pt>
                <c:pt idx="6039">
                  <c:v>40074.917361111111</c:v>
                </c:pt>
                <c:pt idx="6040">
                  <c:v>40074.938194444447</c:v>
                </c:pt>
                <c:pt idx="6041">
                  <c:v>40074.959027777775</c:v>
                </c:pt>
                <c:pt idx="6042">
                  <c:v>40074.979861111111</c:v>
                </c:pt>
                <c:pt idx="6043">
                  <c:v>40075.000694444447</c:v>
                </c:pt>
                <c:pt idx="6044">
                  <c:v>40075.021527777775</c:v>
                </c:pt>
                <c:pt idx="6045">
                  <c:v>40075.042361111111</c:v>
                </c:pt>
                <c:pt idx="6046">
                  <c:v>40075.063194444447</c:v>
                </c:pt>
                <c:pt idx="6047">
                  <c:v>40075.084027777775</c:v>
                </c:pt>
                <c:pt idx="6048">
                  <c:v>40075.104861111111</c:v>
                </c:pt>
                <c:pt idx="6049">
                  <c:v>40075.125694444447</c:v>
                </c:pt>
                <c:pt idx="6050">
                  <c:v>40075.146527777775</c:v>
                </c:pt>
                <c:pt idx="6051">
                  <c:v>40075.167361111111</c:v>
                </c:pt>
                <c:pt idx="6052">
                  <c:v>40075.188194444447</c:v>
                </c:pt>
                <c:pt idx="6053">
                  <c:v>40075.209027777775</c:v>
                </c:pt>
                <c:pt idx="6054">
                  <c:v>40075.229861111111</c:v>
                </c:pt>
                <c:pt idx="6055">
                  <c:v>40075.250694444447</c:v>
                </c:pt>
                <c:pt idx="6056">
                  <c:v>40075.271527777775</c:v>
                </c:pt>
                <c:pt idx="6057">
                  <c:v>40075.292361111111</c:v>
                </c:pt>
                <c:pt idx="6058">
                  <c:v>40075.313194444447</c:v>
                </c:pt>
                <c:pt idx="6059">
                  <c:v>40075.334027777775</c:v>
                </c:pt>
                <c:pt idx="6060">
                  <c:v>40075.354861111111</c:v>
                </c:pt>
                <c:pt idx="6061">
                  <c:v>40075.375694444447</c:v>
                </c:pt>
                <c:pt idx="6062">
                  <c:v>40075.396527777775</c:v>
                </c:pt>
                <c:pt idx="6063">
                  <c:v>40075.417361111111</c:v>
                </c:pt>
                <c:pt idx="6064">
                  <c:v>40075.438194444447</c:v>
                </c:pt>
                <c:pt idx="6065">
                  <c:v>40075.459027777775</c:v>
                </c:pt>
                <c:pt idx="6066">
                  <c:v>40075.479861111111</c:v>
                </c:pt>
                <c:pt idx="6067">
                  <c:v>40075.500694444447</c:v>
                </c:pt>
                <c:pt idx="6068">
                  <c:v>40075.521527777775</c:v>
                </c:pt>
                <c:pt idx="6069">
                  <c:v>40075.542361111111</c:v>
                </c:pt>
                <c:pt idx="6070">
                  <c:v>40075.563194444447</c:v>
                </c:pt>
                <c:pt idx="6071">
                  <c:v>40075.584027777775</c:v>
                </c:pt>
                <c:pt idx="6072">
                  <c:v>40075.604861111111</c:v>
                </c:pt>
                <c:pt idx="6073">
                  <c:v>40075.625694444447</c:v>
                </c:pt>
                <c:pt idx="6074">
                  <c:v>40075.646527777775</c:v>
                </c:pt>
                <c:pt idx="6075">
                  <c:v>40075.667361111111</c:v>
                </c:pt>
                <c:pt idx="6076">
                  <c:v>40075.688194444447</c:v>
                </c:pt>
                <c:pt idx="6077">
                  <c:v>40075.709027777775</c:v>
                </c:pt>
                <c:pt idx="6078">
                  <c:v>40075.729861111111</c:v>
                </c:pt>
                <c:pt idx="6079">
                  <c:v>40075.750694444447</c:v>
                </c:pt>
                <c:pt idx="6080">
                  <c:v>40075.771527777775</c:v>
                </c:pt>
                <c:pt idx="6081">
                  <c:v>40075.792361111111</c:v>
                </c:pt>
                <c:pt idx="6082">
                  <c:v>40075.813194444447</c:v>
                </c:pt>
                <c:pt idx="6083">
                  <c:v>40075.834027777775</c:v>
                </c:pt>
                <c:pt idx="6084">
                  <c:v>40075.854861111111</c:v>
                </c:pt>
                <c:pt idx="6085">
                  <c:v>40075.875694444447</c:v>
                </c:pt>
                <c:pt idx="6086">
                  <c:v>40075.896527777775</c:v>
                </c:pt>
                <c:pt idx="6087">
                  <c:v>40075.917361111111</c:v>
                </c:pt>
                <c:pt idx="6088">
                  <c:v>40075.938194444447</c:v>
                </c:pt>
                <c:pt idx="6089">
                  <c:v>40075.959027777775</c:v>
                </c:pt>
                <c:pt idx="6090">
                  <c:v>40075.979861111111</c:v>
                </c:pt>
                <c:pt idx="6091">
                  <c:v>40076.000694444447</c:v>
                </c:pt>
                <c:pt idx="6092">
                  <c:v>40076.021527777775</c:v>
                </c:pt>
                <c:pt idx="6093">
                  <c:v>40076.042361111111</c:v>
                </c:pt>
                <c:pt idx="6094">
                  <c:v>40076.063194444447</c:v>
                </c:pt>
                <c:pt idx="6095">
                  <c:v>40076.084027777775</c:v>
                </c:pt>
                <c:pt idx="6096">
                  <c:v>40076.104861111111</c:v>
                </c:pt>
                <c:pt idx="6097">
                  <c:v>40076.125694444447</c:v>
                </c:pt>
                <c:pt idx="6098">
                  <c:v>40076.146527777775</c:v>
                </c:pt>
                <c:pt idx="6099">
                  <c:v>40076.167361111111</c:v>
                </c:pt>
                <c:pt idx="6100">
                  <c:v>40076.188194444447</c:v>
                </c:pt>
                <c:pt idx="6101">
                  <c:v>40076.209027777775</c:v>
                </c:pt>
                <c:pt idx="6102">
                  <c:v>40076.229861111111</c:v>
                </c:pt>
                <c:pt idx="6103">
                  <c:v>40076.250694444447</c:v>
                </c:pt>
                <c:pt idx="6104">
                  <c:v>40076.271527777775</c:v>
                </c:pt>
                <c:pt idx="6105">
                  <c:v>40076.292361111111</c:v>
                </c:pt>
                <c:pt idx="6106">
                  <c:v>40076.313194444447</c:v>
                </c:pt>
                <c:pt idx="6107">
                  <c:v>40076.334027777775</c:v>
                </c:pt>
                <c:pt idx="6108">
                  <c:v>40076.354861111111</c:v>
                </c:pt>
                <c:pt idx="6109">
                  <c:v>40076.375694444447</c:v>
                </c:pt>
                <c:pt idx="6110">
                  <c:v>40076.396527777775</c:v>
                </c:pt>
                <c:pt idx="6111">
                  <c:v>40076.417361111111</c:v>
                </c:pt>
                <c:pt idx="6112">
                  <c:v>40076.438194444447</c:v>
                </c:pt>
                <c:pt idx="6113">
                  <c:v>40076.459027777775</c:v>
                </c:pt>
                <c:pt idx="6114">
                  <c:v>40076.479861111111</c:v>
                </c:pt>
                <c:pt idx="6115">
                  <c:v>40076.500694444447</c:v>
                </c:pt>
                <c:pt idx="6116">
                  <c:v>40076.521527777775</c:v>
                </c:pt>
                <c:pt idx="6117">
                  <c:v>40076.542361111111</c:v>
                </c:pt>
                <c:pt idx="6118">
                  <c:v>40076.563194444447</c:v>
                </c:pt>
                <c:pt idx="6119">
                  <c:v>40076.584027777775</c:v>
                </c:pt>
                <c:pt idx="6120">
                  <c:v>40076.604861111111</c:v>
                </c:pt>
                <c:pt idx="6121">
                  <c:v>40076.625694444447</c:v>
                </c:pt>
                <c:pt idx="6122">
                  <c:v>40076.646527777775</c:v>
                </c:pt>
                <c:pt idx="6123">
                  <c:v>40076.667361111111</c:v>
                </c:pt>
                <c:pt idx="6124">
                  <c:v>40076.688194444447</c:v>
                </c:pt>
                <c:pt idx="6125">
                  <c:v>40076.709027777775</c:v>
                </c:pt>
                <c:pt idx="6126">
                  <c:v>40076.729861111111</c:v>
                </c:pt>
                <c:pt idx="6127">
                  <c:v>40076.750694444447</c:v>
                </c:pt>
                <c:pt idx="6128">
                  <c:v>40076.771527777775</c:v>
                </c:pt>
                <c:pt idx="6129">
                  <c:v>40076.792361111111</c:v>
                </c:pt>
                <c:pt idx="6130">
                  <c:v>40076.813194444447</c:v>
                </c:pt>
                <c:pt idx="6131">
                  <c:v>40076.834027777775</c:v>
                </c:pt>
                <c:pt idx="6132">
                  <c:v>40076.854861111111</c:v>
                </c:pt>
                <c:pt idx="6133">
                  <c:v>40076.875694444447</c:v>
                </c:pt>
                <c:pt idx="6134">
                  <c:v>40076.896527777775</c:v>
                </c:pt>
                <c:pt idx="6135">
                  <c:v>40076.917361111111</c:v>
                </c:pt>
                <c:pt idx="6136">
                  <c:v>40076.938194444447</c:v>
                </c:pt>
                <c:pt idx="6137">
                  <c:v>40076.959027777775</c:v>
                </c:pt>
                <c:pt idx="6138">
                  <c:v>40076.979861111111</c:v>
                </c:pt>
                <c:pt idx="6139">
                  <c:v>40077.000694444447</c:v>
                </c:pt>
                <c:pt idx="6140">
                  <c:v>40077.021527777775</c:v>
                </c:pt>
                <c:pt idx="6141">
                  <c:v>40077.042361111111</c:v>
                </c:pt>
                <c:pt idx="6142">
                  <c:v>40077.063194444447</c:v>
                </c:pt>
                <c:pt idx="6143">
                  <c:v>40077.084027777775</c:v>
                </c:pt>
                <c:pt idx="6144">
                  <c:v>40077.104861111111</c:v>
                </c:pt>
                <c:pt idx="6145">
                  <c:v>40077.125694444447</c:v>
                </c:pt>
                <c:pt idx="6146">
                  <c:v>40077.146527777775</c:v>
                </c:pt>
                <c:pt idx="6147">
                  <c:v>40077.167361111111</c:v>
                </c:pt>
                <c:pt idx="6148">
                  <c:v>40077.188194444447</c:v>
                </c:pt>
                <c:pt idx="6149">
                  <c:v>40077.209027777775</c:v>
                </c:pt>
                <c:pt idx="6150">
                  <c:v>40077.229861111111</c:v>
                </c:pt>
                <c:pt idx="6151">
                  <c:v>40077.250694444447</c:v>
                </c:pt>
                <c:pt idx="6152">
                  <c:v>40077.271527777775</c:v>
                </c:pt>
                <c:pt idx="6153">
                  <c:v>40077.292361111111</c:v>
                </c:pt>
                <c:pt idx="6154">
                  <c:v>40077.313194444447</c:v>
                </c:pt>
                <c:pt idx="6155">
                  <c:v>40077.334027777775</c:v>
                </c:pt>
                <c:pt idx="6156">
                  <c:v>40077.354861111111</c:v>
                </c:pt>
                <c:pt idx="6157">
                  <c:v>40077.375694444447</c:v>
                </c:pt>
                <c:pt idx="6158">
                  <c:v>40077.396527777775</c:v>
                </c:pt>
                <c:pt idx="6159">
                  <c:v>40077.417361111111</c:v>
                </c:pt>
                <c:pt idx="6160">
                  <c:v>40077.438194444447</c:v>
                </c:pt>
                <c:pt idx="6161">
                  <c:v>40077.459027777775</c:v>
                </c:pt>
                <c:pt idx="6162">
                  <c:v>40077.479861111111</c:v>
                </c:pt>
                <c:pt idx="6163">
                  <c:v>40077.500694444447</c:v>
                </c:pt>
                <c:pt idx="6164">
                  <c:v>40077.521527777775</c:v>
                </c:pt>
                <c:pt idx="6165">
                  <c:v>40077.542361111111</c:v>
                </c:pt>
                <c:pt idx="6166">
                  <c:v>40077.563194444447</c:v>
                </c:pt>
                <c:pt idx="6167">
                  <c:v>40077.584027777775</c:v>
                </c:pt>
                <c:pt idx="6168">
                  <c:v>40077.604861111111</c:v>
                </c:pt>
                <c:pt idx="6169">
                  <c:v>40077.625694444447</c:v>
                </c:pt>
                <c:pt idx="6170">
                  <c:v>40077.646527777775</c:v>
                </c:pt>
                <c:pt idx="6171">
                  <c:v>40077.667361111111</c:v>
                </c:pt>
                <c:pt idx="6172">
                  <c:v>40077.688194444447</c:v>
                </c:pt>
                <c:pt idx="6173">
                  <c:v>40077.709027777775</c:v>
                </c:pt>
                <c:pt idx="6174">
                  <c:v>40077.729861111111</c:v>
                </c:pt>
                <c:pt idx="6175">
                  <c:v>40077.750694444447</c:v>
                </c:pt>
                <c:pt idx="6176">
                  <c:v>40077.771527777775</c:v>
                </c:pt>
                <c:pt idx="6177">
                  <c:v>40077.792361111111</c:v>
                </c:pt>
                <c:pt idx="6178">
                  <c:v>40077.813194444447</c:v>
                </c:pt>
                <c:pt idx="6179">
                  <c:v>40077.834027777775</c:v>
                </c:pt>
                <c:pt idx="6180">
                  <c:v>40077.854861111111</c:v>
                </c:pt>
                <c:pt idx="6181">
                  <c:v>40077.875694444447</c:v>
                </c:pt>
                <c:pt idx="6182">
                  <c:v>40077.896527777775</c:v>
                </c:pt>
                <c:pt idx="6183">
                  <c:v>40077.917361111111</c:v>
                </c:pt>
                <c:pt idx="6184">
                  <c:v>40077.938194444447</c:v>
                </c:pt>
                <c:pt idx="6185">
                  <c:v>40077.959027777775</c:v>
                </c:pt>
                <c:pt idx="6186">
                  <c:v>40077.979861111111</c:v>
                </c:pt>
                <c:pt idx="6187">
                  <c:v>40078.000694444447</c:v>
                </c:pt>
                <c:pt idx="6188">
                  <c:v>40078.021527777775</c:v>
                </c:pt>
                <c:pt idx="6189">
                  <c:v>40078.042361111111</c:v>
                </c:pt>
                <c:pt idx="6190">
                  <c:v>40078.063194444447</c:v>
                </c:pt>
                <c:pt idx="6191">
                  <c:v>40078.084027777775</c:v>
                </c:pt>
                <c:pt idx="6192">
                  <c:v>40078.104861111111</c:v>
                </c:pt>
                <c:pt idx="6193">
                  <c:v>40078.125694444447</c:v>
                </c:pt>
                <c:pt idx="6194">
                  <c:v>40078.146527777775</c:v>
                </c:pt>
                <c:pt idx="6195">
                  <c:v>40078.167361111111</c:v>
                </c:pt>
                <c:pt idx="6196">
                  <c:v>40078.188194444447</c:v>
                </c:pt>
                <c:pt idx="6197">
                  <c:v>40078.209027777775</c:v>
                </c:pt>
                <c:pt idx="6198">
                  <c:v>40078.229861111111</c:v>
                </c:pt>
                <c:pt idx="6199">
                  <c:v>40078.250694444447</c:v>
                </c:pt>
                <c:pt idx="6200">
                  <c:v>40078.271527777775</c:v>
                </c:pt>
                <c:pt idx="6201">
                  <c:v>40078.292361111111</c:v>
                </c:pt>
                <c:pt idx="6202">
                  <c:v>40078.313194444447</c:v>
                </c:pt>
                <c:pt idx="6203">
                  <c:v>40078.334027777775</c:v>
                </c:pt>
                <c:pt idx="6204">
                  <c:v>40078.354861111111</c:v>
                </c:pt>
                <c:pt idx="6205">
                  <c:v>40078.375694444447</c:v>
                </c:pt>
                <c:pt idx="6206">
                  <c:v>40078.396527777775</c:v>
                </c:pt>
                <c:pt idx="6207">
                  <c:v>40078.417361111111</c:v>
                </c:pt>
                <c:pt idx="6208">
                  <c:v>40078.438194444447</c:v>
                </c:pt>
                <c:pt idx="6209">
                  <c:v>40078.459027777775</c:v>
                </c:pt>
                <c:pt idx="6210">
                  <c:v>40078.479861111111</c:v>
                </c:pt>
                <c:pt idx="6211">
                  <c:v>40078.500694444447</c:v>
                </c:pt>
                <c:pt idx="6212">
                  <c:v>40078.521527777775</c:v>
                </c:pt>
                <c:pt idx="6213">
                  <c:v>40078.542361111111</c:v>
                </c:pt>
                <c:pt idx="6214">
                  <c:v>40078.563194444447</c:v>
                </c:pt>
                <c:pt idx="6215">
                  <c:v>40078.584027777775</c:v>
                </c:pt>
                <c:pt idx="6216">
                  <c:v>40078.604861111111</c:v>
                </c:pt>
                <c:pt idx="6217">
                  <c:v>40078.625694444447</c:v>
                </c:pt>
                <c:pt idx="6218">
                  <c:v>40078.646527777775</c:v>
                </c:pt>
                <c:pt idx="6219">
                  <c:v>40078.667361111111</c:v>
                </c:pt>
                <c:pt idx="6220">
                  <c:v>40078.688194444447</c:v>
                </c:pt>
                <c:pt idx="6221">
                  <c:v>40078.709027777775</c:v>
                </c:pt>
                <c:pt idx="6222">
                  <c:v>40078.729861111111</c:v>
                </c:pt>
                <c:pt idx="6223">
                  <c:v>40078.750694444447</c:v>
                </c:pt>
                <c:pt idx="6224">
                  <c:v>40078.771527777775</c:v>
                </c:pt>
                <c:pt idx="6225">
                  <c:v>40078.792361111111</c:v>
                </c:pt>
                <c:pt idx="6226">
                  <c:v>40078.813194444447</c:v>
                </c:pt>
                <c:pt idx="6227">
                  <c:v>40078.834027777775</c:v>
                </c:pt>
                <c:pt idx="6228">
                  <c:v>40078.854861111111</c:v>
                </c:pt>
                <c:pt idx="6229">
                  <c:v>40078.875694444447</c:v>
                </c:pt>
                <c:pt idx="6230">
                  <c:v>40078.896527777775</c:v>
                </c:pt>
                <c:pt idx="6231">
                  <c:v>40078.917361111111</c:v>
                </c:pt>
                <c:pt idx="6232">
                  <c:v>40078.938194444447</c:v>
                </c:pt>
                <c:pt idx="6233">
                  <c:v>40078.959027777775</c:v>
                </c:pt>
                <c:pt idx="6234">
                  <c:v>40078.979861111111</c:v>
                </c:pt>
                <c:pt idx="6235">
                  <c:v>40079.000694444447</c:v>
                </c:pt>
                <c:pt idx="6236">
                  <c:v>40079.021527777775</c:v>
                </c:pt>
                <c:pt idx="6237">
                  <c:v>40079.042361111111</c:v>
                </c:pt>
                <c:pt idx="6238">
                  <c:v>40079.063194444447</c:v>
                </c:pt>
                <c:pt idx="6239">
                  <c:v>40079.084027777775</c:v>
                </c:pt>
                <c:pt idx="6240">
                  <c:v>40079.104861111111</c:v>
                </c:pt>
                <c:pt idx="6241">
                  <c:v>40079.125694444447</c:v>
                </c:pt>
                <c:pt idx="6242">
                  <c:v>40079.146527777775</c:v>
                </c:pt>
                <c:pt idx="6243">
                  <c:v>40079.167361111111</c:v>
                </c:pt>
                <c:pt idx="6244">
                  <c:v>40079.188194444447</c:v>
                </c:pt>
                <c:pt idx="6245">
                  <c:v>40079.209027777775</c:v>
                </c:pt>
                <c:pt idx="6246">
                  <c:v>40079.229861111111</c:v>
                </c:pt>
                <c:pt idx="6247">
                  <c:v>40079.250694444447</c:v>
                </c:pt>
                <c:pt idx="6248">
                  <c:v>40079.271527777775</c:v>
                </c:pt>
                <c:pt idx="6249">
                  <c:v>40079.292361111111</c:v>
                </c:pt>
                <c:pt idx="6250">
                  <c:v>40079.313194444447</c:v>
                </c:pt>
                <c:pt idx="6251">
                  <c:v>40079.334027777775</c:v>
                </c:pt>
                <c:pt idx="6252">
                  <c:v>40079.354861111111</c:v>
                </c:pt>
                <c:pt idx="6253">
                  <c:v>40079.375694444447</c:v>
                </c:pt>
                <c:pt idx="6254">
                  <c:v>40079.396527777775</c:v>
                </c:pt>
                <c:pt idx="6255">
                  <c:v>40079.417361111111</c:v>
                </c:pt>
                <c:pt idx="6256">
                  <c:v>40079.438194444447</c:v>
                </c:pt>
                <c:pt idx="6257">
                  <c:v>40079.459027777775</c:v>
                </c:pt>
                <c:pt idx="6258">
                  <c:v>40079.479861111111</c:v>
                </c:pt>
                <c:pt idx="6259">
                  <c:v>40079.500694444447</c:v>
                </c:pt>
                <c:pt idx="6260">
                  <c:v>40079.521527777775</c:v>
                </c:pt>
                <c:pt idx="6261">
                  <c:v>40079.542361111111</c:v>
                </c:pt>
                <c:pt idx="6262">
                  <c:v>40079.563194444447</c:v>
                </c:pt>
                <c:pt idx="6263">
                  <c:v>40079.584027777775</c:v>
                </c:pt>
                <c:pt idx="6264">
                  <c:v>40079.604861111111</c:v>
                </c:pt>
                <c:pt idx="6265">
                  <c:v>40079.625694444447</c:v>
                </c:pt>
                <c:pt idx="6266">
                  <c:v>40079.646527777775</c:v>
                </c:pt>
                <c:pt idx="6267">
                  <c:v>40079.667361111111</c:v>
                </c:pt>
                <c:pt idx="6268">
                  <c:v>40079.688194444447</c:v>
                </c:pt>
                <c:pt idx="6269">
                  <c:v>40079.709027777775</c:v>
                </c:pt>
                <c:pt idx="6270">
                  <c:v>40079.729861111111</c:v>
                </c:pt>
                <c:pt idx="6271">
                  <c:v>40079.750694444447</c:v>
                </c:pt>
                <c:pt idx="6272">
                  <c:v>40079.771527777775</c:v>
                </c:pt>
                <c:pt idx="6273">
                  <c:v>40079.792361111111</c:v>
                </c:pt>
                <c:pt idx="6274">
                  <c:v>40079.813194444447</c:v>
                </c:pt>
                <c:pt idx="6275">
                  <c:v>40079.834027777775</c:v>
                </c:pt>
                <c:pt idx="6276">
                  <c:v>40079.854861111111</c:v>
                </c:pt>
                <c:pt idx="6277">
                  <c:v>40079.875694444447</c:v>
                </c:pt>
                <c:pt idx="6278">
                  <c:v>40079.896527777775</c:v>
                </c:pt>
                <c:pt idx="6279">
                  <c:v>40079.917361111111</c:v>
                </c:pt>
                <c:pt idx="6280">
                  <c:v>40079.938194444447</c:v>
                </c:pt>
                <c:pt idx="6281">
                  <c:v>40079.959027777775</c:v>
                </c:pt>
                <c:pt idx="6282">
                  <c:v>40079.979861111111</c:v>
                </c:pt>
                <c:pt idx="6283">
                  <c:v>40080.000694444447</c:v>
                </c:pt>
                <c:pt idx="6284">
                  <c:v>40080.021527777775</c:v>
                </c:pt>
                <c:pt idx="6285">
                  <c:v>40080.042361111111</c:v>
                </c:pt>
                <c:pt idx="6286">
                  <c:v>40080.063194444447</c:v>
                </c:pt>
                <c:pt idx="6287">
                  <c:v>40080.084027777775</c:v>
                </c:pt>
                <c:pt idx="6288">
                  <c:v>40080.104861111111</c:v>
                </c:pt>
                <c:pt idx="6289">
                  <c:v>40080.125694444447</c:v>
                </c:pt>
                <c:pt idx="6290">
                  <c:v>40080.146527777775</c:v>
                </c:pt>
                <c:pt idx="6291">
                  <c:v>40080.167361111111</c:v>
                </c:pt>
                <c:pt idx="6292">
                  <c:v>40080.188194444447</c:v>
                </c:pt>
                <c:pt idx="6293">
                  <c:v>40080.209027777775</c:v>
                </c:pt>
                <c:pt idx="6294">
                  <c:v>40080.229861111111</c:v>
                </c:pt>
                <c:pt idx="6295">
                  <c:v>40080.250694444447</c:v>
                </c:pt>
                <c:pt idx="6296">
                  <c:v>40080.271527777775</c:v>
                </c:pt>
                <c:pt idx="6297">
                  <c:v>40080.292361111111</c:v>
                </c:pt>
                <c:pt idx="6298">
                  <c:v>40080.313194444447</c:v>
                </c:pt>
                <c:pt idx="6299">
                  <c:v>40080.334027777775</c:v>
                </c:pt>
                <c:pt idx="6300">
                  <c:v>40080.354861111111</c:v>
                </c:pt>
                <c:pt idx="6301">
                  <c:v>40080.375694444447</c:v>
                </c:pt>
                <c:pt idx="6302">
                  <c:v>40080.396527777775</c:v>
                </c:pt>
                <c:pt idx="6303">
                  <c:v>40080.417361111111</c:v>
                </c:pt>
                <c:pt idx="6304">
                  <c:v>40080.438194444447</c:v>
                </c:pt>
                <c:pt idx="6305">
                  <c:v>40080.459027777775</c:v>
                </c:pt>
                <c:pt idx="6306">
                  <c:v>40080.479861111111</c:v>
                </c:pt>
                <c:pt idx="6307">
                  <c:v>40080.500694444447</c:v>
                </c:pt>
                <c:pt idx="6308">
                  <c:v>40080.521527777775</c:v>
                </c:pt>
                <c:pt idx="6309">
                  <c:v>40080.542361111111</c:v>
                </c:pt>
                <c:pt idx="6310">
                  <c:v>40080.563194444447</c:v>
                </c:pt>
                <c:pt idx="6311">
                  <c:v>40080.584027777775</c:v>
                </c:pt>
                <c:pt idx="6312">
                  <c:v>40080.604861111111</c:v>
                </c:pt>
                <c:pt idx="6313">
                  <c:v>40080.625694444447</c:v>
                </c:pt>
                <c:pt idx="6314">
                  <c:v>40080.646527777775</c:v>
                </c:pt>
                <c:pt idx="6315">
                  <c:v>40080.667361111111</c:v>
                </c:pt>
                <c:pt idx="6316">
                  <c:v>40080.688194444447</c:v>
                </c:pt>
                <c:pt idx="6317">
                  <c:v>40080.709027777775</c:v>
                </c:pt>
                <c:pt idx="6318">
                  <c:v>40080.729861111111</c:v>
                </c:pt>
                <c:pt idx="6319">
                  <c:v>40080.750694444447</c:v>
                </c:pt>
                <c:pt idx="6320">
                  <c:v>40080.771527777775</c:v>
                </c:pt>
                <c:pt idx="6321">
                  <c:v>40080.792361111111</c:v>
                </c:pt>
                <c:pt idx="6322">
                  <c:v>40080.813194444447</c:v>
                </c:pt>
                <c:pt idx="6323">
                  <c:v>40080.834027777775</c:v>
                </c:pt>
                <c:pt idx="6324">
                  <c:v>40080.854861111111</c:v>
                </c:pt>
                <c:pt idx="6325">
                  <c:v>40080.875694444447</c:v>
                </c:pt>
                <c:pt idx="6326">
                  <c:v>40080.896527777775</c:v>
                </c:pt>
                <c:pt idx="6327">
                  <c:v>40080.917361111111</c:v>
                </c:pt>
                <c:pt idx="6328">
                  <c:v>40080.938194444447</c:v>
                </c:pt>
                <c:pt idx="6329">
                  <c:v>40080.959027777775</c:v>
                </c:pt>
                <c:pt idx="6330">
                  <c:v>40080.979861111111</c:v>
                </c:pt>
                <c:pt idx="6331">
                  <c:v>40081.000694444447</c:v>
                </c:pt>
                <c:pt idx="6332">
                  <c:v>40081.021527777775</c:v>
                </c:pt>
                <c:pt idx="6333">
                  <c:v>40081.042361111111</c:v>
                </c:pt>
                <c:pt idx="6334">
                  <c:v>40081.063194444447</c:v>
                </c:pt>
                <c:pt idx="6335">
                  <c:v>40081.084027777775</c:v>
                </c:pt>
                <c:pt idx="6336">
                  <c:v>40081.104861111111</c:v>
                </c:pt>
                <c:pt idx="6337">
                  <c:v>40081.125694444447</c:v>
                </c:pt>
                <c:pt idx="6338">
                  <c:v>40081.146527777775</c:v>
                </c:pt>
                <c:pt idx="6339">
                  <c:v>40081.167361111111</c:v>
                </c:pt>
                <c:pt idx="6340">
                  <c:v>40081.188194444447</c:v>
                </c:pt>
                <c:pt idx="6341">
                  <c:v>40081.209027777775</c:v>
                </c:pt>
                <c:pt idx="6342">
                  <c:v>40081.229861111111</c:v>
                </c:pt>
                <c:pt idx="6343">
                  <c:v>40081.250694444447</c:v>
                </c:pt>
                <c:pt idx="6344">
                  <c:v>40081.271527777775</c:v>
                </c:pt>
                <c:pt idx="6345">
                  <c:v>40081.292361111111</c:v>
                </c:pt>
                <c:pt idx="6346">
                  <c:v>40081.313194444447</c:v>
                </c:pt>
                <c:pt idx="6347">
                  <c:v>40081.334027777775</c:v>
                </c:pt>
                <c:pt idx="6348">
                  <c:v>40081.354861111111</c:v>
                </c:pt>
                <c:pt idx="6349">
                  <c:v>40081.375694444447</c:v>
                </c:pt>
                <c:pt idx="6350">
                  <c:v>40081.396527777775</c:v>
                </c:pt>
                <c:pt idx="6351">
                  <c:v>40081.417361111111</c:v>
                </c:pt>
                <c:pt idx="6352">
                  <c:v>40081.438194444447</c:v>
                </c:pt>
                <c:pt idx="6353">
                  <c:v>40081.459027777775</c:v>
                </c:pt>
                <c:pt idx="6354">
                  <c:v>40081.479861111111</c:v>
                </c:pt>
                <c:pt idx="6355">
                  <c:v>40081.500694444447</c:v>
                </c:pt>
                <c:pt idx="6356">
                  <c:v>40081.521527777775</c:v>
                </c:pt>
                <c:pt idx="6357">
                  <c:v>40081.542361111111</c:v>
                </c:pt>
                <c:pt idx="6358">
                  <c:v>40081.563194444447</c:v>
                </c:pt>
                <c:pt idx="6359">
                  <c:v>40081.584027777775</c:v>
                </c:pt>
                <c:pt idx="6360">
                  <c:v>40081.604861111111</c:v>
                </c:pt>
                <c:pt idx="6361">
                  <c:v>40081.625694444447</c:v>
                </c:pt>
                <c:pt idx="6362">
                  <c:v>40081.646527777775</c:v>
                </c:pt>
                <c:pt idx="6363">
                  <c:v>40081.667361111111</c:v>
                </c:pt>
                <c:pt idx="6364">
                  <c:v>40081.688194444447</c:v>
                </c:pt>
                <c:pt idx="6365">
                  <c:v>40081.709027777775</c:v>
                </c:pt>
                <c:pt idx="6366">
                  <c:v>40081.729861111111</c:v>
                </c:pt>
                <c:pt idx="6367">
                  <c:v>40081.750694444447</c:v>
                </c:pt>
                <c:pt idx="6368">
                  <c:v>40081.771527777775</c:v>
                </c:pt>
                <c:pt idx="6369">
                  <c:v>40081.792361111111</c:v>
                </c:pt>
                <c:pt idx="6370">
                  <c:v>40081.813194444447</c:v>
                </c:pt>
                <c:pt idx="6371">
                  <c:v>40081.834027777775</c:v>
                </c:pt>
                <c:pt idx="6372">
                  <c:v>40081.854861111111</c:v>
                </c:pt>
                <c:pt idx="6373">
                  <c:v>40081.875694444447</c:v>
                </c:pt>
                <c:pt idx="6374">
                  <c:v>40081.896527777775</c:v>
                </c:pt>
                <c:pt idx="6375">
                  <c:v>40081.917361111111</c:v>
                </c:pt>
                <c:pt idx="6376">
                  <c:v>40081.938194444447</c:v>
                </c:pt>
                <c:pt idx="6377">
                  <c:v>40081.959027777775</c:v>
                </c:pt>
                <c:pt idx="6378">
                  <c:v>40081.979861111111</c:v>
                </c:pt>
                <c:pt idx="6379">
                  <c:v>40082.000694444447</c:v>
                </c:pt>
                <c:pt idx="6380">
                  <c:v>40082.021527777775</c:v>
                </c:pt>
                <c:pt idx="6381">
                  <c:v>40082.042361111111</c:v>
                </c:pt>
                <c:pt idx="6382">
                  <c:v>40082.063194444447</c:v>
                </c:pt>
                <c:pt idx="6383">
                  <c:v>40082.084027777775</c:v>
                </c:pt>
                <c:pt idx="6384">
                  <c:v>40082.104861111111</c:v>
                </c:pt>
                <c:pt idx="6385">
                  <c:v>40082.125694444447</c:v>
                </c:pt>
                <c:pt idx="6386">
                  <c:v>40082.146527777775</c:v>
                </c:pt>
                <c:pt idx="6387">
                  <c:v>40082.167361111111</c:v>
                </c:pt>
                <c:pt idx="6388">
                  <c:v>40082.188194444447</c:v>
                </c:pt>
                <c:pt idx="6389">
                  <c:v>40082.209027777775</c:v>
                </c:pt>
                <c:pt idx="6390">
                  <c:v>40082.229861111111</c:v>
                </c:pt>
                <c:pt idx="6391">
                  <c:v>40082.250694444447</c:v>
                </c:pt>
                <c:pt idx="6392">
                  <c:v>40082.271527777775</c:v>
                </c:pt>
                <c:pt idx="6393">
                  <c:v>40082.292361111111</c:v>
                </c:pt>
                <c:pt idx="6394">
                  <c:v>40082.313194444447</c:v>
                </c:pt>
                <c:pt idx="6395">
                  <c:v>40082.334027777775</c:v>
                </c:pt>
                <c:pt idx="6396">
                  <c:v>40082.354861111111</c:v>
                </c:pt>
                <c:pt idx="6397">
                  <c:v>40082.375694444447</c:v>
                </c:pt>
                <c:pt idx="6398">
                  <c:v>40082.396527777775</c:v>
                </c:pt>
                <c:pt idx="6399">
                  <c:v>40082.417361111111</c:v>
                </c:pt>
                <c:pt idx="6400">
                  <c:v>40082.438194444447</c:v>
                </c:pt>
                <c:pt idx="6401">
                  <c:v>40082.459027777775</c:v>
                </c:pt>
                <c:pt idx="6402">
                  <c:v>40082.479861111111</c:v>
                </c:pt>
                <c:pt idx="6403">
                  <c:v>40082.500694444447</c:v>
                </c:pt>
                <c:pt idx="6404">
                  <c:v>40082.521527777775</c:v>
                </c:pt>
                <c:pt idx="6405">
                  <c:v>40082.542361111111</c:v>
                </c:pt>
                <c:pt idx="6406">
                  <c:v>40082.563194444447</c:v>
                </c:pt>
                <c:pt idx="6407">
                  <c:v>40082.584027777775</c:v>
                </c:pt>
                <c:pt idx="6408">
                  <c:v>40082.604861111111</c:v>
                </c:pt>
                <c:pt idx="6409">
                  <c:v>40082.625694444447</c:v>
                </c:pt>
                <c:pt idx="6410">
                  <c:v>40082.646527777775</c:v>
                </c:pt>
                <c:pt idx="6411">
                  <c:v>40082.667361111111</c:v>
                </c:pt>
                <c:pt idx="6412">
                  <c:v>40082.688194444447</c:v>
                </c:pt>
                <c:pt idx="6413">
                  <c:v>40082.709027777775</c:v>
                </c:pt>
                <c:pt idx="6414">
                  <c:v>40082.729861111111</c:v>
                </c:pt>
                <c:pt idx="6415">
                  <c:v>40082.750694444447</c:v>
                </c:pt>
                <c:pt idx="6416">
                  <c:v>40082.771527777775</c:v>
                </c:pt>
                <c:pt idx="6417">
                  <c:v>40082.792361111111</c:v>
                </c:pt>
                <c:pt idx="6418">
                  <c:v>40082.813194444447</c:v>
                </c:pt>
                <c:pt idx="6419">
                  <c:v>40082.834027777775</c:v>
                </c:pt>
                <c:pt idx="6420">
                  <c:v>40082.854861111111</c:v>
                </c:pt>
                <c:pt idx="6421">
                  <c:v>40082.875694444447</c:v>
                </c:pt>
                <c:pt idx="6422">
                  <c:v>40082.896527777775</c:v>
                </c:pt>
                <c:pt idx="6423">
                  <c:v>40082.917361111111</c:v>
                </c:pt>
                <c:pt idx="6424">
                  <c:v>40082.938194444447</c:v>
                </c:pt>
                <c:pt idx="6425">
                  <c:v>40082.959027777775</c:v>
                </c:pt>
                <c:pt idx="6426">
                  <c:v>40082.979861111111</c:v>
                </c:pt>
                <c:pt idx="6427">
                  <c:v>40083.000694444447</c:v>
                </c:pt>
                <c:pt idx="6428">
                  <c:v>40083.021527777775</c:v>
                </c:pt>
                <c:pt idx="6429">
                  <c:v>40083.042361111111</c:v>
                </c:pt>
                <c:pt idx="6430">
                  <c:v>40083.063194444447</c:v>
                </c:pt>
                <c:pt idx="6431">
                  <c:v>40083.084027777775</c:v>
                </c:pt>
                <c:pt idx="6432">
                  <c:v>40083.104861111111</c:v>
                </c:pt>
                <c:pt idx="6433">
                  <c:v>40083.125694444447</c:v>
                </c:pt>
                <c:pt idx="6434">
                  <c:v>40083.146527777775</c:v>
                </c:pt>
                <c:pt idx="6435">
                  <c:v>40083.167361111111</c:v>
                </c:pt>
                <c:pt idx="6436">
                  <c:v>40083.188194444447</c:v>
                </c:pt>
                <c:pt idx="6437">
                  <c:v>40083.209027777775</c:v>
                </c:pt>
                <c:pt idx="6438">
                  <c:v>40083.229861111111</c:v>
                </c:pt>
                <c:pt idx="6439">
                  <c:v>40083.250694444447</c:v>
                </c:pt>
                <c:pt idx="6440">
                  <c:v>40083.271527777775</c:v>
                </c:pt>
                <c:pt idx="6441">
                  <c:v>40083.292361111111</c:v>
                </c:pt>
                <c:pt idx="6442">
                  <c:v>40083.313194444447</c:v>
                </c:pt>
                <c:pt idx="6443">
                  <c:v>40083.334027777775</c:v>
                </c:pt>
                <c:pt idx="6444">
                  <c:v>40083.354861111111</c:v>
                </c:pt>
                <c:pt idx="6445">
                  <c:v>40083.375694444447</c:v>
                </c:pt>
                <c:pt idx="6446">
                  <c:v>40083.396527777775</c:v>
                </c:pt>
                <c:pt idx="6447">
                  <c:v>40083.417361111111</c:v>
                </c:pt>
                <c:pt idx="6448">
                  <c:v>40083.438194444447</c:v>
                </c:pt>
                <c:pt idx="6449">
                  <c:v>40083.459027777775</c:v>
                </c:pt>
                <c:pt idx="6450">
                  <c:v>40083.479861111111</c:v>
                </c:pt>
                <c:pt idx="6451">
                  <c:v>40083.500694444447</c:v>
                </c:pt>
                <c:pt idx="6452">
                  <c:v>40083.521527777775</c:v>
                </c:pt>
                <c:pt idx="6453">
                  <c:v>40083.542361111111</c:v>
                </c:pt>
                <c:pt idx="6454">
                  <c:v>40083.563194444447</c:v>
                </c:pt>
                <c:pt idx="6455">
                  <c:v>40083.584027777775</c:v>
                </c:pt>
                <c:pt idx="6456">
                  <c:v>40083.604861111111</c:v>
                </c:pt>
                <c:pt idx="6457">
                  <c:v>40083.625694444447</c:v>
                </c:pt>
                <c:pt idx="6458">
                  <c:v>40083.646527777775</c:v>
                </c:pt>
                <c:pt idx="6459">
                  <c:v>40083.667361111111</c:v>
                </c:pt>
                <c:pt idx="6460">
                  <c:v>40083.688194444447</c:v>
                </c:pt>
                <c:pt idx="6461">
                  <c:v>40083.709027777775</c:v>
                </c:pt>
                <c:pt idx="6462">
                  <c:v>40083.729861111111</c:v>
                </c:pt>
                <c:pt idx="6463">
                  <c:v>40083.750694444447</c:v>
                </c:pt>
                <c:pt idx="6464">
                  <c:v>40083.771527777775</c:v>
                </c:pt>
                <c:pt idx="6465">
                  <c:v>40083.792361111111</c:v>
                </c:pt>
                <c:pt idx="6466">
                  <c:v>40083.813194444447</c:v>
                </c:pt>
                <c:pt idx="6467">
                  <c:v>40083.834027777775</c:v>
                </c:pt>
                <c:pt idx="6468">
                  <c:v>40083.854861111111</c:v>
                </c:pt>
                <c:pt idx="6469">
                  <c:v>40083.875694444447</c:v>
                </c:pt>
                <c:pt idx="6470">
                  <c:v>40083.896527777775</c:v>
                </c:pt>
                <c:pt idx="6471">
                  <c:v>40083.917361111111</c:v>
                </c:pt>
                <c:pt idx="6472">
                  <c:v>40083.938194444447</c:v>
                </c:pt>
                <c:pt idx="6473">
                  <c:v>40083.959027777775</c:v>
                </c:pt>
                <c:pt idx="6474">
                  <c:v>40083.979861111111</c:v>
                </c:pt>
                <c:pt idx="6475">
                  <c:v>40084.000694444447</c:v>
                </c:pt>
                <c:pt idx="6476">
                  <c:v>40084.021527777775</c:v>
                </c:pt>
                <c:pt idx="6477">
                  <c:v>40084.042361111111</c:v>
                </c:pt>
                <c:pt idx="6478">
                  <c:v>40084.063194444447</c:v>
                </c:pt>
                <c:pt idx="6479">
                  <c:v>40084.084027777775</c:v>
                </c:pt>
                <c:pt idx="6480">
                  <c:v>40084.104861111111</c:v>
                </c:pt>
                <c:pt idx="6481">
                  <c:v>40084.125694444447</c:v>
                </c:pt>
                <c:pt idx="6482">
                  <c:v>40084.146527777775</c:v>
                </c:pt>
                <c:pt idx="6483">
                  <c:v>40084.167361111111</c:v>
                </c:pt>
                <c:pt idx="6484">
                  <c:v>40084.188194444447</c:v>
                </c:pt>
                <c:pt idx="6485">
                  <c:v>40084.209027777775</c:v>
                </c:pt>
                <c:pt idx="6486">
                  <c:v>40084.229861111111</c:v>
                </c:pt>
                <c:pt idx="6487">
                  <c:v>40084.250694444447</c:v>
                </c:pt>
                <c:pt idx="6488">
                  <c:v>40084.271527777775</c:v>
                </c:pt>
                <c:pt idx="6489">
                  <c:v>40084.292361111111</c:v>
                </c:pt>
                <c:pt idx="6490">
                  <c:v>40084.313194444447</c:v>
                </c:pt>
                <c:pt idx="6491">
                  <c:v>40084.334027777775</c:v>
                </c:pt>
                <c:pt idx="6492">
                  <c:v>40084.354861111111</c:v>
                </c:pt>
                <c:pt idx="6493">
                  <c:v>40084.375694444447</c:v>
                </c:pt>
                <c:pt idx="6494">
                  <c:v>40084.396527777775</c:v>
                </c:pt>
                <c:pt idx="6495">
                  <c:v>40084.417361111111</c:v>
                </c:pt>
                <c:pt idx="6496">
                  <c:v>40084.438194444447</c:v>
                </c:pt>
                <c:pt idx="6497">
                  <c:v>40084.459027777775</c:v>
                </c:pt>
                <c:pt idx="6498">
                  <c:v>40084.479861111111</c:v>
                </c:pt>
                <c:pt idx="6499">
                  <c:v>40084.500694444447</c:v>
                </c:pt>
                <c:pt idx="6500">
                  <c:v>40084.521527777775</c:v>
                </c:pt>
                <c:pt idx="6501">
                  <c:v>40084.542361111111</c:v>
                </c:pt>
                <c:pt idx="6502">
                  <c:v>40084.563194444447</c:v>
                </c:pt>
                <c:pt idx="6503">
                  <c:v>40084.584027777775</c:v>
                </c:pt>
                <c:pt idx="6504">
                  <c:v>40084.604861111111</c:v>
                </c:pt>
                <c:pt idx="6505">
                  <c:v>40084.625694444447</c:v>
                </c:pt>
                <c:pt idx="6506">
                  <c:v>40084.646527777775</c:v>
                </c:pt>
                <c:pt idx="6507">
                  <c:v>40084.667361111111</c:v>
                </c:pt>
                <c:pt idx="6508">
                  <c:v>40084.688194444447</c:v>
                </c:pt>
                <c:pt idx="6509">
                  <c:v>40084.709027777775</c:v>
                </c:pt>
                <c:pt idx="6510">
                  <c:v>40084.729861111111</c:v>
                </c:pt>
                <c:pt idx="6511">
                  <c:v>40084.750694444447</c:v>
                </c:pt>
                <c:pt idx="6512">
                  <c:v>40084.771527777775</c:v>
                </c:pt>
                <c:pt idx="6513">
                  <c:v>40084.792361111111</c:v>
                </c:pt>
                <c:pt idx="6514">
                  <c:v>40084.813194444447</c:v>
                </c:pt>
                <c:pt idx="6515">
                  <c:v>40084.834027777775</c:v>
                </c:pt>
                <c:pt idx="6516">
                  <c:v>40084.854861111111</c:v>
                </c:pt>
                <c:pt idx="6517">
                  <c:v>40084.875694444447</c:v>
                </c:pt>
                <c:pt idx="6518">
                  <c:v>40084.896527777775</c:v>
                </c:pt>
                <c:pt idx="6519">
                  <c:v>40084.917361111111</c:v>
                </c:pt>
                <c:pt idx="6520">
                  <c:v>40084.938194444447</c:v>
                </c:pt>
                <c:pt idx="6521">
                  <c:v>40084.959027777775</c:v>
                </c:pt>
                <c:pt idx="6522">
                  <c:v>40084.979861111111</c:v>
                </c:pt>
                <c:pt idx="6523">
                  <c:v>40085.000694444447</c:v>
                </c:pt>
                <c:pt idx="6524">
                  <c:v>40085.021527777775</c:v>
                </c:pt>
                <c:pt idx="6525">
                  <c:v>40085.042361111111</c:v>
                </c:pt>
                <c:pt idx="6526">
                  <c:v>40085.063194444447</c:v>
                </c:pt>
                <c:pt idx="6527">
                  <c:v>40085.084027777775</c:v>
                </c:pt>
                <c:pt idx="6528">
                  <c:v>40085.104861111111</c:v>
                </c:pt>
                <c:pt idx="6529">
                  <c:v>40085.125694444447</c:v>
                </c:pt>
                <c:pt idx="6530">
                  <c:v>40085.146527777775</c:v>
                </c:pt>
                <c:pt idx="6531">
                  <c:v>40085.167361111111</c:v>
                </c:pt>
                <c:pt idx="6532">
                  <c:v>40085.188194444447</c:v>
                </c:pt>
                <c:pt idx="6533">
                  <c:v>40085.209027777775</c:v>
                </c:pt>
                <c:pt idx="6534">
                  <c:v>40085.229861111111</c:v>
                </c:pt>
                <c:pt idx="6535">
                  <c:v>40085.250694444447</c:v>
                </c:pt>
                <c:pt idx="6536">
                  <c:v>40085.271527777775</c:v>
                </c:pt>
                <c:pt idx="6537">
                  <c:v>40085.292361111111</c:v>
                </c:pt>
                <c:pt idx="6538">
                  <c:v>40085.313194444447</c:v>
                </c:pt>
                <c:pt idx="6539">
                  <c:v>40085.334027777775</c:v>
                </c:pt>
                <c:pt idx="6540">
                  <c:v>40085.354861111111</c:v>
                </c:pt>
                <c:pt idx="6541">
                  <c:v>40085.375694444447</c:v>
                </c:pt>
                <c:pt idx="6542">
                  <c:v>40085.396527777775</c:v>
                </c:pt>
                <c:pt idx="6543">
                  <c:v>40085.417361111111</c:v>
                </c:pt>
                <c:pt idx="6544">
                  <c:v>40085.438194444447</c:v>
                </c:pt>
                <c:pt idx="6545">
                  <c:v>40085.459027777775</c:v>
                </c:pt>
                <c:pt idx="6546">
                  <c:v>40085.479861111111</c:v>
                </c:pt>
                <c:pt idx="6547">
                  <c:v>40085.500694444447</c:v>
                </c:pt>
                <c:pt idx="6548">
                  <c:v>40085.521527777775</c:v>
                </c:pt>
                <c:pt idx="6549">
                  <c:v>40085.542361111111</c:v>
                </c:pt>
                <c:pt idx="6550">
                  <c:v>40085.563194444447</c:v>
                </c:pt>
                <c:pt idx="6551">
                  <c:v>40085.584027777775</c:v>
                </c:pt>
                <c:pt idx="6552">
                  <c:v>40085.604861111111</c:v>
                </c:pt>
                <c:pt idx="6553">
                  <c:v>40085.625694444447</c:v>
                </c:pt>
                <c:pt idx="6554">
                  <c:v>40085.646527777775</c:v>
                </c:pt>
                <c:pt idx="6555">
                  <c:v>40085.667361111111</c:v>
                </c:pt>
                <c:pt idx="6556">
                  <c:v>40085.688194444447</c:v>
                </c:pt>
                <c:pt idx="6557">
                  <c:v>40085.709027777775</c:v>
                </c:pt>
                <c:pt idx="6558">
                  <c:v>40085.729861111111</c:v>
                </c:pt>
                <c:pt idx="6559">
                  <c:v>40085.750694444447</c:v>
                </c:pt>
                <c:pt idx="6560">
                  <c:v>40085.771527777775</c:v>
                </c:pt>
                <c:pt idx="6561">
                  <c:v>40085.792361111111</c:v>
                </c:pt>
                <c:pt idx="6562">
                  <c:v>40085.813194444447</c:v>
                </c:pt>
                <c:pt idx="6563">
                  <c:v>40085.834027777775</c:v>
                </c:pt>
                <c:pt idx="6564">
                  <c:v>40085.854861111111</c:v>
                </c:pt>
                <c:pt idx="6565">
                  <c:v>40085.875694444447</c:v>
                </c:pt>
                <c:pt idx="6566">
                  <c:v>40085.896527777775</c:v>
                </c:pt>
                <c:pt idx="6567">
                  <c:v>40085.917361111111</c:v>
                </c:pt>
                <c:pt idx="6568">
                  <c:v>40085.938194444447</c:v>
                </c:pt>
                <c:pt idx="6569">
                  <c:v>40085.959027777775</c:v>
                </c:pt>
                <c:pt idx="6570">
                  <c:v>40085.979861111111</c:v>
                </c:pt>
                <c:pt idx="6571">
                  <c:v>40086.000694444447</c:v>
                </c:pt>
                <c:pt idx="6572">
                  <c:v>40086.021527777775</c:v>
                </c:pt>
                <c:pt idx="6573">
                  <c:v>40086.042361111111</c:v>
                </c:pt>
                <c:pt idx="6574">
                  <c:v>40086.063194444447</c:v>
                </c:pt>
                <c:pt idx="6575">
                  <c:v>40086.084027777775</c:v>
                </c:pt>
                <c:pt idx="6576">
                  <c:v>40086.104861111111</c:v>
                </c:pt>
                <c:pt idx="6577">
                  <c:v>40086.125694444447</c:v>
                </c:pt>
                <c:pt idx="6578">
                  <c:v>40086.146527777775</c:v>
                </c:pt>
                <c:pt idx="6579">
                  <c:v>40086.167361111111</c:v>
                </c:pt>
                <c:pt idx="6580">
                  <c:v>40086.188194444447</c:v>
                </c:pt>
                <c:pt idx="6581">
                  <c:v>40086.209027777775</c:v>
                </c:pt>
                <c:pt idx="6582">
                  <c:v>40086.229861111111</c:v>
                </c:pt>
                <c:pt idx="6583">
                  <c:v>40086.250694444447</c:v>
                </c:pt>
                <c:pt idx="6584">
                  <c:v>40086.271527777775</c:v>
                </c:pt>
                <c:pt idx="6585">
                  <c:v>40086.292361111111</c:v>
                </c:pt>
                <c:pt idx="6586">
                  <c:v>40086.313194444447</c:v>
                </c:pt>
                <c:pt idx="6587">
                  <c:v>40086.334027777775</c:v>
                </c:pt>
                <c:pt idx="6588">
                  <c:v>40086.354861111111</c:v>
                </c:pt>
                <c:pt idx="6589">
                  <c:v>40086.375694444447</c:v>
                </c:pt>
                <c:pt idx="6590">
                  <c:v>40086.396527777775</c:v>
                </c:pt>
                <c:pt idx="6591">
                  <c:v>40086.417361111111</c:v>
                </c:pt>
                <c:pt idx="6592">
                  <c:v>40086.438194444447</c:v>
                </c:pt>
                <c:pt idx="6593">
                  <c:v>40086.459027777775</c:v>
                </c:pt>
                <c:pt idx="6594">
                  <c:v>40086.479861111111</c:v>
                </c:pt>
                <c:pt idx="6595">
                  <c:v>40086.500694444447</c:v>
                </c:pt>
                <c:pt idx="6596">
                  <c:v>40086.521527777775</c:v>
                </c:pt>
                <c:pt idx="6597">
                  <c:v>40086.542361111111</c:v>
                </c:pt>
                <c:pt idx="6598">
                  <c:v>40086.563194444447</c:v>
                </c:pt>
                <c:pt idx="6599">
                  <c:v>40086.584027777775</c:v>
                </c:pt>
                <c:pt idx="6600">
                  <c:v>40086.604861111111</c:v>
                </c:pt>
                <c:pt idx="6601">
                  <c:v>40086.625694444447</c:v>
                </c:pt>
                <c:pt idx="6602">
                  <c:v>40086.646527777775</c:v>
                </c:pt>
                <c:pt idx="6603">
                  <c:v>40086.667361111111</c:v>
                </c:pt>
                <c:pt idx="6604">
                  <c:v>40086.688194444447</c:v>
                </c:pt>
                <c:pt idx="6605">
                  <c:v>40086.709027777775</c:v>
                </c:pt>
                <c:pt idx="6606">
                  <c:v>40086.729861111111</c:v>
                </c:pt>
                <c:pt idx="6607">
                  <c:v>40086.750694444447</c:v>
                </c:pt>
                <c:pt idx="6608">
                  <c:v>40086.771527777775</c:v>
                </c:pt>
                <c:pt idx="6609">
                  <c:v>40086.792361111111</c:v>
                </c:pt>
                <c:pt idx="6610">
                  <c:v>40086.813194444447</c:v>
                </c:pt>
                <c:pt idx="6611">
                  <c:v>40086.834027777775</c:v>
                </c:pt>
                <c:pt idx="6612">
                  <c:v>40086.854861111111</c:v>
                </c:pt>
                <c:pt idx="6613">
                  <c:v>40086.875694444447</c:v>
                </c:pt>
                <c:pt idx="6614">
                  <c:v>40086.896527777775</c:v>
                </c:pt>
                <c:pt idx="6615">
                  <c:v>40086.917361111111</c:v>
                </c:pt>
                <c:pt idx="6616">
                  <c:v>40086.938194444447</c:v>
                </c:pt>
                <c:pt idx="6617">
                  <c:v>40086.959027777775</c:v>
                </c:pt>
                <c:pt idx="6618">
                  <c:v>40086.979861111111</c:v>
                </c:pt>
                <c:pt idx="6619">
                  <c:v>40087.000694444447</c:v>
                </c:pt>
                <c:pt idx="6620">
                  <c:v>40087.021527777775</c:v>
                </c:pt>
                <c:pt idx="6621">
                  <c:v>40087.042361111111</c:v>
                </c:pt>
                <c:pt idx="6622">
                  <c:v>40087.063194444447</c:v>
                </c:pt>
                <c:pt idx="6623">
                  <c:v>40087.084027777775</c:v>
                </c:pt>
                <c:pt idx="6624">
                  <c:v>40087.104861111111</c:v>
                </c:pt>
                <c:pt idx="6625">
                  <c:v>40087.125694444447</c:v>
                </c:pt>
                <c:pt idx="6626">
                  <c:v>40087.146527777775</c:v>
                </c:pt>
                <c:pt idx="6627">
                  <c:v>40087.167361111111</c:v>
                </c:pt>
                <c:pt idx="6628">
                  <c:v>40087.188194444447</c:v>
                </c:pt>
                <c:pt idx="6629">
                  <c:v>40087.209027777775</c:v>
                </c:pt>
                <c:pt idx="6630">
                  <c:v>40087.229861111111</c:v>
                </c:pt>
                <c:pt idx="6631">
                  <c:v>40087.250694444447</c:v>
                </c:pt>
                <c:pt idx="6632">
                  <c:v>40087.271527777775</c:v>
                </c:pt>
                <c:pt idx="6633">
                  <c:v>40087.292361111111</c:v>
                </c:pt>
                <c:pt idx="6634">
                  <c:v>40087.313194444447</c:v>
                </c:pt>
                <c:pt idx="6635">
                  <c:v>40087.334027777775</c:v>
                </c:pt>
                <c:pt idx="6636">
                  <c:v>40087.354861111111</c:v>
                </c:pt>
                <c:pt idx="6637">
                  <c:v>40087.375694444447</c:v>
                </c:pt>
                <c:pt idx="6638">
                  <c:v>40087.396527777775</c:v>
                </c:pt>
                <c:pt idx="6639">
                  <c:v>40087.417361111111</c:v>
                </c:pt>
                <c:pt idx="6640">
                  <c:v>40087.438194444447</c:v>
                </c:pt>
                <c:pt idx="6641">
                  <c:v>40087.459027777775</c:v>
                </c:pt>
                <c:pt idx="6642">
                  <c:v>40087.479861111111</c:v>
                </c:pt>
                <c:pt idx="6643">
                  <c:v>40087.500694444447</c:v>
                </c:pt>
                <c:pt idx="6644">
                  <c:v>40087.521527777775</c:v>
                </c:pt>
                <c:pt idx="6645">
                  <c:v>40087.542361111111</c:v>
                </c:pt>
                <c:pt idx="6646">
                  <c:v>40087.563194444447</c:v>
                </c:pt>
                <c:pt idx="6647">
                  <c:v>40087.584027777775</c:v>
                </c:pt>
                <c:pt idx="6648">
                  <c:v>40087.604861111111</c:v>
                </c:pt>
                <c:pt idx="6649">
                  <c:v>40087.625694444447</c:v>
                </c:pt>
                <c:pt idx="6650">
                  <c:v>40087.646527777775</c:v>
                </c:pt>
                <c:pt idx="6651">
                  <c:v>40087.667361111111</c:v>
                </c:pt>
                <c:pt idx="6652">
                  <c:v>40087.688194444447</c:v>
                </c:pt>
                <c:pt idx="6653">
                  <c:v>40087.709027777775</c:v>
                </c:pt>
                <c:pt idx="6654">
                  <c:v>40087.729861111111</c:v>
                </c:pt>
                <c:pt idx="6655">
                  <c:v>40087.750694444447</c:v>
                </c:pt>
                <c:pt idx="6656">
                  <c:v>40087.771527777775</c:v>
                </c:pt>
                <c:pt idx="6657">
                  <c:v>40087.792361111111</c:v>
                </c:pt>
                <c:pt idx="6658">
                  <c:v>40087.813194444447</c:v>
                </c:pt>
                <c:pt idx="6659">
                  <c:v>40087.834027777775</c:v>
                </c:pt>
                <c:pt idx="6660">
                  <c:v>40087.854861111111</c:v>
                </c:pt>
                <c:pt idx="6661">
                  <c:v>40087.875694444447</c:v>
                </c:pt>
                <c:pt idx="6662">
                  <c:v>40087.896527777775</c:v>
                </c:pt>
                <c:pt idx="6663">
                  <c:v>40087.917361111111</c:v>
                </c:pt>
                <c:pt idx="6664">
                  <c:v>40087.938194444447</c:v>
                </c:pt>
                <c:pt idx="6665">
                  <c:v>40087.959027777775</c:v>
                </c:pt>
                <c:pt idx="6666">
                  <c:v>40087.979861111111</c:v>
                </c:pt>
                <c:pt idx="6667">
                  <c:v>40088.000694444447</c:v>
                </c:pt>
                <c:pt idx="6668">
                  <c:v>40088.021527777775</c:v>
                </c:pt>
                <c:pt idx="6669">
                  <c:v>40088.042361111111</c:v>
                </c:pt>
                <c:pt idx="6670">
                  <c:v>40088.063194444447</c:v>
                </c:pt>
                <c:pt idx="6671">
                  <c:v>40088.084027777775</c:v>
                </c:pt>
                <c:pt idx="6672">
                  <c:v>40088.104861111111</c:v>
                </c:pt>
                <c:pt idx="6673">
                  <c:v>40088.125694444447</c:v>
                </c:pt>
                <c:pt idx="6674">
                  <c:v>40088.146527777775</c:v>
                </c:pt>
                <c:pt idx="6675">
                  <c:v>40088.167361111111</c:v>
                </c:pt>
                <c:pt idx="6676">
                  <c:v>40088.188194444447</c:v>
                </c:pt>
                <c:pt idx="6677">
                  <c:v>40088.209027777775</c:v>
                </c:pt>
                <c:pt idx="6678">
                  <c:v>40088.229861111111</c:v>
                </c:pt>
                <c:pt idx="6679">
                  <c:v>40088.250694444447</c:v>
                </c:pt>
                <c:pt idx="6680">
                  <c:v>40088.271527777775</c:v>
                </c:pt>
                <c:pt idx="6681">
                  <c:v>40088.292361111111</c:v>
                </c:pt>
                <c:pt idx="6682">
                  <c:v>40088.313194444447</c:v>
                </c:pt>
                <c:pt idx="6683">
                  <c:v>40088.334027777775</c:v>
                </c:pt>
                <c:pt idx="6684">
                  <c:v>40088.354861111111</c:v>
                </c:pt>
                <c:pt idx="6685">
                  <c:v>40088.375694444447</c:v>
                </c:pt>
                <c:pt idx="6686">
                  <c:v>40088.396527777775</c:v>
                </c:pt>
                <c:pt idx="6687">
                  <c:v>40088.417361111111</c:v>
                </c:pt>
                <c:pt idx="6688">
                  <c:v>40088.438194444447</c:v>
                </c:pt>
                <c:pt idx="6689">
                  <c:v>40088.459027777775</c:v>
                </c:pt>
                <c:pt idx="6690">
                  <c:v>40088.479861111111</c:v>
                </c:pt>
                <c:pt idx="6691">
                  <c:v>40088.500694444447</c:v>
                </c:pt>
                <c:pt idx="6692">
                  <c:v>40088.521527777775</c:v>
                </c:pt>
                <c:pt idx="6693">
                  <c:v>40088.542361111111</c:v>
                </c:pt>
                <c:pt idx="6694">
                  <c:v>40088.563194444447</c:v>
                </c:pt>
                <c:pt idx="6695">
                  <c:v>40088.584027777775</c:v>
                </c:pt>
                <c:pt idx="6696">
                  <c:v>40088.604861111111</c:v>
                </c:pt>
                <c:pt idx="6697">
                  <c:v>40088.625694444447</c:v>
                </c:pt>
                <c:pt idx="6698">
                  <c:v>40088.646527777775</c:v>
                </c:pt>
                <c:pt idx="6699">
                  <c:v>40088.667361111111</c:v>
                </c:pt>
                <c:pt idx="6700">
                  <c:v>40088.688194444447</c:v>
                </c:pt>
                <c:pt idx="6701">
                  <c:v>40088.709027777775</c:v>
                </c:pt>
                <c:pt idx="6702">
                  <c:v>40088.729861111111</c:v>
                </c:pt>
                <c:pt idx="6703">
                  <c:v>40088.750694444447</c:v>
                </c:pt>
                <c:pt idx="6704">
                  <c:v>40088.771527777775</c:v>
                </c:pt>
                <c:pt idx="6705">
                  <c:v>40088.792361111111</c:v>
                </c:pt>
                <c:pt idx="6706">
                  <c:v>40088.813194444447</c:v>
                </c:pt>
                <c:pt idx="6707">
                  <c:v>40088.834027777775</c:v>
                </c:pt>
                <c:pt idx="6708">
                  <c:v>40088.854861111111</c:v>
                </c:pt>
                <c:pt idx="6709">
                  <c:v>40088.875694444447</c:v>
                </c:pt>
                <c:pt idx="6710">
                  <c:v>40088.896527777775</c:v>
                </c:pt>
                <c:pt idx="6711">
                  <c:v>40088.917361111111</c:v>
                </c:pt>
                <c:pt idx="6712">
                  <c:v>40088.938194444447</c:v>
                </c:pt>
                <c:pt idx="6713">
                  <c:v>40088.959027777775</c:v>
                </c:pt>
                <c:pt idx="6714">
                  <c:v>40088.979861111111</c:v>
                </c:pt>
                <c:pt idx="6715">
                  <c:v>40089.000694444447</c:v>
                </c:pt>
                <c:pt idx="6716">
                  <c:v>40089.021527777775</c:v>
                </c:pt>
                <c:pt idx="6717">
                  <c:v>40089.042361111111</c:v>
                </c:pt>
                <c:pt idx="6718">
                  <c:v>40089.063194444447</c:v>
                </c:pt>
                <c:pt idx="6719">
                  <c:v>40089.084027777775</c:v>
                </c:pt>
                <c:pt idx="6720">
                  <c:v>40089.104861111111</c:v>
                </c:pt>
                <c:pt idx="6721">
                  <c:v>40089.125694444447</c:v>
                </c:pt>
                <c:pt idx="6722">
                  <c:v>40089.146527777775</c:v>
                </c:pt>
                <c:pt idx="6723">
                  <c:v>40089.167361111111</c:v>
                </c:pt>
                <c:pt idx="6724">
                  <c:v>40089.188194444447</c:v>
                </c:pt>
                <c:pt idx="6725">
                  <c:v>40089.209027777775</c:v>
                </c:pt>
                <c:pt idx="6726">
                  <c:v>40089.229861111111</c:v>
                </c:pt>
                <c:pt idx="6727">
                  <c:v>40089.250694444447</c:v>
                </c:pt>
                <c:pt idx="6728">
                  <c:v>40089.271527777775</c:v>
                </c:pt>
                <c:pt idx="6729">
                  <c:v>40089.292361111111</c:v>
                </c:pt>
                <c:pt idx="6730">
                  <c:v>40089.313194444447</c:v>
                </c:pt>
                <c:pt idx="6731">
                  <c:v>40089.334027777775</c:v>
                </c:pt>
                <c:pt idx="6732">
                  <c:v>40089.354861111111</c:v>
                </c:pt>
                <c:pt idx="6733">
                  <c:v>40089.375694444447</c:v>
                </c:pt>
                <c:pt idx="6734">
                  <c:v>40089.396527777775</c:v>
                </c:pt>
                <c:pt idx="6735">
                  <c:v>40089.417361111111</c:v>
                </c:pt>
                <c:pt idx="6736">
                  <c:v>40089.438194444447</c:v>
                </c:pt>
                <c:pt idx="6737">
                  <c:v>40089.459027777775</c:v>
                </c:pt>
                <c:pt idx="6738">
                  <c:v>40089.479861111111</c:v>
                </c:pt>
                <c:pt idx="6739">
                  <c:v>40089.500694444447</c:v>
                </c:pt>
                <c:pt idx="6740">
                  <c:v>40089.521527777775</c:v>
                </c:pt>
                <c:pt idx="6741">
                  <c:v>40089.542361111111</c:v>
                </c:pt>
                <c:pt idx="6742">
                  <c:v>40089.563194444447</c:v>
                </c:pt>
                <c:pt idx="6743">
                  <c:v>40089.584027777775</c:v>
                </c:pt>
                <c:pt idx="6744">
                  <c:v>40089.604861111111</c:v>
                </c:pt>
                <c:pt idx="6745">
                  <c:v>40089.625694444447</c:v>
                </c:pt>
                <c:pt idx="6746">
                  <c:v>40089.646527777775</c:v>
                </c:pt>
                <c:pt idx="6747">
                  <c:v>40089.667361111111</c:v>
                </c:pt>
                <c:pt idx="6748">
                  <c:v>40089.688194444447</c:v>
                </c:pt>
                <c:pt idx="6749">
                  <c:v>40089.709027777775</c:v>
                </c:pt>
                <c:pt idx="6750">
                  <c:v>40089.729861111111</c:v>
                </c:pt>
                <c:pt idx="6751">
                  <c:v>40089.750694444447</c:v>
                </c:pt>
                <c:pt idx="6752">
                  <c:v>40089.771527777775</c:v>
                </c:pt>
                <c:pt idx="6753">
                  <c:v>40089.792361111111</c:v>
                </c:pt>
                <c:pt idx="6754">
                  <c:v>40089.813194444447</c:v>
                </c:pt>
                <c:pt idx="6755">
                  <c:v>40089.834027777775</c:v>
                </c:pt>
                <c:pt idx="6756">
                  <c:v>40089.854861111111</c:v>
                </c:pt>
                <c:pt idx="6757">
                  <c:v>40089.875694444447</c:v>
                </c:pt>
                <c:pt idx="6758">
                  <c:v>40089.896527777775</c:v>
                </c:pt>
                <c:pt idx="6759">
                  <c:v>40089.917361111111</c:v>
                </c:pt>
                <c:pt idx="6760">
                  <c:v>40089.938194444447</c:v>
                </c:pt>
                <c:pt idx="6761">
                  <c:v>40089.959027777775</c:v>
                </c:pt>
                <c:pt idx="6762">
                  <c:v>40089.979861111111</c:v>
                </c:pt>
                <c:pt idx="6763">
                  <c:v>40090.000694444447</c:v>
                </c:pt>
                <c:pt idx="6764">
                  <c:v>40090.021527777775</c:v>
                </c:pt>
                <c:pt idx="6765">
                  <c:v>40090.042361111111</c:v>
                </c:pt>
                <c:pt idx="6766">
                  <c:v>40090.063194444447</c:v>
                </c:pt>
                <c:pt idx="6767">
                  <c:v>40090.084027777775</c:v>
                </c:pt>
                <c:pt idx="6768">
                  <c:v>40090.104861111111</c:v>
                </c:pt>
                <c:pt idx="6769">
                  <c:v>40090.125694444447</c:v>
                </c:pt>
                <c:pt idx="6770">
                  <c:v>40090.146527777775</c:v>
                </c:pt>
                <c:pt idx="6771">
                  <c:v>40090.167361111111</c:v>
                </c:pt>
                <c:pt idx="6772">
                  <c:v>40090.188194444447</c:v>
                </c:pt>
                <c:pt idx="6773">
                  <c:v>40090.209027777775</c:v>
                </c:pt>
                <c:pt idx="6774">
                  <c:v>40090.229861111111</c:v>
                </c:pt>
                <c:pt idx="6775">
                  <c:v>40090.250694444447</c:v>
                </c:pt>
                <c:pt idx="6776">
                  <c:v>40090.271527777775</c:v>
                </c:pt>
                <c:pt idx="6777">
                  <c:v>40090.292361111111</c:v>
                </c:pt>
                <c:pt idx="6778">
                  <c:v>40090.313194444447</c:v>
                </c:pt>
                <c:pt idx="6779">
                  <c:v>40090.334027777775</c:v>
                </c:pt>
                <c:pt idx="6780">
                  <c:v>40090.354861111111</c:v>
                </c:pt>
                <c:pt idx="6781">
                  <c:v>40090.375694444447</c:v>
                </c:pt>
                <c:pt idx="6782">
                  <c:v>40090.396527777775</c:v>
                </c:pt>
                <c:pt idx="6783">
                  <c:v>40090.417361111111</c:v>
                </c:pt>
                <c:pt idx="6784">
                  <c:v>40090.438194444447</c:v>
                </c:pt>
                <c:pt idx="6785">
                  <c:v>40090.459027777775</c:v>
                </c:pt>
                <c:pt idx="6786">
                  <c:v>40090.479861111111</c:v>
                </c:pt>
                <c:pt idx="6787">
                  <c:v>40090.500694444447</c:v>
                </c:pt>
                <c:pt idx="6788">
                  <c:v>40090.521527777775</c:v>
                </c:pt>
                <c:pt idx="6789">
                  <c:v>40090.542361111111</c:v>
                </c:pt>
                <c:pt idx="6790">
                  <c:v>40090.563194444447</c:v>
                </c:pt>
                <c:pt idx="6791">
                  <c:v>40090.584027777775</c:v>
                </c:pt>
                <c:pt idx="6792">
                  <c:v>40090.604861111111</c:v>
                </c:pt>
                <c:pt idx="6793">
                  <c:v>40090.625694444447</c:v>
                </c:pt>
                <c:pt idx="6794">
                  <c:v>40090.646527777775</c:v>
                </c:pt>
                <c:pt idx="6795">
                  <c:v>40090.667361111111</c:v>
                </c:pt>
                <c:pt idx="6796">
                  <c:v>40090.688194444447</c:v>
                </c:pt>
                <c:pt idx="6797">
                  <c:v>40090.709027777775</c:v>
                </c:pt>
                <c:pt idx="6798">
                  <c:v>40090.729861111111</c:v>
                </c:pt>
                <c:pt idx="6799">
                  <c:v>40090.750694444447</c:v>
                </c:pt>
                <c:pt idx="6800">
                  <c:v>40090.771527777775</c:v>
                </c:pt>
                <c:pt idx="6801">
                  <c:v>40090.792361111111</c:v>
                </c:pt>
                <c:pt idx="6802">
                  <c:v>40090.813194444447</c:v>
                </c:pt>
                <c:pt idx="6803">
                  <c:v>40090.834027777775</c:v>
                </c:pt>
                <c:pt idx="6804">
                  <c:v>40090.854861111111</c:v>
                </c:pt>
                <c:pt idx="6805">
                  <c:v>40090.875694444447</c:v>
                </c:pt>
                <c:pt idx="6806">
                  <c:v>40090.896527777775</c:v>
                </c:pt>
                <c:pt idx="6807">
                  <c:v>40090.917361111111</c:v>
                </c:pt>
                <c:pt idx="6808">
                  <c:v>40090.938194444447</c:v>
                </c:pt>
                <c:pt idx="6809">
                  <c:v>40090.959027777775</c:v>
                </c:pt>
                <c:pt idx="6810">
                  <c:v>40090.979861111111</c:v>
                </c:pt>
                <c:pt idx="6811">
                  <c:v>40091.000694444447</c:v>
                </c:pt>
                <c:pt idx="6812">
                  <c:v>40091.021527777775</c:v>
                </c:pt>
                <c:pt idx="6813">
                  <c:v>40091.042361111111</c:v>
                </c:pt>
                <c:pt idx="6814">
                  <c:v>40091.063194444447</c:v>
                </c:pt>
                <c:pt idx="6815">
                  <c:v>40091.084027777775</c:v>
                </c:pt>
                <c:pt idx="6816">
                  <c:v>40091.104861111111</c:v>
                </c:pt>
                <c:pt idx="6817">
                  <c:v>40091.125694444447</c:v>
                </c:pt>
                <c:pt idx="6818">
                  <c:v>40091.146527777775</c:v>
                </c:pt>
                <c:pt idx="6819">
                  <c:v>40091.167361111111</c:v>
                </c:pt>
                <c:pt idx="6820">
                  <c:v>40091.188194444447</c:v>
                </c:pt>
                <c:pt idx="6821">
                  <c:v>40091.209027777775</c:v>
                </c:pt>
                <c:pt idx="6822">
                  <c:v>40091.229861111111</c:v>
                </c:pt>
                <c:pt idx="6823">
                  <c:v>40091.250694444447</c:v>
                </c:pt>
                <c:pt idx="6824">
                  <c:v>40091.271527777775</c:v>
                </c:pt>
                <c:pt idx="6825">
                  <c:v>40091.292361111111</c:v>
                </c:pt>
                <c:pt idx="6826">
                  <c:v>40091.313194444447</c:v>
                </c:pt>
                <c:pt idx="6827">
                  <c:v>40091.334027777775</c:v>
                </c:pt>
                <c:pt idx="6828">
                  <c:v>40091.354861111111</c:v>
                </c:pt>
                <c:pt idx="6829">
                  <c:v>40091.375694444447</c:v>
                </c:pt>
                <c:pt idx="6830">
                  <c:v>40091.396527777775</c:v>
                </c:pt>
                <c:pt idx="6831">
                  <c:v>40091.417361111111</c:v>
                </c:pt>
                <c:pt idx="6832">
                  <c:v>40091.438194444447</c:v>
                </c:pt>
                <c:pt idx="6833">
                  <c:v>40091.459027777775</c:v>
                </c:pt>
                <c:pt idx="6834">
                  <c:v>40091.479861111111</c:v>
                </c:pt>
                <c:pt idx="6835">
                  <c:v>40091.500694444447</c:v>
                </c:pt>
                <c:pt idx="6836">
                  <c:v>40091.521527777775</c:v>
                </c:pt>
                <c:pt idx="6837">
                  <c:v>40091.542361111111</c:v>
                </c:pt>
                <c:pt idx="6838">
                  <c:v>40091.563194444447</c:v>
                </c:pt>
                <c:pt idx="6839">
                  <c:v>40091.584027777775</c:v>
                </c:pt>
                <c:pt idx="6840">
                  <c:v>40091.604861111111</c:v>
                </c:pt>
                <c:pt idx="6841">
                  <c:v>40091.625694444447</c:v>
                </c:pt>
                <c:pt idx="6842">
                  <c:v>40091.646527777775</c:v>
                </c:pt>
                <c:pt idx="6843">
                  <c:v>40091.667361111111</c:v>
                </c:pt>
                <c:pt idx="6844">
                  <c:v>40091.688194444447</c:v>
                </c:pt>
                <c:pt idx="6845">
                  <c:v>40091.709027777775</c:v>
                </c:pt>
                <c:pt idx="6846">
                  <c:v>40091.729861111111</c:v>
                </c:pt>
                <c:pt idx="6847">
                  <c:v>40091.750694444447</c:v>
                </c:pt>
                <c:pt idx="6848">
                  <c:v>40091.771527777775</c:v>
                </c:pt>
                <c:pt idx="6849">
                  <c:v>40091.792361111111</c:v>
                </c:pt>
                <c:pt idx="6850">
                  <c:v>40091.813194444447</c:v>
                </c:pt>
                <c:pt idx="6851">
                  <c:v>40091.834027777775</c:v>
                </c:pt>
                <c:pt idx="6852">
                  <c:v>40091.854861111111</c:v>
                </c:pt>
                <c:pt idx="6853">
                  <c:v>40091.875694444447</c:v>
                </c:pt>
                <c:pt idx="6854">
                  <c:v>40091.896527777775</c:v>
                </c:pt>
                <c:pt idx="6855">
                  <c:v>40091.917361111111</c:v>
                </c:pt>
                <c:pt idx="6856">
                  <c:v>40091.938194444447</c:v>
                </c:pt>
                <c:pt idx="6857">
                  <c:v>40091.959027777775</c:v>
                </c:pt>
                <c:pt idx="6858">
                  <c:v>40091.979861111111</c:v>
                </c:pt>
                <c:pt idx="6859">
                  <c:v>40092.000694444447</c:v>
                </c:pt>
                <c:pt idx="6860">
                  <c:v>40092.021527777775</c:v>
                </c:pt>
                <c:pt idx="6861">
                  <c:v>40092.042361111111</c:v>
                </c:pt>
                <c:pt idx="6862">
                  <c:v>40092.063194444447</c:v>
                </c:pt>
                <c:pt idx="6863">
                  <c:v>40092.084027777775</c:v>
                </c:pt>
                <c:pt idx="6864">
                  <c:v>40092.104861111111</c:v>
                </c:pt>
                <c:pt idx="6865">
                  <c:v>40092.125694444447</c:v>
                </c:pt>
                <c:pt idx="6866">
                  <c:v>40092.146527777775</c:v>
                </c:pt>
                <c:pt idx="6867">
                  <c:v>40092.167361111111</c:v>
                </c:pt>
                <c:pt idx="6868">
                  <c:v>40092.188194444447</c:v>
                </c:pt>
                <c:pt idx="6869">
                  <c:v>40092.209027777775</c:v>
                </c:pt>
                <c:pt idx="6870">
                  <c:v>40092.229861111111</c:v>
                </c:pt>
                <c:pt idx="6871">
                  <c:v>40092.250694444447</c:v>
                </c:pt>
                <c:pt idx="6872">
                  <c:v>40092.271527777775</c:v>
                </c:pt>
                <c:pt idx="6873">
                  <c:v>40092.292361111111</c:v>
                </c:pt>
                <c:pt idx="6874">
                  <c:v>40092.313194444447</c:v>
                </c:pt>
                <c:pt idx="6875">
                  <c:v>40092.334027777775</c:v>
                </c:pt>
                <c:pt idx="6876">
                  <c:v>40092.354861111111</c:v>
                </c:pt>
                <c:pt idx="6877">
                  <c:v>40092.375694444447</c:v>
                </c:pt>
                <c:pt idx="6878">
                  <c:v>40092.396527777775</c:v>
                </c:pt>
                <c:pt idx="6879">
                  <c:v>40092.417361111111</c:v>
                </c:pt>
                <c:pt idx="6880">
                  <c:v>40092.438194444447</c:v>
                </c:pt>
                <c:pt idx="6881">
                  <c:v>40092.459027777775</c:v>
                </c:pt>
                <c:pt idx="6882">
                  <c:v>40092.479861111111</c:v>
                </c:pt>
                <c:pt idx="6883">
                  <c:v>40092.500694444447</c:v>
                </c:pt>
                <c:pt idx="6884">
                  <c:v>40092.521527777775</c:v>
                </c:pt>
                <c:pt idx="6885">
                  <c:v>40092.542361111111</c:v>
                </c:pt>
                <c:pt idx="6886">
                  <c:v>40092.563194444447</c:v>
                </c:pt>
                <c:pt idx="6887">
                  <c:v>40092.584027777775</c:v>
                </c:pt>
                <c:pt idx="6888">
                  <c:v>40092.604861111111</c:v>
                </c:pt>
                <c:pt idx="6889">
                  <c:v>40092.625694444447</c:v>
                </c:pt>
                <c:pt idx="6890">
                  <c:v>40092.646527777775</c:v>
                </c:pt>
                <c:pt idx="6891">
                  <c:v>40092.667361111111</c:v>
                </c:pt>
                <c:pt idx="6892">
                  <c:v>40092.688194444447</c:v>
                </c:pt>
                <c:pt idx="6893">
                  <c:v>40092.709027777775</c:v>
                </c:pt>
                <c:pt idx="6894">
                  <c:v>40092.729861111111</c:v>
                </c:pt>
                <c:pt idx="6895">
                  <c:v>40092.750694444447</c:v>
                </c:pt>
                <c:pt idx="6896">
                  <c:v>40092.771527777775</c:v>
                </c:pt>
                <c:pt idx="6897">
                  <c:v>40092.792361111111</c:v>
                </c:pt>
                <c:pt idx="6898">
                  <c:v>40092.813194444447</c:v>
                </c:pt>
                <c:pt idx="6899">
                  <c:v>40092.834027777775</c:v>
                </c:pt>
                <c:pt idx="6900">
                  <c:v>40092.854861111111</c:v>
                </c:pt>
                <c:pt idx="6901">
                  <c:v>40092.875694444447</c:v>
                </c:pt>
                <c:pt idx="6902">
                  <c:v>40092.896527777775</c:v>
                </c:pt>
                <c:pt idx="6903">
                  <c:v>40092.917361111111</c:v>
                </c:pt>
                <c:pt idx="6904">
                  <c:v>40092.938194444447</c:v>
                </c:pt>
                <c:pt idx="6905">
                  <c:v>40092.959027777775</c:v>
                </c:pt>
                <c:pt idx="6906">
                  <c:v>40092.979861111111</c:v>
                </c:pt>
                <c:pt idx="6907">
                  <c:v>40093.000694444447</c:v>
                </c:pt>
                <c:pt idx="6908">
                  <c:v>40093.021527777775</c:v>
                </c:pt>
                <c:pt idx="6909">
                  <c:v>40093.042361111111</c:v>
                </c:pt>
                <c:pt idx="6910">
                  <c:v>40093.063194444447</c:v>
                </c:pt>
                <c:pt idx="6911">
                  <c:v>40093.084027777775</c:v>
                </c:pt>
                <c:pt idx="6912">
                  <c:v>40093.104861111111</c:v>
                </c:pt>
                <c:pt idx="6913">
                  <c:v>40093.125694444447</c:v>
                </c:pt>
                <c:pt idx="6914">
                  <c:v>40093.146527777775</c:v>
                </c:pt>
                <c:pt idx="6915">
                  <c:v>40093.167361111111</c:v>
                </c:pt>
                <c:pt idx="6916">
                  <c:v>40093.188194444447</c:v>
                </c:pt>
                <c:pt idx="6917">
                  <c:v>40093.209027777775</c:v>
                </c:pt>
                <c:pt idx="6918">
                  <c:v>40093.229861111111</c:v>
                </c:pt>
                <c:pt idx="6919">
                  <c:v>40093.250694444447</c:v>
                </c:pt>
                <c:pt idx="6920">
                  <c:v>40093.271527777775</c:v>
                </c:pt>
                <c:pt idx="6921">
                  <c:v>40093.292361111111</c:v>
                </c:pt>
                <c:pt idx="6922">
                  <c:v>40093.313194444447</c:v>
                </c:pt>
                <c:pt idx="6923">
                  <c:v>40093.334027777775</c:v>
                </c:pt>
                <c:pt idx="6924">
                  <c:v>40093.354861111111</c:v>
                </c:pt>
                <c:pt idx="6925">
                  <c:v>40093.375694444447</c:v>
                </c:pt>
                <c:pt idx="6926">
                  <c:v>40093.396527777775</c:v>
                </c:pt>
                <c:pt idx="6927">
                  <c:v>40093.417361111111</c:v>
                </c:pt>
                <c:pt idx="6928">
                  <c:v>40093.438194444447</c:v>
                </c:pt>
                <c:pt idx="6929">
                  <c:v>40093.459027777775</c:v>
                </c:pt>
                <c:pt idx="6930">
                  <c:v>40093.479861111111</c:v>
                </c:pt>
                <c:pt idx="6931">
                  <c:v>40093.500694444447</c:v>
                </c:pt>
                <c:pt idx="6932">
                  <c:v>40093.521527777775</c:v>
                </c:pt>
                <c:pt idx="6933">
                  <c:v>40093.542361111111</c:v>
                </c:pt>
                <c:pt idx="6934">
                  <c:v>40093.563194444447</c:v>
                </c:pt>
                <c:pt idx="6935">
                  <c:v>40093.584027777775</c:v>
                </c:pt>
                <c:pt idx="6936">
                  <c:v>40093.604861111111</c:v>
                </c:pt>
                <c:pt idx="6937">
                  <c:v>40093.625694444447</c:v>
                </c:pt>
                <c:pt idx="6938">
                  <c:v>40093.646527777775</c:v>
                </c:pt>
                <c:pt idx="6939">
                  <c:v>40093.667361111111</c:v>
                </c:pt>
                <c:pt idx="6940">
                  <c:v>40093.688194444447</c:v>
                </c:pt>
                <c:pt idx="6941">
                  <c:v>40093.709027777775</c:v>
                </c:pt>
                <c:pt idx="6942">
                  <c:v>40093.729861111111</c:v>
                </c:pt>
                <c:pt idx="6943">
                  <c:v>40093.750694444447</c:v>
                </c:pt>
                <c:pt idx="6944">
                  <c:v>40093.771527777775</c:v>
                </c:pt>
                <c:pt idx="6945">
                  <c:v>40093.792361111111</c:v>
                </c:pt>
                <c:pt idx="6946">
                  <c:v>40093.813194444447</c:v>
                </c:pt>
                <c:pt idx="6947">
                  <c:v>40093.834027777775</c:v>
                </c:pt>
                <c:pt idx="6948">
                  <c:v>40093.854861111111</c:v>
                </c:pt>
                <c:pt idx="6949">
                  <c:v>40093.875694444447</c:v>
                </c:pt>
                <c:pt idx="6950">
                  <c:v>40093.896527777775</c:v>
                </c:pt>
                <c:pt idx="6951">
                  <c:v>40093.917361111111</c:v>
                </c:pt>
                <c:pt idx="6952">
                  <c:v>40093.938194444447</c:v>
                </c:pt>
                <c:pt idx="6953">
                  <c:v>40093.959027777775</c:v>
                </c:pt>
                <c:pt idx="6954">
                  <c:v>40093.979861111111</c:v>
                </c:pt>
                <c:pt idx="6955">
                  <c:v>40094.000694444447</c:v>
                </c:pt>
                <c:pt idx="6956">
                  <c:v>40094.021527777775</c:v>
                </c:pt>
                <c:pt idx="6957">
                  <c:v>40094.042361111111</c:v>
                </c:pt>
                <c:pt idx="6958">
                  <c:v>40094.063194444447</c:v>
                </c:pt>
                <c:pt idx="6959">
                  <c:v>40094.084027777775</c:v>
                </c:pt>
                <c:pt idx="6960">
                  <c:v>40094.104861111111</c:v>
                </c:pt>
                <c:pt idx="6961">
                  <c:v>40094.125694444447</c:v>
                </c:pt>
                <c:pt idx="6962">
                  <c:v>40094.146527777775</c:v>
                </c:pt>
                <c:pt idx="6963">
                  <c:v>40094.167361111111</c:v>
                </c:pt>
                <c:pt idx="6964">
                  <c:v>40094.188194444447</c:v>
                </c:pt>
                <c:pt idx="6965">
                  <c:v>40094.209027777775</c:v>
                </c:pt>
                <c:pt idx="6966">
                  <c:v>40094.229861111111</c:v>
                </c:pt>
                <c:pt idx="6967">
                  <c:v>40094.250694444447</c:v>
                </c:pt>
                <c:pt idx="6968">
                  <c:v>40094.271527777775</c:v>
                </c:pt>
                <c:pt idx="6969">
                  <c:v>40094.292361111111</c:v>
                </c:pt>
                <c:pt idx="6970">
                  <c:v>40094.313194444447</c:v>
                </c:pt>
                <c:pt idx="6971">
                  <c:v>40094.334027777775</c:v>
                </c:pt>
                <c:pt idx="6972">
                  <c:v>40094.354861111111</c:v>
                </c:pt>
                <c:pt idx="6973">
                  <c:v>40094.375694444447</c:v>
                </c:pt>
                <c:pt idx="6974">
                  <c:v>40094.396527777775</c:v>
                </c:pt>
                <c:pt idx="6975">
                  <c:v>40094.417361111111</c:v>
                </c:pt>
                <c:pt idx="6976">
                  <c:v>40094.438194444447</c:v>
                </c:pt>
                <c:pt idx="6977">
                  <c:v>40094.459027777775</c:v>
                </c:pt>
                <c:pt idx="6978">
                  <c:v>40094.479861111111</c:v>
                </c:pt>
                <c:pt idx="6979">
                  <c:v>40094.500694444447</c:v>
                </c:pt>
                <c:pt idx="6980">
                  <c:v>40094.604861111111</c:v>
                </c:pt>
                <c:pt idx="6981">
                  <c:v>40094.625694444447</c:v>
                </c:pt>
                <c:pt idx="6982">
                  <c:v>40094.646527777775</c:v>
                </c:pt>
                <c:pt idx="6983">
                  <c:v>40094.667361111111</c:v>
                </c:pt>
                <c:pt idx="6984">
                  <c:v>40094.688194444447</c:v>
                </c:pt>
                <c:pt idx="6985">
                  <c:v>40094.709027777775</c:v>
                </c:pt>
                <c:pt idx="6986">
                  <c:v>40094.729861111111</c:v>
                </c:pt>
                <c:pt idx="6987">
                  <c:v>40094.750694444447</c:v>
                </c:pt>
                <c:pt idx="6988">
                  <c:v>40094.771527777775</c:v>
                </c:pt>
                <c:pt idx="6989">
                  <c:v>40094.792361111111</c:v>
                </c:pt>
                <c:pt idx="6990">
                  <c:v>40094.813194444447</c:v>
                </c:pt>
                <c:pt idx="6991">
                  <c:v>40094.834027777775</c:v>
                </c:pt>
                <c:pt idx="6992">
                  <c:v>40094.854861111111</c:v>
                </c:pt>
                <c:pt idx="6993">
                  <c:v>40094.875694444447</c:v>
                </c:pt>
                <c:pt idx="6994">
                  <c:v>40094.896527777775</c:v>
                </c:pt>
                <c:pt idx="6995">
                  <c:v>40094.917361111111</c:v>
                </c:pt>
                <c:pt idx="6996">
                  <c:v>40094.938194444447</c:v>
                </c:pt>
                <c:pt idx="6997">
                  <c:v>40094.959027777775</c:v>
                </c:pt>
                <c:pt idx="6998">
                  <c:v>40094.979861111111</c:v>
                </c:pt>
                <c:pt idx="6999">
                  <c:v>40095.000694444447</c:v>
                </c:pt>
                <c:pt idx="7000">
                  <c:v>40095.021527777775</c:v>
                </c:pt>
                <c:pt idx="7001">
                  <c:v>40095.042361111111</c:v>
                </c:pt>
                <c:pt idx="7002">
                  <c:v>40095.063194444447</c:v>
                </c:pt>
                <c:pt idx="7003">
                  <c:v>40095.084027777775</c:v>
                </c:pt>
                <c:pt idx="7004">
                  <c:v>40095.104861111111</c:v>
                </c:pt>
                <c:pt idx="7005">
                  <c:v>40095.125694444447</c:v>
                </c:pt>
                <c:pt idx="7006">
                  <c:v>40095.146527777775</c:v>
                </c:pt>
                <c:pt idx="7007">
                  <c:v>40095.167361111111</c:v>
                </c:pt>
                <c:pt idx="7008">
                  <c:v>40095.188194444447</c:v>
                </c:pt>
                <c:pt idx="7009">
                  <c:v>40095.209027777775</c:v>
                </c:pt>
                <c:pt idx="7010">
                  <c:v>40095.229861111111</c:v>
                </c:pt>
                <c:pt idx="7011">
                  <c:v>40095.250694444447</c:v>
                </c:pt>
                <c:pt idx="7012">
                  <c:v>40095.271527777775</c:v>
                </c:pt>
                <c:pt idx="7013">
                  <c:v>40095.292361111111</c:v>
                </c:pt>
                <c:pt idx="7014">
                  <c:v>40095.313194444447</c:v>
                </c:pt>
                <c:pt idx="7015">
                  <c:v>40095.334027777775</c:v>
                </c:pt>
                <c:pt idx="7016">
                  <c:v>40095.354861111111</c:v>
                </c:pt>
                <c:pt idx="7017">
                  <c:v>40095.375694444447</c:v>
                </c:pt>
                <c:pt idx="7018">
                  <c:v>40095.396527777775</c:v>
                </c:pt>
                <c:pt idx="7019">
                  <c:v>40095.417361111111</c:v>
                </c:pt>
                <c:pt idx="7020">
                  <c:v>40095.438194444447</c:v>
                </c:pt>
                <c:pt idx="7021">
                  <c:v>40095.459027777775</c:v>
                </c:pt>
                <c:pt idx="7022">
                  <c:v>40095.479861111111</c:v>
                </c:pt>
                <c:pt idx="7023">
                  <c:v>40095.500694444447</c:v>
                </c:pt>
                <c:pt idx="7024">
                  <c:v>40095.521527777775</c:v>
                </c:pt>
                <c:pt idx="7025">
                  <c:v>40095.542361111111</c:v>
                </c:pt>
                <c:pt idx="7026">
                  <c:v>40095.563194444447</c:v>
                </c:pt>
                <c:pt idx="7027">
                  <c:v>40095.584027777775</c:v>
                </c:pt>
                <c:pt idx="7028">
                  <c:v>40095.604861111111</c:v>
                </c:pt>
                <c:pt idx="7029">
                  <c:v>40095.625694444447</c:v>
                </c:pt>
                <c:pt idx="7030">
                  <c:v>40095.646527777775</c:v>
                </c:pt>
                <c:pt idx="7031">
                  <c:v>40095.667361111111</c:v>
                </c:pt>
                <c:pt idx="7032">
                  <c:v>40095.688194444447</c:v>
                </c:pt>
                <c:pt idx="7033">
                  <c:v>40095.709027777775</c:v>
                </c:pt>
                <c:pt idx="7034">
                  <c:v>40095.729861111111</c:v>
                </c:pt>
                <c:pt idx="7035">
                  <c:v>40095.750694444447</c:v>
                </c:pt>
                <c:pt idx="7036">
                  <c:v>40095.771527777775</c:v>
                </c:pt>
                <c:pt idx="7037">
                  <c:v>40095.792361111111</c:v>
                </c:pt>
                <c:pt idx="7038">
                  <c:v>40095.813194444447</c:v>
                </c:pt>
                <c:pt idx="7039">
                  <c:v>40095.834027777775</c:v>
                </c:pt>
                <c:pt idx="7040">
                  <c:v>40095.854861111111</c:v>
                </c:pt>
                <c:pt idx="7041">
                  <c:v>40095.875694444447</c:v>
                </c:pt>
                <c:pt idx="7042">
                  <c:v>40095.896527777775</c:v>
                </c:pt>
                <c:pt idx="7043">
                  <c:v>40095.917361111111</c:v>
                </c:pt>
                <c:pt idx="7044">
                  <c:v>40095.938194444447</c:v>
                </c:pt>
                <c:pt idx="7045">
                  <c:v>40095.959027777775</c:v>
                </c:pt>
                <c:pt idx="7046">
                  <c:v>40095.979861111111</c:v>
                </c:pt>
                <c:pt idx="7047">
                  <c:v>40096.000694444447</c:v>
                </c:pt>
                <c:pt idx="7048">
                  <c:v>40096.021527777775</c:v>
                </c:pt>
                <c:pt idx="7049">
                  <c:v>40096.042361111111</c:v>
                </c:pt>
                <c:pt idx="7050">
                  <c:v>40096.063194444447</c:v>
                </c:pt>
                <c:pt idx="7051">
                  <c:v>40096.084027777775</c:v>
                </c:pt>
                <c:pt idx="7052">
                  <c:v>40096.104861111111</c:v>
                </c:pt>
                <c:pt idx="7053">
                  <c:v>40096.125694444447</c:v>
                </c:pt>
                <c:pt idx="7054">
                  <c:v>40096.146527777775</c:v>
                </c:pt>
                <c:pt idx="7055">
                  <c:v>40096.167361111111</c:v>
                </c:pt>
                <c:pt idx="7056">
                  <c:v>40096.188194444447</c:v>
                </c:pt>
                <c:pt idx="7057">
                  <c:v>40096.209027777775</c:v>
                </c:pt>
                <c:pt idx="7058">
                  <c:v>40096.229861111111</c:v>
                </c:pt>
                <c:pt idx="7059">
                  <c:v>40096.250694444447</c:v>
                </c:pt>
                <c:pt idx="7060">
                  <c:v>40096.271527777775</c:v>
                </c:pt>
                <c:pt idx="7061">
                  <c:v>40096.292361111111</c:v>
                </c:pt>
                <c:pt idx="7062">
                  <c:v>40096.313194444447</c:v>
                </c:pt>
                <c:pt idx="7063">
                  <c:v>40096.334027777775</c:v>
                </c:pt>
                <c:pt idx="7064">
                  <c:v>40096.354861111111</c:v>
                </c:pt>
                <c:pt idx="7065">
                  <c:v>40096.375694444447</c:v>
                </c:pt>
                <c:pt idx="7066">
                  <c:v>40096.396527777775</c:v>
                </c:pt>
                <c:pt idx="7067">
                  <c:v>40096.417361111111</c:v>
                </c:pt>
                <c:pt idx="7068">
                  <c:v>40096.438194444447</c:v>
                </c:pt>
                <c:pt idx="7069">
                  <c:v>40096.459027777775</c:v>
                </c:pt>
                <c:pt idx="7070">
                  <c:v>40096.479861111111</c:v>
                </c:pt>
                <c:pt idx="7071">
                  <c:v>40096.500694444447</c:v>
                </c:pt>
                <c:pt idx="7072">
                  <c:v>40096.521527777775</c:v>
                </c:pt>
                <c:pt idx="7073">
                  <c:v>40096.542361111111</c:v>
                </c:pt>
                <c:pt idx="7074">
                  <c:v>40096.563194444447</c:v>
                </c:pt>
                <c:pt idx="7075">
                  <c:v>40096.584027777775</c:v>
                </c:pt>
                <c:pt idx="7076">
                  <c:v>40096.604861111111</c:v>
                </c:pt>
                <c:pt idx="7077">
                  <c:v>40096.625694444447</c:v>
                </c:pt>
                <c:pt idx="7078">
                  <c:v>40096.646527777775</c:v>
                </c:pt>
                <c:pt idx="7079">
                  <c:v>40096.667361111111</c:v>
                </c:pt>
                <c:pt idx="7080">
                  <c:v>40096.688194444447</c:v>
                </c:pt>
                <c:pt idx="7081">
                  <c:v>40096.709027777775</c:v>
                </c:pt>
                <c:pt idx="7082">
                  <c:v>40096.729861111111</c:v>
                </c:pt>
                <c:pt idx="7083">
                  <c:v>40096.750694444447</c:v>
                </c:pt>
                <c:pt idx="7084">
                  <c:v>40096.771527777775</c:v>
                </c:pt>
                <c:pt idx="7085">
                  <c:v>40096.792361111111</c:v>
                </c:pt>
                <c:pt idx="7086">
                  <c:v>40096.813194444447</c:v>
                </c:pt>
                <c:pt idx="7087">
                  <c:v>40096.834027777775</c:v>
                </c:pt>
                <c:pt idx="7088">
                  <c:v>40096.854861111111</c:v>
                </c:pt>
                <c:pt idx="7089">
                  <c:v>40096.875694444447</c:v>
                </c:pt>
                <c:pt idx="7090">
                  <c:v>40096.896527777775</c:v>
                </c:pt>
                <c:pt idx="7091">
                  <c:v>40096.917361111111</c:v>
                </c:pt>
                <c:pt idx="7092">
                  <c:v>40096.938194444447</c:v>
                </c:pt>
                <c:pt idx="7093">
                  <c:v>40096.959027777775</c:v>
                </c:pt>
                <c:pt idx="7094">
                  <c:v>40096.979861111111</c:v>
                </c:pt>
                <c:pt idx="7095">
                  <c:v>40097.000694444447</c:v>
                </c:pt>
                <c:pt idx="7096">
                  <c:v>40097.021527777775</c:v>
                </c:pt>
                <c:pt idx="7097">
                  <c:v>40097.042361111111</c:v>
                </c:pt>
                <c:pt idx="7098">
                  <c:v>40097.063194444447</c:v>
                </c:pt>
                <c:pt idx="7099">
                  <c:v>40097.084027777775</c:v>
                </c:pt>
                <c:pt idx="7100">
                  <c:v>40097.104861111111</c:v>
                </c:pt>
                <c:pt idx="7101">
                  <c:v>40097.125694444447</c:v>
                </c:pt>
                <c:pt idx="7102">
                  <c:v>40097.146527777775</c:v>
                </c:pt>
                <c:pt idx="7103">
                  <c:v>40097.167361111111</c:v>
                </c:pt>
                <c:pt idx="7104">
                  <c:v>40097.188194444447</c:v>
                </c:pt>
                <c:pt idx="7105">
                  <c:v>40097.209027777775</c:v>
                </c:pt>
                <c:pt idx="7106">
                  <c:v>40097.229861111111</c:v>
                </c:pt>
                <c:pt idx="7107">
                  <c:v>40097.250694444447</c:v>
                </c:pt>
                <c:pt idx="7108">
                  <c:v>40097.271527777775</c:v>
                </c:pt>
                <c:pt idx="7109">
                  <c:v>40097.292361111111</c:v>
                </c:pt>
                <c:pt idx="7110">
                  <c:v>40097.313194444447</c:v>
                </c:pt>
                <c:pt idx="7111">
                  <c:v>40097.334027777775</c:v>
                </c:pt>
                <c:pt idx="7112">
                  <c:v>40097.354861111111</c:v>
                </c:pt>
                <c:pt idx="7113">
                  <c:v>40097.375694444447</c:v>
                </c:pt>
                <c:pt idx="7114">
                  <c:v>40097.396527777775</c:v>
                </c:pt>
                <c:pt idx="7115">
                  <c:v>40097.417361111111</c:v>
                </c:pt>
                <c:pt idx="7116">
                  <c:v>40097.438194444447</c:v>
                </c:pt>
                <c:pt idx="7117">
                  <c:v>40097.459027777775</c:v>
                </c:pt>
                <c:pt idx="7118">
                  <c:v>40097.479861111111</c:v>
                </c:pt>
                <c:pt idx="7119">
                  <c:v>40097.500694444447</c:v>
                </c:pt>
                <c:pt idx="7120">
                  <c:v>40097.521527777775</c:v>
                </c:pt>
                <c:pt idx="7121">
                  <c:v>40097.542361111111</c:v>
                </c:pt>
                <c:pt idx="7122">
                  <c:v>40097.563194444447</c:v>
                </c:pt>
                <c:pt idx="7123">
                  <c:v>40097.584027777775</c:v>
                </c:pt>
                <c:pt idx="7124">
                  <c:v>40097.604861111111</c:v>
                </c:pt>
                <c:pt idx="7125">
                  <c:v>40097.625694444447</c:v>
                </c:pt>
                <c:pt idx="7126">
                  <c:v>40097.646527777775</c:v>
                </c:pt>
                <c:pt idx="7127">
                  <c:v>40097.667361111111</c:v>
                </c:pt>
                <c:pt idx="7128">
                  <c:v>40097.688194444447</c:v>
                </c:pt>
                <c:pt idx="7129">
                  <c:v>40097.709027777775</c:v>
                </c:pt>
                <c:pt idx="7130">
                  <c:v>40097.729861111111</c:v>
                </c:pt>
                <c:pt idx="7131">
                  <c:v>40097.750694444447</c:v>
                </c:pt>
                <c:pt idx="7132">
                  <c:v>40097.771527777775</c:v>
                </c:pt>
                <c:pt idx="7133">
                  <c:v>40097.792361111111</c:v>
                </c:pt>
                <c:pt idx="7134">
                  <c:v>40097.813194444447</c:v>
                </c:pt>
                <c:pt idx="7135">
                  <c:v>40097.834027777775</c:v>
                </c:pt>
                <c:pt idx="7136">
                  <c:v>40097.854861111111</c:v>
                </c:pt>
                <c:pt idx="7137">
                  <c:v>40097.875694444447</c:v>
                </c:pt>
                <c:pt idx="7138">
                  <c:v>40097.896527777775</c:v>
                </c:pt>
                <c:pt idx="7139">
                  <c:v>40097.917361111111</c:v>
                </c:pt>
                <c:pt idx="7140">
                  <c:v>40097.938194444447</c:v>
                </c:pt>
                <c:pt idx="7141">
                  <c:v>40097.959027777775</c:v>
                </c:pt>
                <c:pt idx="7142">
                  <c:v>40097.979861111111</c:v>
                </c:pt>
                <c:pt idx="7143">
                  <c:v>40098.000694444447</c:v>
                </c:pt>
                <c:pt idx="7144">
                  <c:v>40098.021527777775</c:v>
                </c:pt>
                <c:pt idx="7145">
                  <c:v>40098.042361111111</c:v>
                </c:pt>
                <c:pt idx="7146">
                  <c:v>40098.063194444447</c:v>
                </c:pt>
                <c:pt idx="7147">
                  <c:v>40098.084027777775</c:v>
                </c:pt>
                <c:pt idx="7148">
                  <c:v>40098.104861111111</c:v>
                </c:pt>
                <c:pt idx="7149">
                  <c:v>40098.125694444447</c:v>
                </c:pt>
                <c:pt idx="7150">
                  <c:v>40098.146527777775</c:v>
                </c:pt>
                <c:pt idx="7151">
                  <c:v>40098.167361111111</c:v>
                </c:pt>
                <c:pt idx="7152">
                  <c:v>40098.188194444447</c:v>
                </c:pt>
                <c:pt idx="7153">
                  <c:v>40098.209027777775</c:v>
                </c:pt>
                <c:pt idx="7154">
                  <c:v>40098.229861111111</c:v>
                </c:pt>
                <c:pt idx="7155">
                  <c:v>40098.250694444447</c:v>
                </c:pt>
                <c:pt idx="7156">
                  <c:v>40098.271527777775</c:v>
                </c:pt>
                <c:pt idx="7157">
                  <c:v>40098.292361111111</c:v>
                </c:pt>
                <c:pt idx="7158">
                  <c:v>40098.313194444447</c:v>
                </c:pt>
                <c:pt idx="7159">
                  <c:v>40098.334027777775</c:v>
                </c:pt>
                <c:pt idx="7160">
                  <c:v>40098.354861111111</c:v>
                </c:pt>
                <c:pt idx="7161">
                  <c:v>40098.375694444447</c:v>
                </c:pt>
                <c:pt idx="7162">
                  <c:v>40098.396527777775</c:v>
                </c:pt>
                <c:pt idx="7163">
                  <c:v>40098.417361111111</c:v>
                </c:pt>
                <c:pt idx="7164">
                  <c:v>40098.438194444447</c:v>
                </c:pt>
                <c:pt idx="7165">
                  <c:v>40098.459027777775</c:v>
                </c:pt>
                <c:pt idx="7166">
                  <c:v>40098.479861111111</c:v>
                </c:pt>
                <c:pt idx="7167">
                  <c:v>40098.500694444447</c:v>
                </c:pt>
                <c:pt idx="7168">
                  <c:v>40098.521527777775</c:v>
                </c:pt>
                <c:pt idx="7169">
                  <c:v>40098.542361111111</c:v>
                </c:pt>
                <c:pt idx="7170">
                  <c:v>40098.563194444447</c:v>
                </c:pt>
                <c:pt idx="7171">
                  <c:v>40098.584027777775</c:v>
                </c:pt>
                <c:pt idx="7172">
                  <c:v>40098.604861111111</c:v>
                </c:pt>
                <c:pt idx="7173">
                  <c:v>40098.625694444447</c:v>
                </c:pt>
                <c:pt idx="7174">
                  <c:v>40098.646527777775</c:v>
                </c:pt>
                <c:pt idx="7175">
                  <c:v>40098.667361111111</c:v>
                </c:pt>
                <c:pt idx="7176">
                  <c:v>40098.688194444447</c:v>
                </c:pt>
                <c:pt idx="7177">
                  <c:v>40098.709027777775</c:v>
                </c:pt>
                <c:pt idx="7178">
                  <c:v>40098.729861111111</c:v>
                </c:pt>
                <c:pt idx="7179">
                  <c:v>40098.750694444447</c:v>
                </c:pt>
                <c:pt idx="7180">
                  <c:v>40098.771527777775</c:v>
                </c:pt>
                <c:pt idx="7181">
                  <c:v>40098.792361111111</c:v>
                </c:pt>
                <c:pt idx="7182">
                  <c:v>40098.813194444447</c:v>
                </c:pt>
                <c:pt idx="7183">
                  <c:v>40098.834027777775</c:v>
                </c:pt>
                <c:pt idx="7184">
                  <c:v>40098.854861111111</c:v>
                </c:pt>
                <c:pt idx="7185">
                  <c:v>40098.875694444447</c:v>
                </c:pt>
                <c:pt idx="7186">
                  <c:v>40098.896527777775</c:v>
                </c:pt>
                <c:pt idx="7187">
                  <c:v>40098.917361111111</c:v>
                </c:pt>
                <c:pt idx="7188">
                  <c:v>40098.938194444447</c:v>
                </c:pt>
                <c:pt idx="7189">
                  <c:v>40098.959027777775</c:v>
                </c:pt>
                <c:pt idx="7190">
                  <c:v>40098.979861111111</c:v>
                </c:pt>
                <c:pt idx="7191">
                  <c:v>40099.000694444447</c:v>
                </c:pt>
                <c:pt idx="7192">
                  <c:v>40099.021527777775</c:v>
                </c:pt>
                <c:pt idx="7193">
                  <c:v>40099.042361111111</c:v>
                </c:pt>
                <c:pt idx="7194">
                  <c:v>40099.063194444447</c:v>
                </c:pt>
                <c:pt idx="7195">
                  <c:v>40099.084027777775</c:v>
                </c:pt>
                <c:pt idx="7196">
                  <c:v>40099.104861111111</c:v>
                </c:pt>
                <c:pt idx="7197">
                  <c:v>40099.125694444447</c:v>
                </c:pt>
                <c:pt idx="7198">
                  <c:v>40099.146527777775</c:v>
                </c:pt>
                <c:pt idx="7199">
                  <c:v>40099.167361111111</c:v>
                </c:pt>
                <c:pt idx="7200">
                  <c:v>40099.188194444447</c:v>
                </c:pt>
                <c:pt idx="7201">
                  <c:v>40099.209027777775</c:v>
                </c:pt>
                <c:pt idx="7202">
                  <c:v>40099.229861111111</c:v>
                </c:pt>
                <c:pt idx="7203">
                  <c:v>40099.250694444447</c:v>
                </c:pt>
                <c:pt idx="7204">
                  <c:v>40099.271527777775</c:v>
                </c:pt>
                <c:pt idx="7205">
                  <c:v>40099.292361111111</c:v>
                </c:pt>
                <c:pt idx="7206">
                  <c:v>40099.313194444447</c:v>
                </c:pt>
                <c:pt idx="7207">
                  <c:v>40099.334027777775</c:v>
                </c:pt>
                <c:pt idx="7208">
                  <c:v>40099.354861111111</c:v>
                </c:pt>
                <c:pt idx="7209">
                  <c:v>40099.375694444447</c:v>
                </c:pt>
                <c:pt idx="7210">
                  <c:v>40099.396527777775</c:v>
                </c:pt>
                <c:pt idx="7211">
                  <c:v>40099.417361111111</c:v>
                </c:pt>
                <c:pt idx="7212">
                  <c:v>40099.438194444447</c:v>
                </c:pt>
                <c:pt idx="7213">
                  <c:v>40099.459027777775</c:v>
                </c:pt>
                <c:pt idx="7214">
                  <c:v>40099.479861111111</c:v>
                </c:pt>
                <c:pt idx="7215">
                  <c:v>40099.500694444447</c:v>
                </c:pt>
                <c:pt idx="7216">
                  <c:v>40099.521527777775</c:v>
                </c:pt>
                <c:pt idx="7217">
                  <c:v>40099.542361111111</c:v>
                </c:pt>
                <c:pt idx="7218">
                  <c:v>40099.563194444447</c:v>
                </c:pt>
                <c:pt idx="7219">
                  <c:v>40099.584027777775</c:v>
                </c:pt>
                <c:pt idx="7220">
                  <c:v>40099.604861111111</c:v>
                </c:pt>
                <c:pt idx="7221">
                  <c:v>40099.625694444447</c:v>
                </c:pt>
                <c:pt idx="7222">
                  <c:v>40099.646527777775</c:v>
                </c:pt>
                <c:pt idx="7223">
                  <c:v>40099.667361111111</c:v>
                </c:pt>
                <c:pt idx="7224">
                  <c:v>40099.688194444447</c:v>
                </c:pt>
                <c:pt idx="7225">
                  <c:v>40099.709027777775</c:v>
                </c:pt>
                <c:pt idx="7226">
                  <c:v>40099.729861111111</c:v>
                </c:pt>
                <c:pt idx="7227">
                  <c:v>40099.750694444447</c:v>
                </c:pt>
                <c:pt idx="7228">
                  <c:v>40099.771527777775</c:v>
                </c:pt>
                <c:pt idx="7229">
                  <c:v>40099.792361111111</c:v>
                </c:pt>
                <c:pt idx="7230">
                  <c:v>40099.813194444447</c:v>
                </c:pt>
                <c:pt idx="7231">
                  <c:v>40099.834027777775</c:v>
                </c:pt>
                <c:pt idx="7232">
                  <c:v>40099.854861111111</c:v>
                </c:pt>
                <c:pt idx="7233">
                  <c:v>40099.875694444447</c:v>
                </c:pt>
                <c:pt idx="7234">
                  <c:v>40099.896527777775</c:v>
                </c:pt>
                <c:pt idx="7235">
                  <c:v>40099.917361111111</c:v>
                </c:pt>
                <c:pt idx="7236">
                  <c:v>40099.938194444447</c:v>
                </c:pt>
                <c:pt idx="7237">
                  <c:v>40099.959027777775</c:v>
                </c:pt>
                <c:pt idx="7238">
                  <c:v>40099.979861111111</c:v>
                </c:pt>
                <c:pt idx="7239">
                  <c:v>40100.000694444447</c:v>
                </c:pt>
                <c:pt idx="7240">
                  <c:v>40100.021527777775</c:v>
                </c:pt>
                <c:pt idx="7241">
                  <c:v>40100.042361111111</c:v>
                </c:pt>
                <c:pt idx="7242">
                  <c:v>40100.063194444447</c:v>
                </c:pt>
                <c:pt idx="7243">
                  <c:v>40100.084027777775</c:v>
                </c:pt>
                <c:pt idx="7244">
                  <c:v>40100.104861111111</c:v>
                </c:pt>
                <c:pt idx="7245">
                  <c:v>40100.125694444447</c:v>
                </c:pt>
                <c:pt idx="7246">
                  <c:v>40100.146527777775</c:v>
                </c:pt>
                <c:pt idx="7247">
                  <c:v>40100.167361111111</c:v>
                </c:pt>
                <c:pt idx="7248">
                  <c:v>40100.188194444447</c:v>
                </c:pt>
                <c:pt idx="7249">
                  <c:v>40100.209027777775</c:v>
                </c:pt>
                <c:pt idx="7250">
                  <c:v>40100.229861111111</c:v>
                </c:pt>
                <c:pt idx="7251">
                  <c:v>40100.250694444447</c:v>
                </c:pt>
                <c:pt idx="7252">
                  <c:v>40100.271527777775</c:v>
                </c:pt>
                <c:pt idx="7253">
                  <c:v>40100.292361111111</c:v>
                </c:pt>
                <c:pt idx="7254">
                  <c:v>40100.313194444447</c:v>
                </c:pt>
                <c:pt idx="7255">
                  <c:v>40100.334027777775</c:v>
                </c:pt>
                <c:pt idx="7256">
                  <c:v>40100.354861111111</c:v>
                </c:pt>
                <c:pt idx="7257">
                  <c:v>40100.375694444447</c:v>
                </c:pt>
                <c:pt idx="7258">
                  <c:v>40100.396527777775</c:v>
                </c:pt>
                <c:pt idx="7259">
                  <c:v>40100.417361111111</c:v>
                </c:pt>
                <c:pt idx="7260">
                  <c:v>40100.438194444447</c:v>
                </c:pt>
                <c:pt idx="7261">
                  <c:v>40100.459027777775</c:v>
                </c:pt>
                <c:pt idx="7262">
                  <c:v>40100.479861111111</c:v>
                </c:pt>
                <c:pt idx="7263">
                  <c:v>40100.500694444447</c:v>
                </c:pt>
                <c:pt idx="7264">
                  <c:v>40100.521527777775</c:v>
                </c:pt>
                <c:pt idx="7265">
                  <c:v>40100.542361111111</c:v>
                </c:pt>
                <c:pt idx="7266">
                  <c:v>40100.563194444447</c:v>
                </c:pt>
                <c:pt idx="7267">
                  <c:v>40100.584027777775</c:v>
                </c:pt>
                <c:pt idx="7268">
                  <c:v>40100.604861111111</c:v>
                </c:pt>
                <c:pt idx="7269">
                  <c:v>40100.625694444447</c:v>
                </c:pt>
                <c:pt idx="7270">
                  <c:v>40100.646527777775</c:v>
                </c:pt>
                <c:pt idx="7271">
                  <c:v>40100.667361111111</c:v>
                </c:pt>
                <c:pt idx="7272">
                  <c:v>40100.688194444447</c:v>
                </c:pt>
                <c:pt idx="7273">
                  <c:v>40100.709027777775</c:v>
                </c:pt>
                <c:pt idx="7274">
                  <c:v>40100.729861111111</c:v>
                </c:pt>
                <c:pt idx="7275">
                  <c:v>40100.750694444447</c:v>
                </c:pt>
                <c:pt idx="7276">
                  <c:v>40100.771527777775</c:v>
                </c:pt>
                <c:pt idx="7277">
                  <c:v>40100.792361111111</c:v>
                </c:pt>
                <c:pt idx="7278">
                  <c:v>40100.813194444447</c:v>
                </c:pt>
                <c:pt idx="7279">
                  <c:v>40100.834027777775</c:v>
                </c:pt>
                <c:pt idx="7280">
                  <c:v>40100.854861111111</c:v>
                </c:pt>
                <c:pt idx="7281">
                  <c:v>40100.875694444447</c:v>
                </c:pt>
                <c:pt idx="7282">
                  <c:v>40100.896527777775</c:v>
                </c:pt>
                <c:pt idx="7283">
                  <c:v>40100.917361111111</c:v>
                </c:pt>
                <c:pt idx="7284">
                  <c:v>40100.938194444447</c:v>
                </c:pt>
                <c:pt idx="7285">
                  <c:v>40100.959027777775</c:v>
                </c:pt>
                <c:pt idx="7286">
                  <c:v>40100.979861111111</c:v>
                </c:pt>
                <c:pt idx="7287">
                  <c:v>40101.000694444447</c:v>
                </c:pt>
                <c:pt idx="7288">
                  <c:v>40101.021527777775</c:v>
                </c:pt>
                <c:pt idx="7289">
                  <c:v>40101.042361111111</c:v>
                </c:pt>
                <c:pt idx="7290">
                  <c:v>40101.063194444447</c:v>
                </c:pt>
                <c:pt idx="7291">
                  <c:v>40101.084027777775</c:v>
                </c:pt>
                <c:pt idx="7292">
                  <c:v>40101.104861111111</c:v>
                </c:pt>
                <c:pt idx="7293">
                  <c:v>40101.125694444447</c:v>
                </c:pt>
                <c:pt idx="7294">
                  <c:v>40101.146527777775</c:v>
                </c:pt>
                <c:pt idx="7295">
                  <c:v>40101.167361111111</c:v>
                </c:pt>
                <c:pt idx="7296">
                  <c:v>40101.188194444447</c:v>
                </c:pt>
                <c:pt idx="7297">
                  <c:v>40101.209027777775</c:v>
                </c:pt>
                <c:pt idx="7298">
                  <c:v>40101.229861111111</c:v>
                </c:pt>
                <c:pt idx="7299">
                  <c:v>40101.250694444447</c:v>
                </c:pt>
                <c:pt idx="7300">
                  <c:v>40101.271527777775</c:v>
                </c:pt>
                <c:pt idx="7301">
                  <c:v>40101.292361111111</c:v>
                </c:pt>
                <c:pt idx="7302">
                  <c:v>40101.313194444447</c:v>
                </c:pt>
                <c:pt idx="7303">
                  <c:v>40101.334027777775</c:v>
                </c:pt>
                <c:pt idx="7304">
                  <c:v>40101.354861111111</c:v>
                </c:pt>
                <c:pt idx="7305">
                  <c:v>40101.375694444447</c:v>
                </c:pt>
                <c:pt idx="7306">
                  <c:v>40101.396527777775</c:v>
                </c:pt>
                <c:pt idx="7307">
                  <c:v>40101.417361111111</c:v>
                </c:pt>
                <c:pt idx="7308">
                  <c:v>40101.438194444447</c:v>
                </c:pt>
                <c:pt idx="7309">
                  <c:v>40101.459027777775</c:v>
                </c:pt>
                <c:pt idx="7310">
                  <c:v>40101.479861111111</c:v>
                </c:pt>
                <c:pt idx="7311">
                  <c:v>40101.500694444447</c:v>
                </c:pt>
                <c:pt idx="7312">
                  <c:v>40101.521527777775</c:v>
                </c:pt>
                <c:pt idx="7313">
                  <c:v>40101.542361111111</c:v>
                </c:pt>
                <c:pt idx="7314">
                  <c:v>40101.563194444447</c:v>
                </c:pt>
                <c:pt idx="7315">
                  <c:v>40101.584027777775</c:v>
                </c:pt>
                <c:pt idx="7316">
                  <c:v>40101.604861111111</c:v>
                </c:pt>
                <c:pt idx="7317">
                  <c:v>40101.625694444447</c:v>
                </c:pt>
                <c:pt idx="7318">
                  <c:v>40101.646527777775</c:v>
                </c:pt>
                <c:pt idx="7319">
                  <c:v>40101.667361111111</c:v>
                </c:pt>
                <c:pt idx="7320">
                  <c:v>40101.688194444447</c:v>
                </c:pt>
                <c:pt idx="7321">
                  <c:v>40101.709027777775</c:v>
                </c:pt>
                <c:pt idx="7322">
                  <c:v>40101.729861111111</c:v>
                </c:pt>
                <c:pt idx="7323">
                  <c:v>40101.750694444447</c:v>
                </c:pt>
                <c:pt idx="7324">
                  <c:v>40101.771527777775</c:v>
                </c:pt>
                <c:pt idx="7325">
                  <c:v>40101.792361111111</c:v>
                </c:pt>
                <c:pt idx="7326">
                  <c:v>40101.813194444447</c:v>
                </c:pt>
                <c:pt idx="7327">
                  <c:v>40101.834027777775</c:v>
                </c:pt>
                <c:pt idx="7328">
                  <c:v>40101.854861111111</c:v>
                </c:pt>
                <c:pt idx="7329">
                  <c:v>40101.875694444447</c:v>
                </c:pt>
                <c:pt idx="7330">
                  <c:v>40101.896527777775</c:v>
                </c:pt>
                <c:pt idx="7331">
                  <c:v>40101.917361111111</c:v>
                </c:pt>
                <c:pt idx="7332">
                  <c:v>40101.938194444447</c:v>
                </c:pt>
                <c:pt idx="7333">
                  <c:v>40101.959027777775</c:v>
                </c:pt>
                <c:pt idx="7334">
                  <c:v>40101.979861111111</c:v>
                </c:pt>
                <c:pt idx="7335">
                  <c:v>40102.000694444447</c:v>
                </c:pt>
                <c:pt idx="7336">
                  <c:v>40102.021527777775</c:v>
                </c:pt>
                <c:pt idx="7337">
                  <c:v>40102.042361111111</c:v>
                </c:pt>
                <c:pt idx="7338">
                  <c:v>40102.063194444447</c:v>
                </c:pt>
                <c:pt idx="7339">
                  <c:v>40102.084027777775</c:v>
                </c:pt>
                <c:pt idx="7340">
                  <c:v>40102.104861111111</c:v>
                </c:pt>
                <c:pt idx="7341">
                  <c:v>40102.125694444447</c:v>
                </c:pt>
                <c:pt idx="7342">
                  <c:v>40102.146527777775</c:v>
                </c:pt>
                <c:pt idx="7343">
                  <c:v>40102.167361111111</c:v>
                </c:pt>
                <c:pt idx="7344">
                  <c:v>40102.188194444447</c:v>
                </c:pt>
                <c:pt idx="7345">
                  <c:v>40102.209027777775</c:v>
                </c:pt>
                <c:pt idx="7346">
                  <c:v>40102.229861111111</c:v>
                </c:pt>
                <c:pt idx="7347">
                  <c:v>40102.250694444447</c:v>
                </c:pt>
                <c:pt idx="7348">
                  <c:v>40102.271527777775</c:v>
                </c:pt>
                <c:pt idx="7349">
                  <c:v>40102.292361111111</c:v>
                </c:pt>
                <c:pt idx="7350">
                  <c:v>40102.313194444447</c:v>
                </c:pt>
                <c:pt idx="7351">
                  <c:v>40102.334027777775</c:v>
                </c:pt>
                <c:pt idx="7352">
                  <c:v>40102.354861111111</c:v>
                </c:pt>
                <c:pt idx="7353">
                  <c:v>40102.375694444447</c:v>
                </c:pt>
                <c:pt idx="7354">
                  <c:v>40102.396527777775</c:v>
                </c:pt>
                <c:pt idx="7355">
                  <c:v>40102.417361111111</c:v>
                </c:pt>
                <c:pt idx="7356">
                  <c:v>40102.438194444447</c:v>
                </c:pt>
                <c:pt idx="7357">
                  <c:v>40102.459027777775</c:v>
                </c:pt>
                <c:pt idx="7358">
                  <c:v>40102.479861111111</c:v>
                </c:pt>
                <c:pt idx="7359">
                  <c:v>40102.500694444447</c:v>
                </c:pt>
                <c:pt idx="7360">
                  <c:v>40102.521527777775</c:v>
                </c:pt>
                <c:pt idx="7361">
                  <c:v>40102.542361111111</c:v>
                </c:pt>
                <c:pt idx="7362">
                  <c:v>40102.563194444447</c:v>
                </c:pt>
                <c:pt idx="7363">
                  <c:v>40102.584027777775</c:v>
                </c:pt>
                <c:pt idx="7364">
                  <c:v>40102.604861111111</c:v>
                </c:pt>
                <c:pt idx="7365">
                  <c:v>40102.625694444447</c:v>
                </c:pt>
                <c:pt idx="7366">
                  <c:v>40102.646527777775</c:v>
                </c:pt>
                <c:pt idx="7367">
                  <c:v>40102.667361111111</c:v>
                </c:pt>
                <c:pt idx="7368">
                  <c:v>40102.688194444447</c:v>
                </c:pt>
                <c:pt idx="7369">
                  <c:v>40102.709027777775</c:v>
                </c:pt>
                <c:pt idx="7370">
                  <c:v>40102.729861111111</c:v>
                </c:pt>
                <c:pt idx="7371">
                  <c:v>40102.750694444447</c:v>
                </c:pt>
                <c:pt idx="7372">
                  <c:v>40102.771527777775</c:v>
                </c:pt>
                <c:pt idx="7373">
                  <c:v>40102.792361111111</c:v>
                </c:pt>
                <c:pt idx="7374">
                  <c:v>40102.813194444447</c:v>
                </c:pt>
                <c:pt idx="7375">
                  <c:v>40102.834027777775</c:v>
                </c:pt>
                <c:pt idx="7376">
                  <c:v>40102.854861111111</c:v>
                </c:pt>
                <c:pt idx="7377">
                  <c:v>40102.875694444447</c:v>
                </c:pt>
                <c:pt idx="7378">
                  <c:v>40102.896527777775</c:v>
                </c:pt>
                <c:pt idx="7379">
                  <c:v>40102.917361111111</c:v>
                </c:pt>
                <c:pt idx="7380">
                  <c:v>40102.938194444447</c:v>
                </c:pt>
                <c:pt idx="7381">
                  <c:v>40102.959027777775</c:v>
                </c:pt>
                <c:pt idx="7382">
                  <c:v>40102.979861111111</c:v>
                </c:pt>
                <c:pt idx="7383">
                  <c:v>40103.000694444447</c:v>
                </c:pt>
                <c:pt idx="7384">
                  <c:v>40103.021527777775</c:v>
                </c:pt>
                <c:pt idx="7385">
                  <c:v>40103.042361111111</c:v>
                </c:pt>
                <c:pt idx="7386">
                  <c:v>40103.063194444447</c:v>
                </c:pt>
                <c:pt idx="7387">
                  <c:v>40103.084027777775</c:v>
                </c:pt>
                <c:pt idx="7388">
                  <c:v>40103.104861111111</c:v>
                </c:pt>
                <c:pt idx="7389">
                  <c:v>40103.125694444447</c:v>
                </c:pt>
                <c:pt idx="7390">
                  <c:v>40103.146527777775</c:v>
                </c:pt>
                <c:pt idx="7391">
                  <c:v>40103.167361111111</c:v>
                </c:pt>
                <c:pt idx="7392">
                  <c:v>40103.188194444447</c:v>
                </c:pt>
                <c:pt idx="7393">
                  <c:v>40103.209027777775</c:v>
                </c:pt>
                <c:pt idx="7394">
                  <c:v>40103.229861111111</c:v>
                </c:pt>
                <c:pt idx="7395">
                  <c:v>40103.250694444447</c:v>
                </c:pt>
                <c:pt idx="7396">
                  <c:v>40103.271527777775</c:v>
                </c:pt>
                <c:pt idx="7397">
                  <c:v>40103.292361111111</c:v>
                </c:pt>
                <c:pt idx="7398">
                  <c:v>40103.313194444447</c:v>
                </c:pt>
                <c:pt idx="7399">
                  <c:v>40103.334027777775</c:v>
                </c:pt>
                <c:pt idx="7400">
                  <c:v>40103.354861111111</c:v>
                </c:pt>
                <c:pt idx="7401">
                  <c:v>40103.375694444447</c:v>
                </c:pt>
                <c:pt idx="7402">
                  <c:v>40103.396527777775</c:v>
                </c:pt>
                <c:pt idx="7403">
                  <c:v>40103.417361111111</c:v>
                </c:pt>
                <c:pt idx="7404">
                  <c:v>40103.438194444447</c:v>
                </c:pt>
                <c:pt idx="7405">
                  <c:v>40103.459027777775</c:v>
                </c:pt>
                <c:pt idx="7406">
                  <c:v>40103.479861111111</c:v>
                </c:pt>
                <c:pt idx="7407">
                  <c:v>40103.500694444447</c:v>
                </c:pt>
                <c:pt idx="7408">
                  <c:v>40103.521527777775</c:v>
                </c:pt>
                <c:pt idx="7409">
                  <c:v>40103.542361111111</c:v>
                </c:pt>
                <c:pt idx="7410">
                  <c:v>40103.563194444447</c:v>
                </c:pt>
                <c:pt idx="7411">
                  <c:v>40103.584027777775</c:v>
                </c:pt>
                <c:pt idx="7412">
                  <c:v>40103.604861111111</c:v>
                </c:pt>
                <c:pt idx="7413">
                  <c:v>40103.625694444447</c:v>
                </c:pt>
                <c:pt idx="7414">
                  <c:v>40103.646527777775</c:v>
                </c:pt>
                <c:pt idx="7415">
                  <c:v>40103.667361111111</c:v>
                </c:pt>
                <c:pt idx="7416">
                  <c:v>40103.688194444447</c:v>
                </c:pt>
                <c:pt idx="7417">
                  <c:v>40103.709027777775</c:v>
                </c:pt>
                <c:pt idx="7418">
                  <c:v>40103.729861111111</c:v>
                </c:pt>
                <c:pt idx="7419">
                  <c:v>40103.750694444447</c:v>
                </c:pt>
                <c:pt idx="7420">
                  <c:v>40103.771527777775</c:v>
                </c:pt>
                <c:pt idx="7421">
                  <c:v>40103.792361111111</c:v>
                </c:pt>
                <c:pt idx="7422">
                  <c:v>40103.813194444447</c:v>
                </c:pt>
                <c:pt idx="7423">
                  <c:v>40103.834027777775</c:v>
                </c:pt>
                <c:pt idx="7424">
                  <c:v>40103.854861111111</c:v>
                </c:pt>
                <c:pt idx="7425">
                  <c:v>40103.875694444447</c:v>
                </c:pt>
                <c:pt idx="7426">
                  <c:v>40103.896527777775</c:v>
                </c:pt>
                <c:pt idx="7427">
                  <c:v>40103.917361111111</c:v>
                </c:pt>
                <c:pt idx="7428">
                  <c:v>40103.938194444447</c:v>
                </c:pt>
                <c:pt idx="7429">
                  <c:v>40103.959027777775</c:v>
                </c:pt>
                <c:pt idx="7430">
                  <c:v>40103.979861111111</c:v>
                </c:pt>
                <c:pt idx="7431">
                  <c:v>40104.000694444447</c:v>
                </c:pt>
                <c:pt idx="7432">
                  <c:v>40104.021527777775</c:v>
                </c:pt>
                <c:pt idx="7433">
                  <c:v>40104.042361111111</c:v>
                </c:pt>
                <c:pt idx="7434">
                  <c:v>40104.063194444447</c:v>
                </c:pt>
                <c:pt idx="7435">
                  <c:v>40104.084027777775</c:v>
                </c:pt>
                <c:pt idx="7436">
                  <c:v>40104.104861111111</c:v>
                </c:pt>
                <c:pt idx="7437">
                  <c:v>40104.125694444447</c:v>
                </c:pt>
                <c:pt idx="7438">
                  <c:v>40104.146527777775</c:v>
                </c:pt>
                <c:pt idx="7439">
                  <c:v>40104.167361111111</c:v>
                </c:pt>
                <c:pt idx="7440">
                  <c:v>40104.188194444447</c:v>
                </c:pt>
                <c:pt idx="7441">
                  <c:v>40104.209027777775</c:v>
                </c:pt>
                <c:pt idx="7442">
                  <c:v>40104.229861111111</c:v>
                </c:pt>
                <c:pt idx="7443">
                  <c:v>40104.250694444447</c:v>
                </c:pt>
                <c:pt idx="7444">
                  <c:v>40104.271527777775</c:v>
                </c:pt>
                <c:pt idx="7445">
                  <c:v>40104.292361111111</c:v>
                </c:pt>
                <c:pt idx="7446">
                  <c:v>40104.313194444447</c:v>
                </c:pt>
                <c:pt idx="7447">
                  <c:v>40104.334027777775</c:v>
                </c:pt>
                <c:pt idx="7448">
                  <c:v>40104.354861111111</c:v>
                </c:pt>
                <c:pt idx="7449">
                  <c:v>40104.375694444447</c:v>
                </c:pt>
                <c:pt idx="7450">
                  <c:v>40104.396527777775</c:v>
                </c:pt>
                <c:pt idx="7451">
                  <c:v>40104.417361111111</c:v>
                </c:pt>
                <c:pt idx="7452">
                  <c:v>40104.438194444447</c:v>
                </c:pt>
                <c:pt idx="7453">
                  <c:v>40104.459027777775</c:v>
                </c:pt>
                <c:pt idx="7454">
                  <c:v>40104.479861111111</c:v>
                </c:pt>
                <c:pt idx="7455">
                  <c:v>40104.500694444447</c:v>
                </c:pt>
                <c:pt idx="7456">
                  <c:v>40104.521527777775</c:v>
                </c:pt>
                <c:pt idx="7457">
                  <c:v>40104.542361111111</c:v>
                </c:pt>
                <c:pt idx="7458">
                  <c:v>40104.563194444447</c:v>
                </c:pt>
                <c:pt idx="7459">
                  <c:v>40104.584027777775</c:v>
                </c:pt>
                <c:pt idx="7460">
                  <c:v>40104.604861111111</c:v>
                </c:pt>
                <c:pt idx="7461">
                  <c:v>40104.625694444447</c:v>
                </c:pt>
                <c:pt idx="7462">
                  <c:v>40104.646527777775</c:v>
                </c:pt>
                <c:pt idx="7463">
                  <c:v>40104.667361111111</c:v>
                </c:pt>
                <c:pt idx="7464">
                  <c:v>40104.688194444447</c:v>
                </c:pt>
                <c:pt idx="7465">
                  <c:v>40104.709027777775</c:v>
                </c:pt>
                <c:pt idx="7466">
                  <c:v>40104.729861111111</c:v>
                </c:pt>
                <c:pt idx="7467">
                  <c:v>40104.750694444447</c:v>
                </c:pt>
                <c:pt idx="7468">
                  <c:v>40104.771527777775</c:v>
                </c:pt>
                <c:pt idx="7469">
                  <c:v>40104.792361111111</c:v>
                </c:pt>
                <c:pt idx="7470">
                  <c:v>40104.813194444447</c:v>
                </c:pt>
                <c:pt idx="7471">
                  <c:v>40104.834027777775</c:v>
                </c:pt>
                <c:pt idx="7472">
                  <c:v>40104.854861111111</c:v>
                </c:pt>
                <c:pt idx="7473">
                  <c:v>40104.875694444447</c:v>
                </c:pt>
                <c:pt idx="7474">
                  <c:v>40104.896527777775</c:v>
                </c:pt>
                <c:pt idx="7475">
                  <c:v>40104.917361111111</c:v>
                </c:pt>
                <c:pt idx="7476">
                  <c:v>40104.938194444447</c:v>
                </c:pt>
                <c:pt idx="7477">
                  <c:v>40104.959027777775</c:v>
                </c:pt>
                <c:pt idx="7478">
                  <c:v>40104.979861111111</c:v>
                </c:pt>
                <c:pt idx="7479">
                  <c:v>40105.000694444447</c:v>
                </c:pt>
                <c:pt idx="7480">
                  <c:v>40105.021527777775</c:v>
                </c:pt>
                <c:pt idx="7481">
                  <c:v>40105.042361111111</c:v>
                </c:pt>
                <c:pt idx="7482">
                  <c:v>40105.063194444447</c:v>
                </c:pt>
                <c:pt idx="7483">
                  <c:v>40105.084027777775</c:v>
                </c:pt>
                <c:pt idx="7484">
                  <c:v>40105.104861111111</c:v>
                </c:pt>
                <c:pt idx="7485">
                  <c:v>40105.125694444447</c:v>
                </c:pt>
                <c:pt idx="7486">
                  <c:v>40105.146527777775</c:v>
                </c:pt>
                <c:pt idx="7487">
                  <c:v>40105.167361111111</c:v>
                </c:pt>
                <c:pt idx="7488">
                  <c:v>40105.188194444447</c:v>
                </c:pt>
                <c:pt idx="7489">
                  <c:v>40105.209027777775</c:v>
                </c:pt>
                <c:pt idx="7490">
                  <c:v>40105.229861111111</c:v>
                </c:pt>
                <c:pt idx="7491">
                  <c:v>40105.250694444447</c:v>
                </c:pt>
                <c:pt idx="7492">
                  <c:v>40105.271527777775</c:v>
                </c:pt>
                <c:pt idx="7493">
                  <c:v>40105.292361111111</c:v>
                </c:pt>
                <c:pt idx="7494">
                  <c:v>40105.313194444447</c:v>
                </c:pt>
                <c:pt idx="7495">
                  <c:v>40105.334027777775</c:v>
                </c:pt>
                <c:pt idx="7496">
                  <c:v>40105.354861111111</c:v>
                </c:pt>
                <c:pt idx="7497">
                  <c:v>40105.375694444447</c:v>
                </c:pt>
                <c:pt idx="7498">
                  <c:v>40105.396527777775</c:v>
                </c:pt>
                <c:pt idx="7499">
                  <c:v>40105.417361111111</c:v>
                </c:pt>
                <c:pt idx="7500">
                  <c:v>40105.438194444447</c:v>
                </c:pt>
                <c:pt idx="7501">
                  <c:v>40105.459027777775</c:v>
                </c:pt>
                <c:pt idx="7502">
                  <c:v>40105.479861111111</c:v>
                </c:pt>
                <c:pt idx="7503">
                  <c:v>40105.500694444447</c:v>
                </c:pt>
                <c:pt idx="7504">
                  <c:v>40105.521527777775</c:v>
                </c:pt>
                <c:pt idx="7505">
                  <c:v>40105.542361111111</c:v>
                </c:pt>
                <c:pt idx="7506">
                  <c:v>40105.563194444447</c:v>
                </c:pt>
                <c:pt idx="7507">
                  <c:v>40105.584027777775</c:v>
                </c:pt>
                <c:pt idx="7508">
                  <c:v>40105.604861111111</c:v>
                </c:pt>
                <c:pt idx="7509">
                  <c:v>40105.625694444447</c:v>
                </c:pt>
                <c:pt idx="7510">
                  <c:v>40105.646527777775</c:v>
                </c:pt>
                <c:pt idx="7511">
                  <c:v>40105.667361111111</c:v>
                </c:pt>
                <c:pt idx="7512">
                  <c:v>40105.688194444447</c:v>
                </c:pt>
                <c:pt idx="7513">
                  <c:v>40105.709027777775</c:v>
                </c:pt>
                <c:pt idx="7514">
                  <c:v>40105.729861111111</c:v>
                </c:pt>
                <c:pt idx="7515">
                  <c:v>40105.750694444447</c:v>
                </c:pt>
                <c:pt idx="7516">
                  <c:v>40105.771527777775</c:v>
                </c:pt>
                <c:pt idx="7517">
                  <c:v>40105.792361111111</c:v>
                </c:pt>
                <c:pt idx="7518">
                  <c:v>40105.813194444447</c:v>
                </c:pt>
                <c:pt idx="7519">
                  <c:v>40105.834027777775</c:v>
                </c:pt>
                <c:pt idx="7520">
                  <c:v>40105.854861111111</c:v>
                </c:pt>
                <c:pt idx="7521">
                  <c:v>40105.875694444447</c:v>
                </c:pt>
                <c:pt idx="7522">
                  <c:v>40105.896527777775</c:v>
                </c:pt>
                <c:pt idx="7523">
                  <c:v>40105.917361111111</c:v>
                </c:pt>
                <c:pt idx="7524">
                  <c:v>40105.938194444447</c:v>
                </c:pt>
                <c:pt idx="7525">
                  <c:v>40105.959027777775</c:v>
                </c:pt>
                <c:pt idx="7526">
                  <c:v>40105.979861111111</c:v>
                </c:pt>
                <c:pt idx="7527">
                  <c:v>40106.000694444447</c:v>
                </c:pt>
                <c:pt idx="7528">
                  <c:v>40106.021527777775</c:v>
                </c:pt>
                <c:pt idx="7529">
                  <c:v>40106.042361111111</c:v>
                </c:pt>
                <c:pt idx="7530">
                  <c:v>40106.063194444447</c:v>
                </c:pt>
                <c:pt idx="7531">
                  <c:v>40106.084027777775</c:v>
                </c:pt>
                <c:pt idx="7532">
                  <c:v>40106.104861111111</c:v>
                </c:pt>
                <c:pt idx="7533">
                  <c:v>40106.125694444447</c:v>
                </c:pt>
                <c:pt idx="7534">
                  <c:v>40106.146527777775</c:v>
                </c:pt>
                <c:pt idx="7535">
                  <c:v>40106.167361111111</c:v>
                </c:pt>
                <c:pt idx="7536">
                  <c:v>40106.188194444447</c:v>
                </c:pt>
                <c:pt idx="7537">
                  <c:v>40106.209027777775</c:v>
                </c:pt>
                <c:pt idx="7538">
                  <c:v>40106.229861111111</c:v>
                </c:pt>
                <c:pt idx="7539">
                  <c:v>40106.250694444447</c:v>
                </c:pt>
                <c:pt idx="7540">
                  <c:v>40106.271527777775</c:v>
                </c:pt>
                <c:pt idx="7541">
                  <c:v>40106.292361111111</c:v>
                </c:pt>
                <c:pt idx="7542">
                  <c:v>40106.313194444447</c:v>
                </c:pt>
                <c:pt idx="7543">
                  <c:v>40106.334027777775</c:v>
                </c:pt>
                <c:pt idx="7544">
                  <c:v>40106.354861111111</c:v>
                </c:pt>
                <c:pt idx="7545">
                  <c:v>40106.375694444447</c:v>
                </c:pt>
                <c:pt idx="7546">
                  <c:v>40106.396527777775</c:v>
                </c:pt>
                <c:pt idx="7547">
                  <c:v>40106.417361111111</c:v>
                </c:pt>
                <c:pt idx="7548">
                  <c:v>40106.438194444447</c:v>
                </c:pt>
                <c:pt idx="7549">
                  <c:v>40106.459027777775</c:v>
                </c:pt>
                <c:pt idx="7550">
                  <c:v>40106.479861111111</c:v>
                </c:pt>
                <c:pt idx="7551">
                  <c:v>40106.500694444447</c:v>
                </c:pt>
                <c:pt idx="7552">
                  <c:v>40106.521527777775</c:v>
                </c:pt>
                <c:pt idx="7553">
                  <c:v>40106.542361111111</c:v>
                </c:pt>
                <c:pt idx="7554">
                  <c:v>40106.563194444447</c:v>
                </c:pt>
                <c:pt idx="7555">
                  <c:v>40106.584027777775</c:v>
                </c:pt>
                <c:pt idx="7556">
                  <c:v>40106.604861111111</c:v>
                </c:pt>
                <c:pt idx="7557">
                  <c:v>40106.625694444447</c:v>
                </c:pt>
                <c:pt idx="7558">
                  <c:v>40106.646527777775</c:v>
                </c:pt>
                <c:pt idx="7559">
                  <c:v>40106.667361111111</c:v>
                </c:pt>
                <c:pt idx="7560">
                  <c:v>40106.688194444447</c:v>
                </c:pt>
                <c:pt idx="7561">
                  <c:v>40106.709027777775</c:v>
                </c:pt>
                <c:pt idx="7562">
                  <c:v>40106.729861111111</c:v>
                </c:pt>
                <c:pt idx="7563">
                  <c:v>40106.750694444447</c:v>
                </c:pt>
                <c:pt idx="7564">
                  <c:v>40106.771527777775</c:v>
                </c:pt>
                <c:pt idx="7565">
                  <c:v>40106.792361111111</c:v>
                </c:pt>
                <c:pt idx="7566">
                  <c:v>40106.813194444447</c:v>
                </c:pt>
                <c:pt idx="7567">
                  <c:v>40106.834027777775</c:v>
                </c:pt>
                <c:pt idx="7568">
                  <c:v>40106.854861111111</c:v>
                </c:pt>
                <c:pt idx="7569">
                  <c:v>40106.875694444447</c:v>
                </c:pt>
                <c:pt idx="7570">
                  <c:v>40106.896527777775</c:v>
                </c:pt>
                <c:pt idx="7571">
                  <c:v>40106.917361111111</c:v>
                </c:pt>
                <c:pt idx="7572">
                  <c:v>40106.938194444447</c:v>
                </c:pt>
                <c:pt idx="7573">
                  <c:v>40106.959027777775</c:v>
                </c:pt>
                <c:pt idx="7574">
                  <c:v>40106.979861111111</c:v>
                </c:pt>
                <c:pt idx="7575">
                  <c:v>40107.000694444447</c:v>
                </c:pt>
                <c:pt idx="7576">
                  <c:v>40107.021527777775</c:v>
                </c:pt>
                <c:pt idx="7577">
                  <c:v>40107.042361111111</c:v>
                </c:pt>
                <c:pt idx="7578">
                  <c:v>40107.063194444447</c:v>
                </c:pt>
                <c:pt idx="7579">
                  <c:v>40107.084027777775</c:v>
                </c:pt>
                <c:pt idx="7580">
                  <c:v>40107.104861111111</c:v>
                </c:pt>
                <c:pt idx="7581">
                  <c:v>40107.125694444447</c:v>
                </c:pt>
                <c:pt idx="7582">
                  <c:v>40107.146527777775</c:v>
                </c:pt>
                <c:pt idx="7583">
                  <c:v>40107.167361111111</c:v>
                </c:pt>
                <c:pt idx="7584">
                  <c:v>40107.188194444447</c:v>
                </c:pt>
                <c:pt idx="7585">
                  <c:v>40107.209027777775</c:v>
                </c:pt>
                <c:pt idx="7586">
                  <c:v>40107.229861111111</c:v>
                </c:pt>
                <c:pt idx="7587">
                  <c:v>40107.250694444447</c:v>
                </c:pt>
                <c:pt idx="7588">
                  <c:v>40107.271527777775</c:v>
                </c:pt>
                <c:pt idx="7589">
                  <c:v>40107.292361111111</c:v>
                </c:pt>
                <c:pt idx="7590">
                  <c:v>40107.313194444447</c:v>
                </c:pt>
                <c:pt idx="7591">
                  <c:v>40107.334027777775</c:v>
                </c:pt>
                <c:pt idx="7592">
                  <c:v>40107.354861111111</c:v>
                </c:pt>
                <c:pt idx="7593">
                  <c:v>40107.375694444447</c:v>
                </c:pt>
                <c:pt idx="7594">
                  <c:v>40107.396527777775</c:v>
                </c:pt>
                <c:pt idx="7595">
                  <c:v>40107.417361111111</c:v>
                </c:pt>
                <c:pt idx="7596">
                  <c:v>40107.438194444447</c:v>
                </c:pt>
                <c:pt idx="7597">
                  <c:v>40107.459027777775</c:v>
                </c:pt>
                <c:pt idx="7598">
                  <c:v>40107.479861111111</c:v>
                </c:pt>
                <c:pt idx="7599">
                  <c:v>40107.500694444447</c:v>
                </c:pt>
                <c:pt idx="7600">
                  <c:v>40107.521527777775</c:v>
                </c:pt>
                <c:pt idx="7601">
                  <c:v>40107.542361111111</c:v>
                </c:pt>
                <c:pt idx="7602">
                  <c:v>40107.563194444447</c:v>
                </c:pt>
                <c:pt idx="7603">
                  <c:v>40107.584027777775</c:v>
                </c:pt>
                <c:pt idx="7604">
                  <c:v>40107.604861111111</c:v>
                </c:pt>
                <c:pt idx="7605">
                  <c:v>40107.625694444447</c:v>
                </c:pt>
                <c:pt idx="7606">
                  <c:v>40107.646527777775</c:v>
                </c:pt>
                <c:pt idx="7607">
                  <c:v>40107.667361111111</c:v>
                </c:pt>
                <c:pt idx="7608">
                  <c:v>40107.688194444447</c:v>
                </c:pt>
                <c:pt idx="7609">
                  <c:v>40107.709027777775</c:v>
                </c:pt>
                <c:pt idx="7610">
                  <c:v>40107.729861111111</c:v>
                </c:pt>
                <c:pt idx="7611">
                  <c:v>40107.750694444447</c:v>
                </c:pt>
                <c:pt idx="7612">
                  <c:v>40107.771527777775</c:v>
                </c:pt>
                <c:pt idx="7613">
                  <c:v>40107.792361111111</c:v>
                </c:pt>
                <c:pt idx="7614">
                  <c:v>40107.813194444447</c:v>
                </c:pt>
                <c:pt idx="7615">
                  <c:v>40107.834027777775</c:v>
                </c:pt>
                <c:pt idx="7616">
                  <c:v>40107.854861111111</c:v>
                </c:pt>
                <c:pt idx="7617">
                  <c:v>40107.875694444447</c:v>
                </c:pt>
                <c:pt idx="7618">
                  <c:v>40107.896527777775</c:v>
                </c:pt>
                <c:pt idx="7619">
                  <c:v>40107.917361111111</c:v>
                </c:pt>
                <c:pt idx="7620">
                  <c:v>40107.938194444447</c:v>
                </c:pt>
                <c:pt idx="7621">
                  <c:v>40107.959027777775</c:v>
                </c:pt>
                <c:pt idx="7622">
                  <c:v>40107.979861111111</c:v>
                </c:pt>
                <c:pt idx="7623">
                  <c:v>40108.000694444447</c:v>
                </c:pt>
                <c:pt idx="7624">
                  <c:v>40108.021527777775</c:v>
                </c:pt>
                <c:pt idx="7625">
                  <c:v>40108.042361111111</c:v>
                </c:pt>
                <c:pt idx="7626">
                  <c:v>40108.063194444447</c:v>
                </c:pt>
                <c:pt idx="7627">
                  <c:v>40108.084027777775</c:v>
                </c:pt>
                <c:pt idx="7628">
                  <c:v>40108.104861111111</c:v>
                </c:pt>
                <c:pt idx="7629">
                  <c:v>40108.125694444447</c:v>
                </c:pt>
                <c:pt idx="7630">
                  <c:v>40108.146527777775</c:v>
                </c:pt>
                <c:pt idx="7631">
                  <c:v>40108.167361111111</c:v>
                </c:pt>
                <c:pt idx="7632">
                  <c:v>40108.188194444447</c:v>
                </c:pt>
                <c:pt idx="7633">
                  <c:v>40108.209027777775</c:v>
                </c:pt>
                <c:pt idx="7634">
                  <c:v>40108.229861111111</c:v>
                </c:pt>
                <c:pt idx="7635">
                  <c:v>40108.250694444447</c:v>
                </c:pt>
                <c:pt idx="7636">
                  <c:v>40108.271527777775</c:v>
                </c:pt>
                <c:pt idx="7637">
                  <c:v>40108.292361111111</c:v>
                </c:pt>
                <c:pt idx="7638">
                  <c:v>40108.313194444447</c:v>
                </c:pt>
                <c:pt idx="7639">
                  <c:v>40108.334027777775</c:v>
                </c:pt>
                <c:pt idx="7640">
                  <c:v>40108.354861111111</c:v>
                </c:pt>
                <c:pt idx="7641">
                  <c:v>40108.375694444447</c:v>
                </c:pt>
                <c:pt idx="7642">
                  <c:v>40108.396527777775</c:v>
                </c:pt>
                <c:pt idx="7643">
                  <c:v>40108.417361111111</c:v>
                </c:pt>
                <c:pt idx="7644">
                  <c:v>40108.438194444447</c:v>
                </c:pt>
                <c:pt idx="7645">
                  <c:v>40108.459027777775</c:v>
                </c:pt>
                <c:pt idx="7646">
                  <c:v>40108.479861111111</c:v>
                </c:pt>
                <c:pt idx="7647">
                  <c:v>40108.500694444447</c:v>
                </c:pt>
                <c:pt idx="7648">
                  <c:v>40108.521527777775</c:v>
                </c:pt>
                <c:pt idx="7649">
                  <c:v>40108.542361111111</c:v>
                </c:pt>
                <c:pt idx="7650">
                  <c:v>40108.563194444447</c:v>
                </c:pt>
                <c:pt idx="7651">
                  <c:v>40108.584027777775</c:v>
                </c:pt>
                <c:pt idx="7652">
                  <c:v>40108.604861111111</c:v>
                </c:pt>
                <c:pt idx="7653">
                  <c:v>40108.625694444447</c:v>
                </c:pt>
                <c:pt idx="7654">
                  <c:v>40108.646527777775</c:v>
                </c:pt>
                <c:pt idx="7655">
                  <c:v>40108.667361111111</c:v>
                </c:pt>
                <c:pt idx="7656">
                  <c:v>40108.688194444447</c:v>
                </c:pt>
                <c:pt idx="7657">
                  <c:v>40108.709027777775</c:v>
                </c:pt>
                <c:pt idx="7658">
                  <c:v>40108.729861111111</c:v>
                </c:pt>
                <c:pt idx="7659">
                  <c:v>40108.750694444447</c:v>
                </c:pt>
                <c:pt idx="7660">
                  <c:v>40108.771527777775</c:v>
                </c:pt>
                <c:pt idx="7661">
                  <c:v>40108.792361111111</c:v>
                </c:pt>
                <c:pt idx="7662">
                  <c:v>40108.813194444447</c:v>
                </c:pt>
                <c:pt idx="7663">
                  <c:v>40108.834027777775</c:v>
                </c:pt>
                <c:pt idx="7664">
                  <c:v>40108.854861111111</c:v>
                </c:pt>
                <c:pt idx="7665">
                  <c:v>40108.875694444447</c:v>
                </c:pt>
                <c:pt idx="7666">
                  <c:v>40108.896527777775</c:v>
                </c:pt>
                <c:pt idx="7667">
                  <c:v>40108.917361111111</c:v>
                </c:pt>
                <c:pt idx="7668">
                  <c:v>40108.938194444447</c:v>
                </c:pt>
                <c:pt idx="7669">
                  <c:v>40108.959027777775</c:v>
                </c:pt>
                <c:pt idx="7670">
                  <c:v>40108.979861111111</c:v>
                </c:pt>
                <c:pt idx="7671">
                  <c:v>40109.000694444447</c:v>
                </c:pt>
                <c:pt idx="7672">
                  <c:v>40109.021527777775</c:v>
                </c:pt>
                <c:pt idx="7673">
                  <c:v>40109.042361111111</c:v>
                </c:pt>
                <c:pt idx="7674">
                  <c:v>40109.063194444447</c:v>
                </c:pt>
                <c:pt idx="7675">
                  <c:v>40109.084027777775</c:v>
                </c:pt>
                <c:pt idx="7676">
                  <c:v>40109.104861111111</c:v>
                </c:pt>
                <c:pt idx="7677">
                  <c:v>40109.125694444447</c:v>
                </c:pt>
                <c:pt idx="7678">
                  <c:v>40109.146527777775</c:v>
                </c:pt>
                <c:pt idx="7679">
                  <c:v>40109.167361111111</c:v>
                </c:pt>
                <c:pt idx="7680">
                  <c:v>40109.188194444447</c:v>
                </c:pt>
                <c:pt idx="7681">
                  <c:v>40109.209027777775</c:v>
                </c:pt>
                <c:pt idx="7682">
                  <c:v>40109.229861111111</c:v>
                </c:pt>
                <c:pt idx="7683">
                  <c:v>40109.250694444447</c:v>
                </c:pt>
                <c:pt idx="7684">
                  <c:v>40109.271527777775</c:v>
                </c:pt>
                <c:pt idx="7685">
                  <c:v>40109.292361111111</c:v>
                </c:pt>
                <c:pt idx="7686">
                  <c:v>40109.313194444447</c:v>
                </c:pt>
                <c:pt idx="7687">
                  <c:v>40109.334027777775</c:v>
                </c:pt>
                <c:pt idx="7688">
                  <c:v>40109.354861111111</c:v>
                </c:pt>
                <c:pt idx="7689">
                  <c:v>40109.375694444447</c:v>
                </c:pt>
                <c:pt idx="7690">
                  <c:v>40109.396527777775</c:v>
                </c:pt>
                <c:pt idx="7691">
                  <c:v>40109.417361111111</c:v>
                </c:pt>
                <c:pt idx="7692">
                  <c:v>40109.438194444447</c:v>
                </c:pt>
                <c:pt idx="7693">
                  <c:v>40109.459027777775</c:v>
                </c:pt>
                <c:pt idx="7694">
                  <c:v>40109.479861111111</c:v>
                </c:pt>
                <c:pt idx="7695">
                  <c:v>40109.500694444447</c:v>
                </c:pt>
                <c:pt idx="7696">
                  <c:v>40109.521527777775</c:v>
                </c:pt>
                <c:pt idx="7697">
                  <c:v>40109.542361111111</c:v>
                </c:pt>
                <c:pt idx="7698">
                  <c:v>40109.563194444447</c:v>
                </c:pt>
                <c:pt idx="7699">
                  <c:v>40109.584027777775</c:v>
                </c:pt>
                <c:pt idx="7700">
                  <c:v>40109.604861111111</c:v>
                </c:pt>
                <c:pt idx="7701">
                  <c:v>40109.625694444447</c:v>
                </c:pt>
                <c:pt idx="7702">
                  <c:v>40109.646527777775</c:v>
                </c:pt>
                <c:pt idx="7703">
                  <c:v>40109.667361111111</c:v>
                </c:pt>
                <c:pt idx="7704">
                  <c:v>40109.688194444447</c:v>
                </c:pt>
                <c:pt idx="7705">
                  <c:v>40109.709027777775</c:v>
                </c:pt>
                <c:pt idx="7706">
                  <c:v>40109.729861111111</c:v>
                </c:pt>
                <c:pt idx="7707">
                  <c:v>40109.750694444447</c:v>
                </c:pt>
                <c:pt idx="7708">
                  <c:v>40109.771527777775</c:v>
                </c:pt>
                <c:pt idx="7709">
                  <c:v>40109.792361111111</c:v>
                </c:pt>
                <c:pt idx="7710">
                  <c:v>40109.813194444447</c:v>
                </c:pt>
                <c:pt idx="7711">
                  <c:v>40109.834027777775</c:v>
                </c:pt>
                <c:pt idx="7712">
                  <c:v>40109.854861111111</c:v>
                </c:pt>
                <c:pt idx="7713">
                  <c:v>40109.875694444447</c:v>
                </c:pt>
                <c:pt idx="7714">
                  <c:v>40109.896527777775</c:v>
                </c:pt>
                <c:pt idx="7715">
                  <c:v>40109.917361111111</c:v>
                </c:pt>
                <c:pt idx="7716">
                  <c:v>40109.938194444447</c:v>
                </c:pt>
                <c:pt idx="7717">
                  <c:v>40109.959027777775</c:v>
                </c:pt>
                <c:pt idx="7718">
                  <c:v>40109.979861111111</c:v>
                </c:pt>
                <c:pt idx="7719">
                  <c:v>40110.000694444447</c:v>
                </c:pt>
                <c:pt idx="7720">
                  <c:v>40110.021527777775</c:v>
                </c:pt>
                <c:pt idx="7721">
                  <c:v>40110.042361111111</c:v>
                </c:pt>
                <c:pt idx="7722">
                  <c:v>40110.063194444447</c:v>
                </c:pt>
                <c:pt idx="7723">
                  <c:v>40110.084027777775</c:v>
                </c:pt>
                <c:pt idx="7724">
                  <c:v>40110.104861111111</c:v>
                </c:pt>
                <c:pt idx="7725">
                  <c:v>40110.125694444447</c:v>
                </c:pt>
                <c:pt idx="7726">
                  <c:v>40110.146527777775</c:v>
                </c:pt>
                <c:pt idx="7727">
                  <c:v>40110.167361111111</c:v>
                </c:pt>
                <c:pt idx="7728">
                  <c:v>40110.188194444447</c:v>
                </c:pt>
                <c:pt idx="7729">
                  <c:v>40110.209027777775</c:v>
                </c:pt>
                <c:pt idx="7730">
                  <c:v>40110.229861111111</c:v>
                </c:pt>
                <c:pt idx="7731">
                  <c:v>40110.250694444447</c:v>
                </c:pt>
                <c:pt idx="7732">
                  <c:v>40110.271527777775</c:v>
                </c:pt>
                <c:pt idx="7733">
                  <c:v>40110.292361111111</c:v>
                </c:pt>
                <c:pt idx="7734">
                  <c:v>40110.313194444447</c:v>
                </c:pt>
                <c:pt idx="7735">
                  <c:v>40110.334027777775</c:v>
                </c:pt>
                <c:pt idx="7736">
                  <c:v>40110.354861111111</c:v>
                </c:pt>
                <c:pt idx="7737">
                  <c:v>40110.375694444447</c:v>
                </c:pt>
                <c:pt idx="7738">
                  <c:v>40110.396527777775</c:v>
                </c:pt>
                <c:pt idx="7739">
                  <c:v>40110.417361111111</c:v>
                </c:pt>
                <c:pt idx="7740">
                  <c:v>40110.438194444447</c:v>
                </c:pt>
                <c:pt idx="7741">
                  <c:v>40110.459027777775</c:v>
                </c:pt>
                <c:pt idx="7742">
                  <c:v>40110.479861111111</c:v>
                </c:pt>
                <c:pt idx="7743">
                  <c:v>40110.500694444447</c:v>
                </c:pt>
                <c:pt idx="7744">
                  <c:v>40110.521527777775</c:v>
                </c:pt>
                <c:pt idx="7745">
                  <c:v>40110.542361111111</c:v>
                </c:pt>
                <c:pt idx="7746">
                  <c:v>40110.563194444447</c:v>
                </c:pt>
                <c:pt idx="7747">
                  <c:v>40110.584027777775</c:v>
                </c:pt>
                <c:pt idx="7748">
                  <c:v>40110.604861111111</c:v>
                </c:pt>
                <c:pt idx="7749">
                  <c:v>40110.625694444447</c:v>
                </c:pt>
                <c:pt idx="7750">
                  <c:v>40110.646527777775</c:v>
                </c:pt>
                <c:pt idx="7751">
                  <c:v>40110.667361111111</c:v>
                </c:pt>
                <c:pt idx="7752">
                  <c:v>40110.688194444447</c:v>
                </c:pt>
                <c:pt idx="7753">
                  <c:v>40110.709027777775</c:v>
                </c:pt>
                <c:pt idx="7754">
                  <c:v>40110.729861111111</c:v>
                </c:pt>
                <c:pt idx="7755">
                  <c:v>40110.750694444447</c:v>
                </c:pt>
                <c:pt idx="7756">
                  <c:v>40110.771527777775</c:v>
                </c:pt>
                <c:pt idx="7757">
                  <c:v>40110.792361111111</c:v>
                </c:pt>
                <c:pt idx="7758">
                  <c:v>40110.813194444447</c:v>
                </c:pt>
                <c:pt idx="7759">
                  <c:v>40110.834027777775</c:v>
                </c:pt>
                <c:pt idx="7760">
                  <c:v>40110.854861111111</c:v>
                </c:pt>
                <c:pt idx="7761">
                  <c:v>40110.875694444447</c:v>
                </c:pt>
                <c:pt idx="7762">
                  <c:v>40110.896527777775</c:v>
                </c:pt>
                <c:pt idx="7763">
                  <c:v>40110.917361111111</c:v>
                </c:pt>
                <c:pt idx="7764">
                  <c:v>40110.938194444447</c:v>
                </c:pt>
                <c:pt idx="7765">
                  <c:v>40110.959027777775</c:v>
                </c:pt>
                <c:pt idx="7766">
                  <c:v>40110.979861111111</c:v>
                </c:pt>
                <c:pt idx="7767">
                  <c:v>40111.000694444447</c:v>
                </c:pt>
                <c:pt idx="7768">
                  <c:v>40111.021527777775</c:v>
                </c:pt>
                <c:pt idx="7769">
                  <c:v>40111.042361111111</c:v>
                </c:pt>
                <c:pt idx="7770">
                  <c:v>40111.063194444447</c:v>
                </c:pt>
                <c:pt idx="7771">
                  <c:v>40111.084027777775</c:v>
                </c:pt>
                <c:pt idx="7772">
                  <c:v>40111.104861111111</c:v>
                </c:pt>
                <c:pt idx="7773">
                  <c:v>40111.125694444447</c:v>
                </c:pt>
                <c:pt idx="7774">
                  <c:v>40111.146527777775</c:v>
                </c:pt>
                <c:pt idx="7775">
                  <c:v>40111.167361111111</c:v>
                </c:pt>
                <c:pt idx="7776">
                  <c:v>40111.188194444447</c:v>
                </c:pt>
                <c:pt idx="7777">
                  <c:v>40111.209027777775</c:v>
                </c:pt>
                <c:pt idx="7778">
                  <c:v>40111.229861111111</c:v>
                </c:pt>
                <c:pt idx="7779">
                  <c:v>40111.250694444447</c:v>
                </c:pt>
                <c:pt idx="7780">
                  <c:v>40111.271527777775</c:v>
                </c:pt>
                <c:pt idx="7781">
                  <c:v>40111.292361111111</c:v>
                </c:pt>
                <c:pt idx="7782">
                  <c:v>40111.313194444447</c:v>
                </c:pt>
                <c:pt idx="7783">
                  <c:v>40111.334027777775</c:v>
                </c:pt>
                <c:pt idx="7784">
                  <c:v>40111.354861111111</c:v>
                </c:pt>
                <c:pt idx="7785">
                  <c:v>40111.375694444447</c:v>
                </c:pt>
                <c:pt idx="7786">
                  <c:v>40111.396527777775</c:v>
                </c:pt>
                <c:pt idx="7787">
                  <c:v>40111.417361111111</c:v>
                </c:pt>
                <c:pt idx="7788">
                  <c:v>40111.438194444447</c:v>
                </c:pt>
                <c:pt idx="7789">
                  <c:v>40111.459027777775</c:v>
                </c:pt>
                <c:pt idx="7790">
                  <c:v>40111.479861111111</c:v>
                </c:pt>
                <c:pt idx="7791">
                  <c:v>40111.500694444447</c:v>
                </c:pt>
                <c:pt idx="7792">
                  <c:v>40111.521527777775</c:v>
                </c:pt>
                <c:pt idx="7793">
                  <c:v>40111.542361111111</c:v>
                </c:pt>
                <c:pt idx="7794">
                  <c:v>40111.563194444447</c:v>
                </c:pt>
                <c:pt idx="7795">
                  <c:v>40111.584027777775</c:v>
                </c:pt>
                <c:pt idx="7796">
                  <c:v>40111.604861111111</c:v>
                </c:pt>
                <c:pt idx="7797">
                  <c:v>40111.625694444447</c:v>
                </c:pt>
                <c:pt idx="7798">
                  <c:v>40111.646527777775</c:v>
                </c:pt>
                <c:pt idx="7799">
                  <c:v>40111.667361111111</c:v>
                </c:pt>
                <c:pt idx="7800">
                  <c:v>40111.688194444447</c:v>
                </c:pt>
                <c:pt idx="7801">
                  <c:v>40111.709027777775</c:v>
                </c:pt>
                <c:pt idx="7802">
                  <c:v>40111.729861111111</c:v>
                </c:pt>
                <c:pt idx="7803">
                  <c:v>40111.750694444447</c:v>
                </c:pt>
                <c:pt idx="7804">
                  <c:v>40111.771527777775</c:v>
                </c:pt>
                <c:pt idx="7805">
                  <c:v>40111.792361111111</c:v>
                </c:pt>
                <c:pt idx="7806">
                  <c:v>40111.813194444447</c:v>
                </c:pt>
                <c:pt idx="7807">
                  <c:v>40111.834027777775</c:v>
                </c:pt>
                <c:pt idx="7808">
                  <c:v>40111.854861111111</c:v>
                </c:pt>
                <c:pt idx="7809">
                  <c:v>40111.875694444447</c:v>
                </c:pt>
                <c:pt idx="7810">
                  <c:v>40111.896527777775</c:v>
                </c:pt>
                <c:pt idx="7811">
                  <c:v>40111.917361111111</c:v>
                </c:pt>
                <c:pt idx="7812">
                  <c:v>40111.938194444447</c:v>
                </c:pt>
                <c:pt idx="7813">
                  <c:v>40111.959027777775</c:v>
                </c:pt>
                <c:pt idx="7814">
                  <c:v>40111.979861111111</c:v>
                </c:pt>
                <c:pt idx="7815">
                  <c:v>40112.000694444447</c:v>
                </c:pt>
                <c:pt idx="7816">
                  <c:v>40112.021527777775</c:v>
                </c:pt>
                <c:pt idx="7817">
                  <c:v>40112.042361111111</c:v>
                </c:pt>
                <c:pt idx="7818">
                  <c:v>40112.063194444447</c:v>
                </c:pt>
                <c:pt idx="7819">
                  <c:v>40112.084027777775</c:v>
                </c:pt>
                <c:pt idx="7820">
                  <c:v>40112.104861111111</c:v>
                </c:pt>
                <c:pt idx="7821">
                  <c:v>40112.125694444447</c:v>
                </c:pt>
                <c:pt idx="7822">
                  <c:v>40112.146527777775</c:v>
                </c:pt>
                <c:pt idx="7823">
                  <c:v>40112.167361111111</c:v>
                </c:pt>
                <c:pt idx="7824">
                  <c:v>40112.188194444447</c:v>
                </c:pt>
                <c:pt idx="7825">
                  <c:v>40112.209027777775</c:v>
                </c:pt>
                <c:pt idx="7826">
                  <c:v>40112.229861111111</c:v>
                </c:pt>
                <c:pt idx="7827">
                  <c:v>40112.250694444447</c:v>
                </c:pt>
                <c:pt idx="7828">
                  <c:v>40112.271527777775</c:v>
                </c:pt>
                <c:pt idx="7829">
                  <c:v>40112.292361111111</c:v>
                </c:pt>
                <c:pt idx="7830">
                  <c:v>40112.313194444447</c:v>
                </c:pt>
                <c:pt idx="7831">
                  <c:v>40112.334027777775</c:v>
                </c:pt>
                <c:pt idx="7832">
                  <c:v>40112.354861111111</c:v>
                </c:pt>
                <c:pt idx="7833">
                  <c:v>40112.375694444447</c:v>
                </c:pt>
                <c:pt idx="7834">
                  <c:v>40112.396527777775</c:v>
                </c:pt>
                <c:pt idx="7835">
                  <c:v>40112.417361111111</c:v>
                </c:pt>
                <c:pt idx="7836">
                  <c:v>40112.438194444447</c:v>
                </c:pt>
                <c:pt idx="7837">
                  <c:v>40112.459027777775</c:v>
                </c:pt>
                <c:pt idx="7838">
                  <c:v>40112.479861111111</c:v>
                </c:pt>
                <c:pt idx="7839">
                  <c:v>40112.500694444447</c:v>
                </c:pt>
                <c:pt idx="7840">
                  <c:v>40112.521527777775</c:v>
                </c:pt>
                <c:pt idx="7841">
                  <c:v>40112.542361111111</c:v>
                </c:pt>
                <c:pt idx="7842">
                  <c:v>40112.563194444447</c:v>
                </c:pt>
                <c:pt idx="7843">
                  <c:v>40112.584027777775</c:v>
                </c:pt>
                <c:pt idx="7844">
                  <c:v>40112.604861111111</c:v>
                </c:pt>
                <c:pt idx="7845">
                  <c:v>40112.625694444447</c:v>
                </c:pt>
                <c:pt idx="7846">
                  <c:v>40112.646527777775</c:v>
                </c:pt>
                <c:pt idx="7847">
                  <c:v>40112.667361111111</c:v>
                </c:pt>
                <c:pt idx="7848">
                  <c:v>40112.688194444447</c:v>
                </c:pt>
                <c:pt idx="7849">
                  <c:v>40112.709027777775</c:v>
                </c:pt>
                <c:pt idx="7850">
                  <c:v>40112.729861111111</c:v>
                </c:pt>
                <c:pt idx="7851">
                  <c:v>40112.750694444447</c:v>
                </c:pt>
                <c:pt idx="7852">
                  <c:v>40112.771527777775</c:v>
                </c:pt>
                <c:pt idx="7853">
                  <c:v>40112.792361111111</c:v>
                </c:pt>
                <c:pt idx="7854">
                  <c:v>40112.813194444447</c:v>
                </c:pt>
                <c:pt idx="7855">
                  <c:v>40112.834027777775</c:v>
                </c:pt>
                <c:pt idx="7856">
                  <c:v>40112.854861111111</c:v>
                </c:pt>
                <c:pt idx="7857">
                  <c:v>40112.875694444447</c:v>
                </c:pt>
                <c:pt idx="7858">
                  <c:v>40112.896527777775</c:v>
                </c:pt>
                <c:pt idx="7859">
                  <c:v>40112.917361111111</c:v>
                </c:pt>
                <c:pt idx="7860">
                  <c:v>40112.938194444447</c:v>
                </c:pt>
                <c:pt idx="7861">
                  <c:v>40112.959027777775</c:v>
                </c:pt>
                <c:pt idx="7862">
                  <c:v>40112.979861111111</c:v>
                </c:pt>
                <c:pt idx="7863">
                  <c:v>40113.000694444447</c:v>
                </c:pt>
                <c:pt idx="7864">
                  <c:v>40113.021527777775</c:v>
                </c:pt>
                <c:pt idx="7865">
                  <c:v>40113.042361111111</c:v>
                </c:pt>
                <c:pt idx="7866">
                  <c:v>40113.063194444447</c:v>
                </c:pt>
                <c:pt idx="7867">
                  <c:v>40113.084027777775</c:v>
                </c:pt>
                <c:pt idx="7868">
                  <c:v>40113.104861111111</c:v>
                </c:pt>
                <c:pt idx="7869">
                  <c:v>40113.125694444447</c:v>
                </c:pt>
                <c:pt idx="7870">
                  <c:v>40113.146527777775</c:v>
                </c:pt>
                <c:pt idx="7871">
                  <c:v>40113.167361111111</c:v>
                </c:pt>
                <c:pt idx="7872">
                  <c:v>40113.188194444447</c:v>
                </c:pt>
                <c:pt idx="7873">
                  <c:v>40113.209027777775</c:v>
                </c:pt>
                <c:pt idx="7874">
                  <c:v>40113.229861111111</c:v>
                </c:pt>
                <c:pt idx="7875">
                  <c:v>40113.250694444447</c:v>
                </c:pt>
                <c:pt idx="7876">
                  <c:v>40113.271527777775</c:v>
                </c:pt>
                <c:pt idx="7877">
                  <c:v>40113.292361111111</c:v>
                </c:pt>
                <c:pt idx="7878">
                  <c:v>40113.313194444447</c:v>
                </c:pt>
                <c:pt idx="7879">
                  <c:v>40113.334027777775</c:v>
                </c:pt>
                <c:pt idx="7880">
                  <c:v>40113.354861111111</c:v>
                </c:pt>
                <c:pt idx="7881">
                  <c:v>40113.375694444447</c:v>
                </c:pt>
                <c:pt idx="7882">
                  <c:v>40113.396527777775</c:v>
                </c:pt>
                <c:pt idx="7883">
                  <c:v>40113.417361111111</c:v>
                </c:pt>
                <c:pt idx="7884">
                  <c:v>40113.438194444447</c:v>
                </c:pt>
                <c:pt idx="7885">
                  <c:v>40113.459027777775</c:v>
                </c:pt>
                <c:pt idx="7886">
                  <c:v>40113.479861111111</c:v>
                </c:pt>
                <c:pt idx="7887">
                  <c:v>40113.500694444447</c:v>
                </c:pt>
                <c:pt idx="7888">
                  <c:v>40113.521527777775</c:v>
                </c:pt>
                <c:pt idx="7889">
                  <c:v>40113.542361111111</c:v>
                </c:pt>
                <c:pt idx="7890">
                  <c:v>40113.563194444447</c:v>
                </c:pt>
                <c:pt idx="7891">
                  <c:v>40113.584027777775</c:v>
                </c:pt>
                <c:pt idx="7892">
                  <c:v>40113.604861111111</c:v>
                </c:pt>
                <c:pt idx="7893">
                  <c:v>40113.625694444447</c:v>
                </c:pt>
                <c:pt idx="7894">
                  <c:v>40113.646527777775</c:v>
                </c:pt>
                <c:pt idx="7895">
                  <c:v>40113.667361111111</c:v>
                </c:pt>
                <c:pt idx="7896">
                  <c:v>40113.688194444447</c:v>
                </c:pt>
                <c:pt idx="7897">
                  <c:v>40113.709027777775</c:v>
                </c:pt>
                <c:pt idx="7898">
                  <c:v>40113.729861111111</c:v>
                </c:pt>
                <c:pt idx="7899">
                  <c:v>40113.750694444447</c:v>
                </c:pt>
                <c:pt idx="7900">
                  <c:v>40113.771527777775</c:v>
                </c:pt>
                <c:pt idx="7901">
                  <c:v>40113.792361111111</c:v>
                </c:pt>
                <c:pt idx="7902">
                  <c:v>40113.813194444447</c:v>
                </c:pt>
                <c:pt idx="7903">
                  <c:v>40113.834027777775</c:v>
                </c:pt>
                <c:pt idx="7904">
                  <c:v>40113.854861111111</c:v>
                </c:pt>
                <c:pt idx="7905">
                  <c:v>40113.875694444447</c:v>
                </c:pt>
                <c:pt idx="7906">
                  <c:v>40113.896527777775</c:v>
                </c:pt>
                <c:pt idx="7907">
                  <c:v>40113.917361111111</c:v>
                </c:pt>
                <c:pt idx="7908">
                  <c:v>40113.938194444447</c:v>
                </c:pt>
                <c:pt idx="7909">
                  <c:v>40113.959027777775</c:v>
                </c:pt>
                <c:pt idx="7910">
                  <c:v>40113.979861111111</c:v>
                </c:pt>
                <c:pt idx="7911">
                  <c:v>40114.000694444447</c:v>
                </c:pt>
                <c:pt idx="7912">
                  <c:v>40114.021527777775</c:v>
                </c:pt>
                <c:pt idx="7913">
                  <c:v>40114.042361111111</c:v>
                </c:pt>
                <c:pt idx="7914">
                  <c:v>40114.063194444447</c:v>
                </c:pt>
                <c:pt idx="7915">
                  <c:v>40114.084027777775</c:v>
                </c:pt>
                <c:pt idx="7916">
                  <c:v>40114.104861111111</c:v>
                </c:pt>
                <c:pt idx="7917">
                  <c:v>40114.125694444447</c:v>
                </c:pt>
                <c:pt idx="7918">
                  <c:v>40114.146527777775</c:v>
                </c:pt>
                <c:pt idx="7919">
                  <c:v>40114.167361111111</c:v>
                </c:pt>
                <c:pt idx="7920">
                  <c:v>40114.188194444447</c:v>
                </c:pt>
                <c:pt idx="7921">
                  <c:v>40114.209027777775</c:v>
                </c:pt>
                <c:pt idx="7922">
                  <c:v>40114.229861111111</c:v>
                </c:pt>
                <c:pt idx="7923">
                  <c:v>40114.250694444447</c:v>
                </c:pt>
                <c:pt idx="7924">
                  <c:v>40114.271527777775</c:v>
                </c:pt>
                <c:pt idx="7925">
                  <c:v>40114.292361111111</c:v>
                </c:pt>
                <c:pt idx="7926">
                  <c:v>40114.313194444447</c:v>
                </c:pt>
                <c:pt idx="7927">
                  <c:v>40114.334027777775</c:v>
                </c:pt>
                <c:pt idx="7928">
                  <c:v>40114.354861111111</c:v>
                </c:pt>
                <c:pt idx="7929">
                  <c:v>40114.375694444447</c:v>
                </c:pt>
                <c:pt idx="7930">
                  <c:v>40114.396527777775</c:v>
                </c:pt>
                <c:pt idx="7931">
                  <c:v>40114.417361111111</c:v>
                </c:pt>
                <c:pt idx="7932">
                  <c:v>40114.438194444447</c:v>
                </c:pt>
                <c:pt idx="7933">
                  <c:v>40114.459027777775</c:v>
                </c:pt>
                <c:pt idx="7934">
                  <c:v>40114.479861111111</c:v>
                </c:pt>
                <c:pt idx="7935">
                  <c:v>40114.500694444447</c:v>
                </c:pt>
                <c:pt idx="7936">
                  <c:v>40114.521527777775</c:v>
                </c:pt>
                <c:pt idx="7937">
                  <c:v>40114.542361111111</c:v>
                </c:pt>
                <c:pt idx="7938">
                  <c:v>40114.563194444447</c:v>
                </c:pt>
                <c:pt idx="7939">
                  <c:v>40114.584027777775</c:v>
                </c:pt>
                <c:pt idx="7940">
                  <c:v>40114.604861111111</c:v>
                </c:pt>
                <c:pt idx="7941">
                  <c:v>40114.625694444447</c:v>
                </c:pt>
                <c:pt idx="7942">
                  <c:v>40114.646527777775</c:v>
                </c:pt>
                <c:pt idx="7943">
                  <c:v>40114.667361111111</c:v>
                </c:pt>
                <c:pt idx="7944">
                  <c:v>40114.688194444447</c:v>
                </c:pt>
                <c:pt idx="7945">
                  <c:v>40114.709027777775</c:v>
                </c:pt>
                <c:pt idx="7946">
                  <c:v>40114.729861111111</c:v>
                </c:pt>
                <c:pt idx="7947">
                  <c:v>40114.750694444447</c:v>
                </c:pt>
                <c:pt idx="7948">
                  <c:v>40114.771527777775</c:v>
                </c:pt>
                <c:pt idx="7949">
                  <c:v>40114.792361111111</c:v>
                </c:pt>
                <c:pt idx="7950">
                  <c:v>40114.813194444447</c:v>
                </c:pt>
                <c:pt idx="7951">
                  <c:v>40114.834027777775</c:v>
                </c:pt>
                <c:pt idx="7952">
                  <c:v>40114.854861111111</c:v>
                </c:pt>
                <c:pt idx="7953">
                  <c:v>40114.875694444447</c:v>
                </c:pt>
                <c:pt idx="7954">
                  <c:v>40114.896527777775</c:v>
                </c:pt>
                <c:pt idx="7955">
                  <c:v>40114.917361111111</c:v>
                </c:pt>
                <c:pt idx="7956">
                  <c:v>40114.938194444447</c:v>
                </c:pt>
                <c:pt idx="7957">
                  <c:v>40114.959027777775</c:v>
                </c:pt>
                <c:pt idx="7958">
                  <c:v>40114.979861111111</c:v>
                </c:pt>
                <c:pt idx="7959">
                  <c:v>40115.000694444447</c:v>
                </c:pt>
                <c:pt idx="7960">
                  <c:v>40115.021527777775</c:v>
                </c:pt>
                <c:pt idx="7961">
                  <c:v>40115.042361111111</c:v>
                </c:pt>
                <c:pt idx="7962">
                  <c:v>40115.063194444447</c:v>
                </c:pt>
                <c:pt idx="7963">
                  <c:v>40115.084027777775</c:v>
                </c:pt>
                <c:pt idx="7964">
                  <c:v>40115.104861111111</c:v>
                </c:pt>
                <c:pt idx="7965">
                  <c:v>40115.125694444447</c:v>
                </c:pt>
                <c:pt idx="7966">
                  <c:v>40115.146527777775</c:v>
                </c:pt>
                <c:pt idx="7967">
                  <c:v>40115.167361111111</c:v>
                </c:pt>
                <c:pt idx="7968">
                  <c:v>40115.188194444447</c:v>
                </c:pt>
                <c:pt idx="7969">
                  <c:v>40115.209027777775</c:v>
                </c:pt>
                <c:pt idx="7970">
                  <c:v>40115.229861111111</c:v>
                </c:pt>
                <c:pt idx="7971">
                  <c:v>40115.250694444447</c:v>
                </c:pt>
                <c:pt idx="7972">
                  <c:v>40115.271527777775</c:v>
                </c:pt>
                <c:pt idx="7973">
                  <c:v>40115.292361111111</c:v>
                </c:pt>
                <c:pt idx="7974">
                  <c:v>40115.313194444447</c:v>
                </c:pt>
                <c:pt idx="7975">
                  <c:v>40115.334027777775</c:v>
                </c:pt>
                <c:pt idx="7976">
                  <c:v>40115.354861111111</c:v>
                </c:pt>
                <c:pt idx="7977">
                  <c:v>40115.375694444447</c:v>
                </c:pt>
                <c:pt idx="7978">
                  <c:v>40115.396527777775</c:v>
                </c:pt>
                <c:pt idx="7979">
                  <c:v>40115.417361111111</c:v>
                </c:pt>
                <c:pt idx="7980">
                  <c:v>40115.438194444447</c:v>
                </c:pt>
                <c:pt idx="7981">
                  <c:v>40115.459027777775</c:v>
                </c:pt>
                <c:pt idx="7982">
                  <c:v>40115.479861111111</c:v>
                </c:pt>
                <c:pt idx="7983">
                  <c:v>40115.500694444447</c:v>
                </c:pt>
                <c:pt idx="7984">
                  <c:v>40115.521527777775</c:v>
                </c:pt>
                <c:pt idx="7985">
                  <c:v>40115.542361111111</c:v>
                </c:pt>
                <c:pt idx="7986">
                  <c:v>40115.563194444447</c:v>
                </c:pt>
                <c:pt idx="7987">
                  <c:v>40115.584027777775</c:v>
                </c:pt>
                <c:pt idx="7988">
                  <c:v>40115.604861111111</c:v>
                </c:pt>
                <c:pt idx="7989">
                  <c:v>40115.625694444447</c:v>
                </c:pt>
                <c:pt idx="7990">
                  <c:v>40121.563194444447</c:v>
                </c:pt>
                <c:pt idx="7991">
                  <c:v>40121.584027777775</c:v>
                </c:pt>
                <c:pt idx="7992">
                  <c:v>40121.604861111111</c:v>
                </c:pt>
                <c:pt idx="7993">
                  <c:v>40121.625694444447</c:v>
                </c:pt>
                <c:pt idx="7994">
                  <c:v>40121.646527777775</c:v>
                </c:pt>
                <c:pt idx="7995">
                  <c:v>40121.667361111111</c:v>
                </c:pt>
                <c:pt idx="7996">
                  <c:v>40121.688194444447</c:v>
                </c:pt>
                <c:pt idx="7997">
                  <c:v>40121.709027777775</c:v>
                </c:pt>
                <c:pt idx="7998">
                  <c:v>40121.729861111111</c:v>
                </c:pt>
                <c:pt idx="7999">
                  <c:v>40121.750694444447</c:v>
                </c:pt>
                <c:pt idx="8000">
                  <c:v>40121.771527777775</c:v>
                </c:pt>
                <c:pt idx="8001">
                  <c:v>40121.792361111111</c:v>
                </c:pt>
                <c:pt idx="8002">
                  <c:v>40121.813194444447</c:v>
                </c:pt>
                <c:pt idx="8003">
                  <c:v>40121.834027777775</c:v>
                </c:pt>
                <c:pt idx="8004">
                  <c:v>40121.854861111111</c:v>
                </c:pt>
                <c:pt idx="8005">
                  <c:v>40121.875694444447</c:v>
                </c:pt>
                <c:pt idx="8006">
                  <c:v>40121.896527777775</c:v>
                </c:pt>
                <c:pt idx="8007">
                  <c:v>40121.917361111111</c:v>
                </c:pt>
                <c:pt idx="8008">
                  <c:v>40121.938194444447</c:v>
                </c:pt>
                <c:pt idx="8009">
                  <c:v>40121.959027777775</c:v>
                </c:pt>
                <c:pt idx="8010">
                  <c:v>40121.979861111111</c:v>
                </c:pt>
                <c:pt idx="8011">
                  <c:v>40122.000694444447</c:v>
                </c:pt>
                <c:pt idx="8012">
                  <c:v>40122.021527777775</c:v>
                </c:pt>
                <c:pt idx="8013">
                  <c:v>40122.042361111111</c:v>
                </c:pt>
                <c:pt idx="8014">
                  <c:v>40122.063194444447</c:v>
                </c:pt>
                <c:pt idx="8015">
                  <c:v>40122.084027777775</c:v>
                </c:pt>
                <c:pt idx="8016">
                  <c:v>40122.104861111111</c:v>
                </c:pt>
                <c:pt idx="8017">
                  <c:v>40122.125694444447</c:v>
                </c:pt>
                <c:pt idx="8018">
                  <c:v>40122.146527777775</c:v>
                </c:pt>
                <c:pt idx="8019">
                  <c:v>40122.167361111111</c:v>
                </c:pt>
                <c:pt idx="8020">
                  <c:v>40122.188194444447</c:v>
                </c:pt>
                <c:pt idx="8021">
                  <c:v>40122.209027777775</c:v>
                </c:pt>
                <c:pt idx="8022">
                  <c:v>40122.229861111111</c:v>
                </c:pt>
                <c:pt idx="8023">
                  <c:v>40122.250694444447</c:v>
                </c:pt>
                <c:pt idx="8024">
                  <c:v>40122.271527777775</c:v>
                </c:pt>
                <c:pt idx="8025">
                  <c:v>40122.292361111111</c:v>
                </c:pt>
                <c:pt idx="8026">
                  <c:v>40122.313194444447</c:v>
                </c:pt>
                <c:pt idx="8027">
                  <c:v>40122.334027777775</c:v>
                </c:pt>
                <c:pt idx="8028">
                  <c:v>40122.354861111111</c:v>
                </c:pt>
                <c:pt idx="8029">
                  <c:v>40122.375694444447</c:v>
                </c:pt>
                <c:pt idx="8030">
                  <c:v>40122.396527777775</c:v>
                </c:pt>
                <c:pt idx="8031">
                  <c:v>40122.417361111111</c:v>
                </c:pt>
                <c:pt idx="8032">
                  <c:v>40122.438194444447</c:v>
                </c:pt>
                <c:pt idx="8033">
                  <c:v>40122.459027777775</c:v>
                </c:pt>
                <c:pt idx="8034">
                  <c:v>40122.479861111111</c:v>
                </c:pt>
                <c:pt idx="8035">
                  <c:v>40122.500694444447</c:v>
                </c:pt>
                <c:pt idx="8036">
                  <c:v>40122.521527777775</c:v>
                </c:pt>
                <c:pt idx="8037">
                  <c:v>40122.542361111111</c:v>
                </c:pt>
                <c:pt idx="8038">
                  <c:v>40122.563194444447</c:v>
                </c:pt>
                <c:pt idx="8039">
                  <c:v>40122.584027777775</c:v>
                </c:pt>
                <c:pt idx="8040">
                  <c:v>40122.604861111111</c:v>
                </c:pt>
                <c:pt idx="8041">
                  <c:v>40122.625694444447</c:v>
                </c:pt>
                <c:pt idx="8042">
                  <c:v>40122.646527777775</c:v>
                </c:pt>
                <c:pt idx="8043">
                  <c:v>40122.667361111111</c:v>
                </c:pt>
                <c:pt idx="8044">
                  <c:v>40122.688194444447</c:v>
                </c:pt>
                <c:pt idx="8045">
                  <c:v>40122.709027777775</c:v>
                </c:pt>
                <c:pt idx="8046">
                  <c:v>40122.729861111111</c:v>
                </c:pt>
                <c:pt idx="8047">
                  <c:v>40122.750694444447</c:v>
                </c:pt>
                <c:pt idx="8048">
                  <c:v>40122.771527777775</c:v>
                </c:pt>
                <c:pt idx="8049">
                  <c:v>40122.792361111111</c:v>
                </c:pt>
                <c:pt idx="8050">
                  <c:v>40122.813194444447</c:v>
                </c:pt>
                <c:pt idx="8051">
                  <c:v>40122.834027777775</c:v>
                </c:pt>
                <c:pt idx="8052">
                  <c:v>40122.854861111111</c:v>
                </c:pt>
                <c:pt idx="8053">
                  <c:v>40122.875694444447</c:v>
                </c:pt>
                <c:pt idx="8054">
                  <c:v>40122.896527777775</c:v>
                </c:pt>
                <c:pt idx="8055">
                  <c:v>40122.917361111111</c:v>
                </c:pt>
                <c:pt idx="8056">
                  <c:v>40122.938194444447</c:v>
                </c:pt>
                <c:pt idx="8057">
                  <c:v>40122.959027777775</c:v>
                </c:pt>
                <c:pt idx="8058">
                  <c:v>40122.979861111111</c:v>
                </c:pt>
                <c:pt idx="8059">
                  <c:v>40123.000694444447</c:v>
                </c:pt>
                <c:pt idx="8060">
                  <c:v>40123.021527777775</c:v>
                </c:pt>
                <c:pt idx="8061">
                  <c:v>40123.042361111111</c:v>
                </c:pt>
                <c:pt idx="8062">
                  <c:v>40123.063194444447</c:v>
                </c:pt>
                <c:pt idx="8063">
                  <c:v>40123.084027777775</c:v>
                </c:pt>
                <c:pt idx="8064">
                  <c:v>40123.104861111111</c:v>
                </c:pt>
                <c:pt idx="8065">
                  <c:v>40123.125694444447</c:v>
                </c:pt>
                <c:pt idx="8066">
                  <c:v>40123.146527777775</c:v>
                </c:pt>
                <c:pt idx="8067">
                  <c:v>40123.167361111111</c:v>
                </c:pt>
                <c:pt idx="8068">
                  <c:v>40123.188194444447</c:v>
                </c:pt>
                <c:pt idx="8069">
                  <c:v>40123.209027777775</c:v>
                </c:pt>
                <c:pt idx="8070">
                  <c:v>40123.229861111111</c:v>
                </c:pt>
                <c:pt idx="8071">
                  <c:v>40123.250694444447</c:v>
                </c:pt>
                <c:pt idx="8072">
                  <c:v>40123.271527777775</c:v>
                </c:pt>
                <c:pt idx="8073">
                  <c:v>40123.292361111111</c:v>
                </c:pt>
                <c:pt idx="8074">
                  <c:v>40123.313194444447</c:v>
                </c:pt>
                <c:pt idx="8075">
                  <c:v>40123.334027777775</c:v>
                </c:pt>
                <c:pt idx="8076">
                  <c:v>40123.354861111111</c:v>
                </c:pt>
                <c:pt idx="8077">
                  <c:v>40123.375694444447</c:v>
                </c:pt>
                <c:pt idx="8078">
                  <c:v>40123.396527777775</c:v>
                </c:pt>
                <c:pt idx="8079">
                  <c:v>40123.417361111111</c:v>
                </c:pt>
                <c:pt idx="8080">
                  <c:v>40123.438194444447</c:v>
                </c:pt>
                <c:pt idx="8081">
                  <c:v>40123.459027777775</c:v>
                </c:pt>
                <c:pt idx="8082">
                  <c:v>40123.479861111111</c:v>
                </c:pt>
                <c:pt idx="8083">
                  <c:v>40123.500694444447</c:v>
                </c:pt>
                <c:pt idx="8084">
                  <c:v>40123.521527777775</c:v>
                </c:pt>
                <c:pt idx="8085">
                  <c:v>40123.542361111111</c:v>
                </c:pt>
                <c:pt idx="8086">
                  <c:v>40123.563194444447</c:v>
                </c:pt>
                <c:pt idx="8087">
                  <c:v>40123.584027777775</c:v>
                </c:pt>
                <c:pt idx="8088">
                  <c:v>40123.604861111111</c:v>
                </c:pt>
                <c:pt idx="8089">
                  <c:v>40123.625694444447</c:v>
                </c:pt>
                <c:pt idx="8090">
                  <c:v>40123.646527777775</c:v>
                </c:pt>
                <c:pt idx="8091">
                  <c:v>40123.667361111111</c:v>
                </c:pt>
                <c:pt idx="8092">
                  <c:v>40123.688194444447</c:v>
                </c:pt>
                <c:pt idx="8093">
                  <c:v>40123.709027777775</c:v>
                </c:pt>
                <c:pt idx="8094">
                  <c:v>40123.729861111111</c:v>
                </c:pt>
                <c:pt idx="8095">
                  <c:v>40123.750694444447</c:v>
                </c:pt>
                <c:pt idx="8096">
                  <c:v>40123.771527777775</c:v>
                </c:pt>
                <c:pt idx="8097">
                  <c:v>40123.792361111111</c:v>
                </c:pt>
                <c:pt idx="8098">
                  <c:v>40123.813194444447</c:v>
                </c:pt>
                <c:pt idx="8099">
                  <c:v>40123.834027777775</c:v>
                </c:pt>
                <c:pt idx="8100">
                  <c:v>40123.854861111111</c:v>
                </c:pt>
                <c:pt idx="8101">
                  <c:v>40123.875694444447</c:v>
                </c:pt>
                <c:pt idx="8102">
                  <c:v>40123.896527777775</c:v>
                </c:pt>
                <c:pt idx="8103">
                  <c:v>40123.917361111111</c:v>
                </c:pt>
                <c:pt idx="8104">
                  <c:v>40123.938194444447</c:v>
                </c:pt>
                <c:pt idx="8105">
                  <c:v>40123.959027777775</c:v>
                </c:pt>
                <c:pt idx="8106">
                  <c:v>40123.979861111111</c:v>
                </c:pt>
                <c:pt idx="8107">
                  <c:v>40124.000694444447</c:v>
                </c:pt>
                <c:pt idx="8108">
                  <c:v>40124.021527777775</c:v>
                </c:pt>
                <c:pt idx="8109">
                  <c:v>40124.042361111111</c:v>
                </c:pt>
                <c:pt idx="8110">
                  <c:v>40124.063194444447</c:v>
                </c:pt>
                <c:pt idx="8111">
                  <c:v>40124.084027777775</c:v>
                </c:pt>
                <c:pt idx="8112">
                  <c:v>40124.104861111111</c:v>
                </c:pt>
                <c:pt idx="8113">
                  <c:v>40124.125694444447</c:v>
                </c:pt>
                <c:pt idx="8114">
                  <c:v>40124.146527777775</c:v>
                </c:pt>
                <c:pt idx="8115">
                  <c:v>40124.167361111111</c:v>
                </c:pt>
                <c:pt idx="8116">
                  <c:v>40124.188194444447</c:v>
                </c:pt>
                <c:pt idx="8117">
                  <c:v>40124.209027777775</c:v>
                </c:pt>
                <c:pt idx="8118">
                  <c:v>40124.229861111111</c:v>
                </c:pt>
                <c:pt idx="8119">
                  <c:v>40124.250694444447</c:v>
                </c:pt>
                <c:pt idx="8120">
                  <c:v>40124.271527777775</c:v>
                </c:pt>
                <c:pt idx="8121">
                  <c:v>40124.292361111111</c:v>
                </c:pt>
                <c:pt idx="8122">
                  <c:v>40124.313194444447</c:v>
                </c:pt>
                <c:pt idx="8123">
                  <c:v>40124.334027777775</c:v>
                </c:pt>
                <c:pt idx="8124">
                  <c:v>40124.354861111111</c:v>
                </c:pt>
                <c:pt idx="8125">
                  <c:v>40124.375694444447</c:v>
                </c:pt>
                <c:pt idx="8126">
                  <c:v>40124.396527777775</c:v>
                </c:pt>
                <c:pt idx="8127">
                  <c:v>40124.417361111111</c:v>
                </c:pt>
                <c:pt idx="8128">
                  <c:v>40124.438194444447</c:v>
                </c:pt>
                <c:pt idx="8129">
                  <c:v>40124.459027777775</c:v>
                </c:pt>
                <c:pt idx="8130">
                  <c:v>40124.479861111111</c:v>
                </c:pt>
                <c:pt idx="8131">
                  <c:v>40124.500694444447</c:v>
                </c:pt>
                <c:pt idx="8132">
                  <c:v>40124.521527777775</c:v>
                </c:pt>
                <c:pt idx="8133">
                  <c:v>40124.542361111111</c:v>
                </c:pt>
                <c:pt idx="8134">
                  <c:v>40124.563194444447</c:v>
                </c:pt>
                <c:pt idx="8135">
                  <c:v>40124.584027777775</c:v>
                </c:pt>
                <c:pt idx="8136">
                  <c:v>40124.604861111111</c:v>
                </c:pt>
                <c:pt idx="8137">
                  <c:v>40124.625694444447</c:v>
                </c:pt>
                <c:pt idx="8138">
                  <c:v>40124.646527777775</c:v>
                </c:pt>
                <c:pt idx="8139">
                  <c:v>40124.667361111111</c:v>
                </c:pt>
                <c:pt idx="8140">
                  <c:v>40124.688194444447</c:v>
                </c:pt>
                <c:pt idx="8141">
                  <c:v>40124.709027777775</c:v>
                </c:pt>
                <c:pt idx="8142">
                  <c:v>40124.729861111111</c:v>
                </c:pt>
                <c:pt idx="8143">
                  <c:v>40124.750694444447</c:v>
                </c:pt>
                <c:pt idx="8144">
                  <c:v>40124.771527777775</c:v>
                </c:pt>
                <c:pt idx="8145">
                  <c:v>40124.792361111111</c:v>
                </c:pt>
                <c:pt idx="8146">
                  <c:v>40124.813194444447</c:v>
                </c:pt>
                <c:pt idx="8147">
                  <c:v>40124.834027777775</c:v>
                </c:pt>
                <c:pt idx="8148">
                  <c:v>40124.854861111111</c:v>
                </c:pt>
                <c:pt idx="8149">
                  <c:v>40124.875694444447</c:v>
                </c:pt>
                <c:pt idx="8150">
                  <c:v>40124.896527777775</c:v>
                </c:pt>
                <c:pt idx="8151">
                  <c:v>40124.917361111111</c:v>
                </c:pt>
                <c:pt idx="8152">
                  <c:v>40124.938194444447</c:v>
                </c:pt>
                <c:pt idx="8153">
                  <c:v>40124.959027777775</c:v>
                </c:pt>
                <c:pt idx="8154">
                  <c:v>40124.979861111111</c:v>
                </c:pt>
                <c:pt idx="8155">
                  <c:v>40125.000694444447</c:v>
                </c:pt>
                <c:pt idx="8156">
                  <c:v>40125.021527777775</c:v>
                </c:pt>
                <c:pt idx="8157">
                  <c:v>40125.042361111111</c:v>
                </c:pt>
                <c:pt idx="8158">
                  <c:v>40125.063194444447</c:v>
                </c:pt>
                <c:pt idx="8159">
                  <c:v>40125.084027777775</c:v>
                </c:pt>
                <c:pt idx="8160">
                  <c:v>40125.104861111111</c:v>
                </c:pt>
                <c:pt idx="8161">
                  <c:v>40125.125694444447</c:v>
                </c:pt>
                <c:pt idx="8162">
                  <c:v>40125.146527777775</c:v>
                </c:pt>
                <c:pt idx="8163">
                  <c:v>40125.167361111111</c:v>
                </c:pt>
                <c:pt idx="8164">
                  <c:v>40125.188194444447</c:v>
                </c:pt>
                <c:pt idx="8165">
                  <c:v>40125.209027777775</c:v>
                </c:pt>
                <c:pt idx="8166">
                  <c:v>40125.229861111111</c:v>
                </c:pt>
                <c:pt idx="8167">
                  <c:v>40125.250694444447</c:v>
                </c:pt>
                <c:pt idx="8168">
                  <c:v>40125.271527777775</c:v>
                </c:pt>
                <c:pt idx="8169">
                  <c:v>40125.292361111111</c:v>
                </c:pt>
                <c:pt idx="8170">
                  <c:v>40125.313194444447</c:v>
                </c:pt>
                <c:pt idx="8171">
                  <c:v>40125.334027777775</c:v>
                </c:pt>
                <c:pt idx="8172">
                  <c:v>40125.354861111111</c:v>
                </c:pt>
                <c:pt idx="8173">
                  <c:v>40125.375694444447</c:v>
                </c:pt>
                <c:pt idx="8174">
                  <c:v>40125.396527777775</c:v>
                </c:pt>
                <c:pt idx="8175">
                  <c:v>40125.417361111111</c:v>
                </c:pt>
                <c:pt idx="8176">
                  <c:v>40125.438194444447</c:v>
                </c:pt>
                <c:pt idx="8177">
                  <c:v>40125.459027777775</c:v>
                </c:pt>
                <c:pt idx="8178">
                  <c:v>40125.479861111111</c:v>
                </c:pt>
                <c:pt idx="8179">
                  <c:v>40125.500694444447</c:v>
                </c:pt>
                <c:pt idx="8180">
                  <c:v>40125.521527777775</c:v>
                </c:pt>
                <c:pt idx="8181">
                  <c:v>40125.542361111111</c:v>
                </c:pt>
                <c:pt idx="8182">
                  <c:v>40125.563194444447</c:v>
                </c:pt>
                <c:pt idx="8183">
                  <c:v>40125.584027777775</c:v>
                </c:pt>
                <c:pt idx="8184">
                  <c:v>40125.604861111111</c:v>
                </c:pt>
                <c:pt idx="8185">
                  <c:v>40125.625694444447</c:v>
                </c:pt>
                <c:pt idx="8186">
                  <c:v>40125.646527777775</c:v>
                </c:pt>
                <c:pt idx="8187">
                  <c:v>40125.667361111111</c:v>
                </c:pt>
                <c:pt idx="8188">
                  <c:v>40125.688194444447</c:v>
                </c:pt>
                <c:pt idx="8189">
                  <c:v>40125.709027777775</c:v>
                </c:pt>
                <c:pt idx="8190">
                  <c:v>40125.729861111111</c:v>
                </c:pt>
                <c:pt idx="8191">
                  <c:v>40125.750694444447</c:v>
                </c:pt>
                <c:pt idx="8192">
                  <c:v>40125.771527777775</c:v>
                </c:pt>
                <c:pt idx="8193">
                  <c:v>40125.792361111111</c:v>
                </c:pt>
                <c:pt idx="8194">
                  <c:v>40125.813194444447</c:v>
                </c:pt>
                <c:pt idx="8195">
                  <c:v>40125.834027777775</c:v>
                </c:pt>
                <c:pt idx="8196">
                  <c:v>40125.854861111111</c:v>
                </c:pt>
                <c:pt idx="8197">
                  <c:v>40125.875694444447</c:v>
                </c:pt>
                <c:pt idx="8198">
                  <c:v>40125.896527777775</c:v>
                </c:pt>
                <c:pt idx="8199">
                  <c:v>40125.917361111111</c:v>
                </c:pt>
                <c:pt idx="8200">
                  <c:v>40125.938194444447</c:v>
                </c:pt>
                <c:pt idx="8201">
                  <c:v>40125.959027777775</c:v>
                </c:pt>
                <c:pt idx="8202">
                  <c:v>40125.979861111111</c:v>
                </c:pt>
                <c:pt idx="8203">
                  <c:v>40126.000694444447</c:v>
                </c:pt>
                <c:pt idx="8204">
                  <c:v>40126.021527777775</c:v>
                </c:pt>
                <c:pt idx="8205">
                  <c:v>40126.042361111111</c:v>
                </c:pt>
                <c:pt idx="8206">
                  <c:v>40126.063194444447</c:v>
                </c:pt>
                <c:pt idx="8207">
                  <c:v>40126.084027777775</c:v>
                </c:pt>
                <c:pt idx="8208">
                  <c:v>40126.104861111111</c:v>
                </c:pt>
                <c:pt idx="8209">
                  <c:v>40126.125694444447</c:v>
                </c:pt>
                <c:pt idx="8210">
                  <c:v>40126.146527777775</c:v>
                </c:pt>
                <c:pt idx="8211">
                  <c:v>40126.167361111111</c:v>
                </c:pt>
                <c:pt idx="8212">
                  <c:v>40126.188194444447</c:v>
                </c:pt>
                <c:pt idx="8213">
                  <c:v>40126.209027777775</c:v>
                </c:pt>
                <c:pt idx="8214">
                  <c:v>40126.229861111111</c:v>
                </c:pt>
                <c:pt idx="8215">
                  <c:v>40126.250694444447</c:v>
                </c:pt>
                <c:pt idx="8216">
                  <c:v>40126.271527777775</c:v>
                </c:pt>
                <c:pt idx="8217">
                  <c:v>40126.292361111111</c:v>
                </c:pt>
                <c:pt idx="8218">
                  <c:v>40126.313194444447</c:v>
                </c:pt>
                <c:pt idx="8219">
                  <c:v>40126.334027777775</c:v>
                </c:pt>
                <c:pt idx="8220">
                  <c:v>40126.354861111111</c:v>
                </c:pt>
                <c:pt idx="8221">
                  <c:v>40126.375694444447</c:v>
                </c:pt>
                <c:pt idx="8222">
                  <c:v>40126.396527777775</c:v>
                </c:pt>
                <c:pt idx="8223">
                  <c:v>40126.417361111111</c:v>
                </c:pt>
                <c:pt idx="8224">
                  <c:v>40126.438194444447</c:v>
                </c:pt>
                <c:pt idx="8225">
                  <c:v>40126.459027777775</c:v>
                </c:pt>
                <c:pt idx="8226">
                  <c:v>40126.479861111111</c:v>
                </c:pt>
                <c:pt idx="8227">
                  <c:v>40126.500694444447</c:v>
                </c:pt>
                <c:pt idx="8228">
                  <c:v>40126.521527777775</c:v>
                </c:pt>
                <c:pt idx="8229">
                  <c:v>40126.542361111111</c:v>
                </c:pt>
                <c:pt idx="8230">
                  <c:v>40126.563194444447</c:v>
                </c:pt>
                <c:pt idx="8231">
                  <c:v>40126.584027777775</c:v>
                </c:pt>
                <c:pt idx="8232">
                  <c:v>40126.604861111111</c:v>
                </c:pt>
                <c:pt idx="8233">
                  <c:v>40126.625694444447</c:v>
                </c:pt>
                <c:pt idx="8234">
                  <c:v>40126.646527777775</c:v>
                </c:pt>
                <c:pt idx="8235">
                  <c:v>40126.667361111111</c:v>
                </c:pt>
                <c:pt idx="8236">
                  <c:v>40126.688194444447</c:v>
                </c:pt>
                <c:pt idx="8237">
                  <c:v>40126.709027777775</c:v>
                </c:pt>
                <c:pt idx="8238">
                  <c:v>40126.729861111111</c:v>
                </c:pt>
                <c:pt idx="8239">
                  <c:v>40126.750694444447</c:v>
                </c:pt>
                <c:pt idx="8240">
                  <c:v>40126.771527777775</c:v>
                </c:pt>
                <c:pt idx="8241">
                  <c:v>40126.792361111111</c:v>
                </c:pt>
                <c:pt idx="8242">
                  <c:v>40126.813194444447</c:v>
                </c:pt>
                <c:pt idx="8243">
                  <c:v>40126.834027777775</c:v>
                </c:pt>
                <c:pt idx="8244">
                  <c:v>40126.854861111111</c:v>
                </c:pt>
                <c:pt idx="8245">
                  <c:v>40126.875694444447</c:v>
                </c:pt>
                <c:pt idx="8246">
                  <c:v>40126.896527777775</c:v>
                </c:pt>
                <c:pt idx="8247">
                  <c:v>40126.917361111111</c:v>
                </c:pt>
                <c:pt idx="8248">
                  <c:v>40126.938194444447</c:v>
                </c:pt>
                <c:pt idx="8249">
                  <c:v>40126.959027777775</c:v>
                </c:pt>
                <c:pt idx="8250">
                  <c:v>40126.979861111111</c:v>
                </c:pt>
                <c:pt idx="8251">
                  <c:v>40127.000694444447</c:v>
                </c:pt>
                <c:pt idx="8252">
                  <c:v>40127.021527777775</c:v>
                </c:pt>
                <c:pt idx="8253">
                  <c:v>40127.042361111111</c:v>
                </c:pt>
                <c:pt idx="8254">
                  <c:v>40127.063194444447</c:v>
                </c:pt>
                <c:pt idx="8255">
                  <c:v>40127.084027777775</c:v>
                </c:pt>
                <c:pt idx="8256">
                  <c:v>40127.104861111111</c:v>
                </c:pt>
                <c:pt idx="8257">
                  <c:v>40127.125694444447</c:v>
                </c:pt>
                <c:pt idx="8258">
                  <c:v>40127.146527777775</c:v>
                </c:pt>
                <c:pt idx="8259">
                  <c:v>40127.167361111111</c:v>
                </c:pt>
                <c:pt idx="8260">
                  <c:v>40127.188194444447</c:v>
                </c:pt>
                <c:pt idx="8261">
                  <c:v>40127.209027777775</c:v>
                </c:pt>
                <c:pt idx="8262">
                  <c:v>40127.229861111111</c:v>
                </c:pt>
                <c:pt idx="8263">
                  <c:v>40127.250694444447</c:v>
                </c:pt>
                <c:pt idx="8264">
                  <c:v>40127.271527777775</c:v>
                </c:pt>
                <c:pt idx="8265">
                  <c:v>40127.292361111111</c:v>
                </c:pt>
                <c:pt idx="8266">
                  <c:v>40127.313194444447</c:v>
                </c:pt>
                <c:pt idx="8267">
                  <c:v>40127.334027777775</c:v>
                </c:pt>
                <c:pt idx="8268">
                  <c:v>40127.354861111111</c:v>
                </c:pt>
                <c:pt idx="8269">
                  <c:v>40127.375694444447</c:v>
                </c:pt>
                <c:pt idx="8270">
                  <c:v>40127.396527777775</c:v>
                </c:pt>
                <c:pt idx="8271">
                  <c:v>40127.417361111111</c:v>
                </c:pt>
                <c:pt idx="8272">
                  <c:v>40127.438194444447</c:v>
                </c:pt>
                <c:pt idx="8273">
                  <c:v>40127.459027777775</c:v>
                </c:pt>
                <c:pt idx="8274">
                  <c:v>40127.479861111111</c:v>
                </c:pt>
                <c:pt idx="8275">
                  <c:v>40127.500694444447</c:v>
                </c:pt>
                <c:pt idx="8276">
                  <c:v>40127.521527777775</c:v>
                </c:pt>
                <c:pt idx="8277">
                  <c:v>40127.542361111111</c:v>
                </c:pt>
                <c:pt idx="8278">
                  <c:v>40127.563194444447</c:v>
                </c:pt>
                <c:pt idx="8279">
                  <c:v>40127.584027777775</c:v>
                </c:pt>
                <c:pt idx="8280">
                  <c:v>40127.604861111111</c:v>
                </c:pt>
                <c:pt idx="8281">
                  <c:v>40127.625694444447</c:v>
                </c:pt>
                <c:pt idx="8282">
                  <c:v>40127.646527777775</c:v>
                </c:pt>
                <c:pt idx="8283">
                  <c:v>40127.667361111111</c:v>
                </c:pt>
                <c:pt idx="8284">
                  <c:v>40127.688194444447</c:v>
                </c:pt>
                <c:pt idx="8285">
                  <c:v>40127.709027777775</c:v>
                </c:pt>
                <c:pt idx="8286">
                  <c:v>40127.729861111111</c:v>
                </c:pt>
                <c:pt idx="8287">
                  <c:v>40127.750694444447</c:v>
                </c:pt>
                <c:pt idx="8288">
                  <c:v>40127.771527777775</c:v>
                </c:pt>
                <c:pt idx="8289">
                  <c:v>40127.792361111111</c:v>
                </c:pt>
                <c:pt idx="8290">
                  <c:v>40127.813194444447</c:v>
                </c:pt>
                <c:pt idx="8291">
                  <c:v>40127.834027777775</c:v>
                </c:pt>
                <c:pt idx="8292">
                  <c:v>40127.854861111111</c:v>
                </c:pt>
                <c:pt idx="8293">
                  <c:v>40127.875694444447</c:v>
                </c:pt>
                <c:pt idx="8294">
                  <c:v>40127.896527777775</c:v>
                </c:pt>
                <c:pt idx="8295">
                  <c:v>40127.917361111111</c:v>
                </c:pt>
                <c:pt idx="8296">
                  <c:v>40127.938194444447</c:v>
                </c:pt>
                <c:pt idx="8297">
                  <c:v>40127.959027777775</c:v>
                </c:pt>
                <c:pt idx="8298">
                  <c:v>40127.979861111111</c:v>
                </c:pt>
                <c:pt idx="8299">
                  <c:v>40128.000694444447</c:v>
                </c:pt>
                <c:pt idx="8300">
                  <c:v>40128.021527777775</c:v>
                </c:pt>
                <c:pt idx="8301">
                  <c:v>40128.042361111111</c:v>
                </c:pt>
                <c:pt idx="8302">
                  <c:v>40128.063194444447</c:v>
                </c:pt>
                <c:pt idx="8303">
                  <c:v>40128.084027777775</c:v>
                </c:pt>
                <c:pt idx="8304">
                  <c:v>40128.104861111111</c:v>
                </c:pt>
                <c:pt idx="8305">
                  <c:v>40128.125694444447</c:v>
                </c:pt>
                <c:pt idx="8306">
                  <c:v>40128.146527777775</c:v>
                </c:pt>
                <c:pt idx="8307">
                  <c:v>40128.167361111111</c:v>
                </c:pt>
                <c:pt idx="8308">
                  <c:v>40128.188194444447</c:v>
                </c:pt>
                <c:pt idx="8309">
                  <c:v>40128.209027777775</c:v>
                </c:pt>
                <c:pt idx="8310">
                  <c:v>40128.229861111111</c:v>
                </c:pt>
                <c:pt idx="8311">
                  <c:v>40128.250694444447</c:v>
                </c:pt>
                <c:pt idx="8312">
                  <c:v>40128.271527777775</c:v>
                </c:pt>
                <c:pt idx="8313">
                  <c:v>40128.292361111111</c:v>
                </c:pt>
                <c:pt idx="8314">
                  <c:v>40128.313194444447</c:v>
                </c:pt>
                <c:pt idx="8315">
                  <c:v>40128.334027777775</c:v>
                </c:pt>
                <c:pt idx="8316">
                  <c:v>40128.354861111111</c:v>
                </c:pt>
                <c:pt idx="8317">
                  <c:v>40128.375694444447</c:v>
                </c:pt>
                <c:pt idx="8318">
                  <c:v>40128.396527777775</c:v>
                </c:pt>
                <c:pt idx="8319">
                  <c:v>40128.417361111111</c:v>
                </c:pt>
                <c:pt idx="8320">
                  <c:v>40128.438194444447</c:v>
                </c:pt>
                <c:pt idx="8321">
                  <c:v>40128.459027777775</c:v>
                </c:pt>
                <c:pt idx="8322">
                  <c:v>40128.479861111111</c:v>
                </c:pt>
                <c:pt idx="8323">
                  <c:v>40128.500694444447</c:v>
                </c:pt>
                <c:pt idx="8324">
                  <c:v>40128.521527777775</c:v>
                </c:pt>
                <c:pt idx="8325">
                  <c:v>40128.542361111111</c:v>
                </c:pt>
                <c:pt idx="8326">
                  <c:v>40128.563194444447</c:v>
                </c:pt>
                <c:pt idx="8327">
                  <c:v>40128.584027777775</c:v>
                </c:pt>
                <c:pt idx="8328">
                  <c:v>40128.604861111111</c:v>
                </c:pt>
                <c:pt idx="8329">
                  <c:v>40128.625694444447</c:v>
                </c:pt>
                <c:pt idx="8330">
                  <c:v>40128.646527777775</c:v>
                </c:pt>
                <c:pt idx="8331">
                  <c:v>40128.667361111111</c:v>
                </c:pt>
                <c:pt idx="8332">
                  <c:v>40128.688194444447</c:v>
                </c:pt>
                <c:pt idx="8333">
                  <c:v>40128.709027777775</c:v>
                </c:pt>
                <c:pt idx="8334">
                  <c:v>40128.729861111111</c:v>
                </c:pt>
                <c:pt idx="8335">
                  <c:v>40128.750694444447</c:v>
                </c:pt>
                <c:pt idx="8336">
                  <c:v>40128.771527777775</c:v>
                </c:pt>
                <c:pt idx="8337">
                  <c:v>40128.792361111111</c:v>
                </c:pt>
                <c:pt idx="8338">
                  <c:v>40128.813194444447</c:v>
                </c:pt>
                <c:pt idx="8339">
                  <c:v>40128.834027777775</c:v>
                </c:pt>
                <c:pt idx="8340">
                  <c:v>40128.854861111111</c:v>
                </c:pt>
                <c:pt idx="8341">
                  <c:v>40128.875694444447</c:v>
                </c:pt>
                <c:pt idx="8342">
                  <c:v>40128.896527777775</c:v>
                </c:pt>
                <c:pt idx="8343">
                  <c:v>40128.917361111111</c:v>
                </c:pt>
                <c:pt idx="8344">
                  <c:v>40128.938194444447</c:v>
                </c:pt>
                <c:pt idx="8345">
                  <c:v>40128.959027777775</c:v>
                </c:pt>
                <c:pt idx="8346">
                  <c:v>40128.979861111111</c:v>
                </c:pt>
                <c:pt idx="8347">
                  <c:v>40129.000694444447</c:v>
                </c:pt>
                <c:pt idx="8348">
                  <c:v>40129.021527777775</c:v>
                </c:pt>
                <c:pt idx="8349">
                  <c:v>40129.042361111111</c:v>
                </c:pt>
                <c:pt idx="8350">
                  <c:v>40129.063194444447</c:v>
                </c:pt>
                <c:pt idx="8351">
                  <c:v>40129.084027777775</c:v>
                </c:pt>
                <c:pt idx="8352">
                  <c:v>40129.104861111111</c:v>
                </c:pt>
                <c:pt idx="8353">
                  <c:v>40129.125694444447</c:v>
                </c:pt>
                <c:pt idx="8354">
                  <c:v>40129.146527777775</c:v>
                </c:pt>
                <c:pt idx="8355">
                  <c:v>40129.167361111111</c:v>
                </c:pt>
                <c:pt idx="8356">
                  <c:v>40129.188194444447</c:v>
                </c:pt>
                <c:pt idx="8357">
                  <c:v>40129.209027777775</c:v>
                </c:pt>
                <c:pt idx="8358">
                  <c:v>40129.229861111111</c:v>
                </c:pt>
                <c:pt idx="8359">
                  <c:v>40129.250694444447</c:v>
                </c:pt>
                <c:pt idx="8360">
                  <c:v>40129.271527777775</c:v>
                </c:pt>
                <c:pt idx="8361">
                  <c:v>40129.292361111111</c:v>
                </c:pt>
                <c:pt idx="8362">
                  <c:v>40129.313194444447</c:v>
                </c:pt>
                <c:pt idx="8363">
                  <c:v>40129.334027777775</c:v>
                </c:pt>
                <c:pt idx="8364">
                  <c:v>40129.354861111111</c:v>
                </c:pt>
                <c:pt idx="8365">
                  <c:v>40129.375694444447</c:v>
                </c:pt>
                <c:pt idx="8366">
                  <c:v>40129.396527777775</c:v>
                </c:pt>
                <c:pt idx="8367">
                  <c:v>40129.417361111111</c:v>
                </c:pt>
                <c:pt idx="8368">
                  <c:v>40129.438194444447</c:v>
                </c:pt>
                <c:pt idx="8369">
                  <c:v>40129.459027777775</c:v>
                </c:pt>
                <c:pt idx="8370">
                  <c:v>40129.479861111111</c:v>
                </c:pt>
                <c:pt idx="8371">
                  <c:v>40129.500694444447</c:v>
                </c:pt>
                <c:pt idx="8372">
                  <c:v>40129.521527777775</c:v>
                </c:pt>
                <c:pt idx="8373">
                  <c:v>40129.542361111111</c:v>
                </c:pt>
                <c:pt idx="8374">
                  <c:v>40129.563194444447</c:v>
                </c:pt>
                <c:pt idx="8375">
                  <c:v>40129.584027777775</c:v>
                </c:pt>
                <c:pt idx="8376">
                  <c:v>40129.604861111111</c:v>
                </c:pt>
                <c:pt idx="8377">
                  <c:v>40129.625694444447</c:v>
                </c:pt>
                <c:pt idx="8378">
                  <c:v>40129.646527777775</c:v>
                </c:pt>
                <c:pt idx="8379">
                  <c:v>40129.667361111111</c:v>
                </c:pt>
                <c:pt idx="8380">
                  <c:v>40129.688194444447</c:v>
                </c:pt>
                <c:pt idx="8381">
                  <c:v>40129.709027777775</c:v>
                </c:pt>
                <c:pt idx="8382">
                  <c:v>40129.729861111111</c:v>
                </c:pt>
                <c:pt idx="8383">
                  <c:v>40129.750694444447</c:v>
                </c:pt>
                <c:pt idx="8384">
                  <c:v>40129.771527777775</c:v>
                </c:pt>
                <c:pt idx="8385">
                  <c:v>40129.792361111111</c:v>
                </c:pt>
                <c:pt idx="8386">
                  <c:v>40129.813194444447</c:v>
                </c:pt>
                <c:pt idx="8387">
                  <c:v>40129.834027777775</c:v>
                </c:pt>
                <c:pt idx="8388">
                  <c:v>40129.854861111111</c:v>
                </c:pt>
                <c:pt idx="8389">
                  <c:v>40129.875694444447</c:v>
                </c:pt>
                <c:pt idx="8390">
                  <c:v>40129.896527777775</c:v>
                </c:pt>
                <c:pt idx="8391">
                  <c:v>40129.917361111111</c:v>
                </c:pt>
                <c:pt idx="8392">
                  <c:v>40129.938194444447</c:v>
                </c:pt>
                <c:pt idx="8393">
                  <c:v>40129.959027777775</c:v>
                </c:pt>
                <c:pt idx="8394">
                  <c:v>40129.979861111111</c:v>
                </c:pt>
                <c:pt idx="8395">
                  <c:v>40130.000694444447</c:v>
                </c:pt>
                <c:pt idx="8396">
                  <c:v>40130.021527777775</c:v>
                </c:pt>
                <c:pt idx="8397">
                  <c:v>40130.042361111111</c:v>
                </c:pt>
                <c:pt idx="8398">
                  <c:v>40130.063194444447</c:v>
                </c:pt>
                <c:pt idx="8399">
                  <c:v>40130.084027777775</c:v>
                </c:pt>
                <c:pt idx="8400">
                  <c:v>40130.104861111111</c:v>
                </c:pt>
                <c:pt idx="8401">
                  <c:v>40130.125694444447</c:v>
                </c:pt>
                <c:pt idx="8402">
                  <c:v>40130.146527777775</c:v>
                </c:pt>
                <c:pt idx="8403">
                  <c:v>40130.167361111111</c:v>
                </c:pt>
                <c:pt idx="8404">
                  <c:v>40130.188194444447</c:v>
                </c:pt>
                <c:pt idx="8405">
                  <c:v>40130.209027777775</c:v>
                </c:pt>
                <c:pt idx="8406">
                  <c:v>40130.229861111111</c:v>
                </c:pt>
                <c:pt idx="8407">
                  <c:v>40130.250694444447</c:v>
                </c:pt>
                <c:pt idx="8408">
                  <c:v>40130.271527777775</c:v>
                </c:pt>
                <c:pt idx="8409">
                  <c:v>40130.292361111111</c:v>
                </c:pt>
                <c:pt idx="8410">
                  <c:v>40130.313194444447</c:v>
                </c:pt>
                <c:pt idx="8411">
                  <c:v>40130.334027777775</c:v>
                </c:pt>
                <c:pt idx="8412">
                  <c:v>40130.354861111111</c:v>
                </c:pt>
                <c:pt idx="8413">
                  <c:v>40130.375694444447</c:v>
                </c:pt>
                <c:pt idx="8414">
                  <c:v>40130.396527777775</c:v>
                </c:pt>
                <c:pt idx="8415">
                  <c:v>40130.417361111111</c:v>
                </c:pt>
                <c:pt idx="8416">
                  <c:v>40130.438194444447</c:v>
                </c:pt>
                <c:pt idx="8417">
                  <c:v>40130.459027777775</c:v>
                </c:pt>
                <c:pt idx="8418">
                  <c:v>40130.479861111111</c:v>
                </c:pt>
                <c:pt idx="8419">
                  <c:v>40130.500694444447</c:v>
                </c:pt>
                <c:pt idx="8420">
                  <c:v>40130.521527777775</c:v>
                </c:pt>
                <c:pt idx="8421">
                  <c:v>40130.542361111111</c:v>
                </c:pt>
                <c:pt idx="8422">
                  <c:v>40130.563194444447</c:v>
                </c:pt>
                <c:pt idx="8423">
                  <c:v>40130.584027777775</c:v>
                </c:pt>
                <c:pt idx="8424">
                  <c:v>40130.604861111111</c:v>
                </c:pt>
                <c:pt idx="8425">
                  <c:v>40130.625694444447</c:v>
                </c:pt>
                <c:pt idx="8426">
                  <c:v>40130.646527777775</c:v>
                </c:pt>
                <c:pt idx="8427">
                  <c:v>40130.667361111111</c:v>
                </c:pt>
                <c:pt idx="8428">
                  <c:v>40130.688194444447</c:v>
                </c:pt>
                <c:pt idx="8429">
                  <c:v>40130.709027777775</c:v>
                </c:pt>
                <c:pt idx="8430">
                  <c:v>40130.729861111111</c:v>
                </c:pt>
                <c:pt idx="8431">
                  <c:v>40130.750694444447</c:v>
                </c:pt>
                <c:pt idx="8432">
                  <c:v>40130.771527777775</c:v>
                </c:pt>
                <c:pt idx="8433">
                  <c:v>40130.792361111111</c:v>
                </c:pt>
                <c:pt idx="8434">
                  <c:v>40130.813194444447</c:v>
                </c:pt>
                <c:pt idx="8435">
                  <c:v>40130.834027777775</c:v>
                </c:pt>
                <c:pt idx="8436">
                  <c:v>40130.854861111111</c:v>
                </c:pt>
                <c:pt idx="8437">
                  <c:v>40130.875694444447</c:v>
                </c:pt>
                <c:pt idx="8438">
                  <c:v>40130.896527777775</c:v>
                </c:pt>
                <c:pt idx="8439">
                  <c:v>40130.917361111111</c:v>
                </c:pt>
                <c:pt idx="8440">
                  <c:v>40130.938194444447</c:v>
                </c:pt>
                <c:pt idx="8441">
                  <c:v>40130.959027777775</c:v>
                </c:pt>
                <c:pt idx="8442">
                  <c:v>40130.979861111111</c:v>
                </c:pt>
                <c:pt idx="8443">
                  <c:v>40131.000694444447</c:v>
                </c:pt>
                <c:pt idx="8444">
                  <c:v>40131.021527777775</c:v>
                </c:pt>
                <c:pt idx="8445">
                  <c:v>40131.042361111111</c:v>
                </c:pt>
                <c:pt idx="8446">
                  <c:v>40131.063194444447</c:v>
                </c:pt>
                <c:pt idx="8447">
                  <c:v>40131.084027777775</c:v>
                </c:pt>
                <c:pt idx="8448">
                  <c:v>40131.104861111111</c:v>
                </c:pt>
                <c:pt idx="8449">
                  <c:v>40131.125694444447</c:v>
                </c:pt>
                <c:pt idx="8450">
                  <c:v>40131.146527777775</c:v>
                </c:pt>
                <c:pt idx="8451">
                  <c:v>40131.167361111111</c:v>
                </c:pt>
                <c:pt idx="8452">
                  <c:v>40131.188194444447</c:v>
                </c:pt>
                <c:pt idx="8453">
                  <c:v>40131.209027777775</c:v>
                </c:pt>
                <c:pt idx="8454">
                  <c:v>40131.229861111111</c:v>
                </c:pt>
                <c:pt idx="8455">
                  <c:v>40131.250694444447</c:v>
                </c:pt>
                <c:pt idx="8456">
                  <c:v>40131.271527777775</c:v>
                </c:pt>
                <c:pt idx="8457">
                  <c:v>40131.292361111111</c:v>
                </c:pt>
                <c:pt idx="8458">
                  <c:v>40131.313194444447</c:v>
                </c:pt>
                <c:pt idx="8459">
                  <c:v>40131.334027777775</c:v>
                </c:pt>
                <c:pt idx="8460">
                  <c:v>40131.354861111111</c:v>
                </c:pt>
                <c:pt idx="8461">
                  <c:v>40131.375694444447</c:v>
                </c:pt>
                <c:pt idx="8462">
                  <c:v>40131.396527777775</c:v>
                </c:pt>
                <c:pt idx="8463">
                  <c:v>40131.417361111111</c:v>
                </c:pt>
                <c:pt idx="8464">
                  <c:v>40131.438194444447</c:v>
                </c:pt>
                <c:pt idx="8465">
                  <c:v>40131.459027777775</c:v>
                </c:pt>
                <c:pt idx="8466">
                  <c:v>40131.479861111111</c:v>
                </c:pt>
                <c:pt idx="8467">
                  <c:v>40131.500694444447</c:v>
                </c:pt>
                <c:pt idx="8468">
                  <c:v>40131.521527777775</c:v>
                </c:pt>
                <c:pt idx="8469">
                  <c:v>40131.542361111111</c:v>
                </c:pt>
                <c:pt idx="8470">
                  <c:v>40131.563194444447</c:v>
                </c:pt>
                <c:pt idx="8471">
                  <c:v>40131.584027777775</c:v>
                </c:pt>
                <c:pt idx="8472">
                  <c:v>40131.604861111111</c:v>
                </c:pt>
                <c:pt idx="8473">
                  <c:v>40131.625694444447</c:v>
                </c:pt>
                <c:pt idx="8474">
                  <c:v>40131.646527777775</c:v>
                </c:pt>
                <c:pt idx="8475">
                  <c:v>40131.667361111111</c:v>
                </c:pt>
                <c:pt idx="8476">
                  <c:v>40131.688194444447</c:v>
                </c:pt>
                <c:pt idx="8477">
                  <c:v>40131.709027777775</c:v>
                </c:pt>
                <c:pt idx="8478">
                  <c:v>40131.729861111111</c:v>
                </c:pt>
                <c:pt idx="8479">
                  <c:v>40131.750694444447</c:v>
                </c:pt>
                <c:pt idx="8480">
                  <c:v>40131.771527777775</c:v>
                </c:pt>
                <c:pt idx="8481">
                  <c:v>40131.792361111111</c:v>
                </c:pt>
                <c:pt idx="8482">
                  <c:v>40131.813194444447</c:v>
                </c:pt>
                <c:pt idx="8483">
                  <c:v>40131.834027777775</c:v>
                </c:pt>
                <c:pt idx="8484">
                  <c:v>40131.854861111111</c:v>
                </c:pt>
                <c:pt idx="8485">
                  <c:v>40131.875694444447</c:v>
                </c:pt>
                <c:pt idx="8486">
                  <c:v>40131.896527777775</c:v>
                </c:pt>
                <c:pt idx="8487">
                  <c:v>40131.917361111111</c:v>
                </c:pt>
                <c:pt idx="8488">
                  <c:v>40131.938194444447</c:v>
                </c:pt>
                <c:pt idx="8489">
                  <c:v>40131.959027777775</c:v>
                </c:pt>
                <c:pt idx="8490">
                  <c:v>40131.979861111111</c:v>
                </c:pt>
                <c:pt idx="8491">
                  <c:v>40132.000694444447</c:v>
                </c:pt>
                <c:pt idx="8492">
                  <c:v>40132.021527777775</c:v>
                </c:pt>
                <c:pt idx="8493">
                  <c:v>40132.042361111111</c:v>
                </c:pt>
                <c:pt idx="8494">
                  <c:v>40132.063194444447</c:v>
                </c:pt>
                <c:pt idx="8495">
                  <c:v>40132.084027777775</c:v>
                </c:pt>
                <c:pt idx="8496">
                  <c:v>40132.104861111111</c:v>
                </c:pt>
                <c:pt idx="8497">
                  <c:v>40132.125694444447</c:v>
                </c:pt>
                <c:pt idx="8498">
                  <c:v>40132.146527777775</c:v>
                </c:pt>
                <c:pt idx="8499">
                  <c:v>40132.167361111111</c:v>
                </c:pt>
                <c:pt idx="8500">
                  <c:v>40132.188194444447</c:v>
                </c:pt>
                <c:pt idx="8501">
                  <c:v>40132.209027777775</c:v>
                </c:pt>
                <c:pt idx="8502">
                  <c:v>40132.229861111111</c:v>
                </c:pt>
                <c:pt idx="8503">
                  <c:v>40132.250694444447</c:v>
                </c:pt>
                <c:pt idx="8504">
                  <c:v>40132.271527777775</c:v>
                </c:pt>
                <c:pt idx="8505">
                  <c:v>40132.292361111111</c:v>
                </c:pt>
                <c:pt idx="8506">
                  <c:v>40132.313194444447</c:v>
                </c:pt>
                <c:pt idx="8507">
                  <c:v>40132.334027777775</c:v>
                </c:pt>
                <c:pt idx="8508">
                  <c:v>40132.354861111111</c:v>
                </c:pt>
                <c:pt idx="8509">
                  <c:v>40132.375694444447</c:v>
                </c:pt>
                <c:pt idx="8510">
                  <c:v>40132.396527777775</c:v>
                </c:pt>
                <c:pt idx="8511">
                  <c:v>40132.417361111111</c:v>
                </c:pt>
                <c:pt idx="8512">
                  <c:v>40132.438194444447</c:v>
                </c:pt>
                <c:pt idx="8513">
                  <c:v>40132.459027777775</c:v>
                </c:pt>
                <c:pt idx="8514">
                  <c:v>40132.479861111111</c:v>
                </c:pt>
                <c:pt idx="8515">
                  <c:v>40132.500694444447</c:v>
                </c:pt>
                <c:pt idx="8516">
                  <c:v>40132.521527777775</c:v>
                </c:pt>
                <c:pt idx="8517">
                  <c:v>40132.542361111111</c:v>
                </c:pt>
                <c:pt idx="8518">
                  <c:v>40132.563194444447</c:v>
                </c:pt>
                <c:pt idx="8519">
                  <c:v>40132.584027777775</c:v>
                </c:pt>
                <c:pt idx="8520">
                  <c:v>40132.604861111111</c:v>
                </c:pt>
                <c:pt idx="8521">
                  <c:v>40132.625694444447</c:v>
                </c:pt>
                <c:pt idx="8522">
                  <c:v>40132.646527777775</c:v>
                </c:pt>
                <c:pt idx="8523">
                  <c:v>40132.667361111111</c:v>
                </c:pt>
                <c:pt idx="8524">
                  <c:v>40132.688194444447</c:v>
                </c:pt>
                <c:pt idx="8525">
                  <c:v>40132.709027777775</c:v>
                </c:pt>
                <c:pt idx="8526">
                  <c:v>40132.729861111111</c:v>
                </c:pt>
                <c:pt idx="8527">
                  <c:v>40132.750694444447</c:v>
                </c:pt>
                <c:pt idx="8528">
                  <c:v>40132.771527777775</c:v>
                </c:pt>
                <c:pt idx="8529">
                  <c:v>40132.792361111111</c:v>
                </c:pt>
                <c:pt idx="8530">
                  <c:v>40132.813194444447</c:v>
                </c:pt>
                <c:pt idx="8531">
                  <c:v>40132.834027777775</c:v>
                </c:pt>
                <c:pt idx="8532">
                  <c:v>40132.854861111111</c:v>
                </c:pt>
                <c:pt idx="8533">
                  <c:v>40132.875694444447</c:v>
                </c:pt>
                <c:pt idx="8534">
                  <c:v>40132.896527777775</c:v>
                </c:pt>
                <c:pt idx="8535">
                  <c:v>40132.917361111111</c:v>
                </c:pt>
                <c:pt idx="8536">
                  <c:v>40132.938194444447</c:v>
                </c:pt>
                <c:pt idx="8537">
                  <c:v>40132.959027777775</c:v>
                </c:pt>
                <c:pt idx="8538">
                  <c:v>40132.979861111111</c:v>
                </c:pt>
                <c:pt idx="8539">
                  <c:v>40133.000694444447</c:v>
                </c:pt>
                <c:pt idx="8540">
                  <c:v>40133.021527777775</c:v>
                </c:pt>
                <c:pt idx="8541">
                  <c:v>40133.042361111111</c:v>
                </c:pt>
                <c:pt idx="8542">
                  <c:v>40133.063194444447</c:v>
                </c:pt>
                <c:pt idx="8543">
                  <c:v>40133.084027777775</c:v>
                </c:pt>
                <c:pt idx="8544">
                  <c:v>40133.104861111111</c:v>
                </c:pt>
                <c:pt idx="8545">
                  <c:v>40133.125694444447</c:v>
                </c:pt>
                <c:pt idx="8546">
                  <c:v>40133.146527777775</c:v>
                </c:pt>
                <c:pt idx="8547">
                  <c:v>40133.167361111111</c:v>
                </c:pt>
                <c:pt idx="8548">
                  <c:v>40133.188194444447</c:v>
                </c:pt>
                <c:pt idx="8549">
                  <c:v>40133.209027777775</c:v>
                </c:pt>
                <c:pt idx="8550">
                  <c:v>40133.229861111111</c:v>
                </c:pt>
                <c:pt idx="8551">
                  <c:v>40133.250694444447</c:v>
                </c:pt>
                <c:pt idx="8552">
                  <c:v>40133.271527777775</c:v>
                </c:pt>
                <c:pt idx="8553">
                  <c:v>40133.292361111111</c:v>
                </c:pt>
                <c:pt idx="8554">
                  <c:v>40133.313194444447</c:v>
                </c:pt>
                <c:pt idx="8555">
                  <c:v>40133.334027777775</c:v>
                </c:pt>
                <c:pt idx="8556">
                  <c:v>40133.354861111111</c:v>
                </c:pt>
                <c:pt idx="8557">
                  <c:v>40133.375694444447</c:v>
                </c:pt>
                <c:pt idx="8558">
                  <c:v>40133.396527777775</c:v>
                </c:pt>
                <c:pt idx="8559">
                  <c:v>40133.417361111111</c:v>
                </c:pt>
                <c:pt idx="8560">
                  <c:v>40133.438194444447</c:v>
                </c:pt>
                <c:pt idx="8561">
                  <c:v>40133.459027777775</c:v>
                </c:pt>
                <c:pt idx="8562">
                  <c:v>40133.479861111111</c:v>
                </c:pt>
                <c:pt idx="8563">
                  <c:v>40133.500694444447</c:v>
                </c:pt>
                <c:pt idx="8564">
                  <c:v>40133.521527777775</c:v>
                </c:pt>
                <c:pt idx="8565">
                  <c:v>40133.542361111111</c:v>
                </c:pt>
                <c:pt idx="8566">
                  <c:v>40133.563194444447</c:v>
                </c:pt>
                <c:pt idx="8567">
                  <c:v>40133.584027777775</c:v>
                </c:pt>
                <c:pt idx="8568">
                  <c:v>40133.604861111111</c:v>
                </c:pt>
                <c:pt idx="8569">
                  <c:v>40133.625694444447</c:v>
                </c:pt>
                <c:pt idx="8570">
                  <c:v>40133.646527777775</c:v>
                </c:pt>
                <c:pt idx="8571">
                  <c:v>40133.667361111111</c:v>
                </c:pt>
                <c:pt idx="8572">
                  <c:v>40133.688194444447</c:v>
                </c:pt>
                <c:pt idx="8573">
                  <c:v>40133.709027777775</c:v>
                </c:pt>
                <c:pt idx="8574">
                  <c:v>40133.729861111111</c:v>
                </c:pt>
                <c:pt idx="8575">
                  <c:v>40133.750694444447</c:v>
                </c:pt>
                <c:pt idx="8576">
                  <c:v>40133.771527777775</c:v>
                </c:pt>
                <c:pt idx="8577">
                  <c:v>40133.792361111111</c:v>
                </c:pt>
                <c:pt idx="8578">
                  <c:v>40133.813194444447</c:v>
                </c:pt>
                <c:pt idx="8579">
                  <c:v>40133.834027777775</c:v>
                </c:pt>
                <c:pt idx="8580">
                  <c:v>40133.854861111111</c:v>
                </c:pt>
                <c:pt idx="8581">
                  <c:v>40133.875694444447</c:v>
                </c:pt>
                <c:pt idx="8582">
                  <c:v>40133.896527777775</c:v>
                </c:pt>
                <c:pt idx="8583">
                  <c:v>40133.917361111111</c:v>
                </c:pt>
                <c:pt idx="8584">
                  <c:v>40133.938194444447</c:v>
                </c:pt>
                <c:pt idx="8585">
                  <c:v>40133.959027777775</c:v>
                </c:pt>
                <c:pt idx="8586">
                  <c:v>40133.979861111111</c:v>
                </c:pt>
                <c:pt idx="8587">
                  <c:v>40134.000694444447</c:v>
                </c:pt>
                <c:pt idx="8588">
                  <c:v>40134.021527777775</c:v>
                </c:pt>
                <c:pt idx="8589">
                  <c:v>40134.042361111111</c:v>
                </c:pt>
                <c:pt idx="8590">
                  <c:v>40134.063194444447</c:v>
                </c:pt>
                <c:pt idx="8591">
                  <c:v>40134.084027777775</c:v>
                </c:pt>
                <c:pt idx="8592">
                  <c:v>40134.104861111111</c:v>
                </c:pt>
                <c:pt idx="8593">
                  <c:v>40134.125694444447</c:v>
                </c:pt>
                <c:pt idx="8594">
                  <c:v>40134.146527777775</c:v>
                </c:pt>
                <c:pt idx="8595">
                  <c:v>40134.167361111111</c:v>
                </c:pt>
                <c:pt idx="8596">
                  <c:v>40134.188194444447</c:v>
                </c:pt>
                <c:pt idx="8597">
                  <c:v>40134.209027777775</c:v>
                </c:pt>
                <c:pt idx="8598">
                  <c:v>40134.229861111111</c:v>
                </c:pt>
                <c:pt idx="8599">
                  <c:v>40134.250694444447</c:v>
                </c:pt>
                <c:pt idx="8600">
                  <c:v>40134.271527777775</c:v>
                </c:pt>
                <c:pt idx="8601">
                  <c:v>40134.292361111111</c:v>
                </c:pt>
                <c:pt idx="8602">
                  <c:v>40134.313194444447</c:v>
                </c:pt>
                <c:pt idx="8603">
                  <c:v>40134.334027777775</c:v>
                </c:pt>
                <c:pt idx="8604">
                  <c:v>40134.354861111111</c:v>
                </c:pt>
                <c:pt idx="8605">
                  <c:v>40134.375694444447</c:v>
                </c:pt>
                <c:pt idx="8606">
                  <c:v>40134.396527777775</c:v>
                </c:pt>
                <c:pt idx="8607">
                  <c:v>40134.417361111111</c:v>
                </c:pt>
                <c:pt idx="8608">
                  <c:v>40134.438194444447</c:v>
                </c:pt>
                <c:pt idx="8609">
                  <c:v>40134.459027777775</c:v>
                </c:pt>
                <c:pt idx="8610">
                  <c:v>40134.479861111111</c:v>
                </c:pt>
                <c:pt idx="8611">
                  <c:v>40134.500694444447</c:v>
                </c:pt>
                <c:pt idx="8612">
                  <c:v>40134.521527777775</c:v>
                </c:pt>
                <c:pt idx="8613">
                  <c:v>40134.542361111111</c:v>
                </c:pt>
                <c:pt idx="8614">
                  <c:v>40134.563194444447</c:v>
                </c:pt>
                <c:pt idx="8615">
                  <c:v>40134.584027777775</c:v>
                </c:pt>
                <c:pt idx="8616">
                  <c:v>40134.604861111111</c:v>
                </c:pt>
                <c:pt idx="8617">
                  <c:v>40134.625694444447</c:v>
                </c:pt>
                <c:pt idx="8618">
                  <c:v>40134.646527777775</c:v>
                </c:pt>
                <c:pt idx="8619">
                  <c:v>40134.667361111111</c:v>
                </c:pt>
                <c:pt idx="8620">
                  <c:v>40134.688194444447</c:v>
                </c:pt>
                <c:pt idx="8621">
                  <c:v>40134.709027777775</c:v>
                </c:pt>
                <c:pt idx="8622">
                  <c:v>40134.729861111111</c:v>
                </c:pt>
                <c:pt idx="8623">
                  <c:v>40134.750694444447</c:v>
                </c:pt>
                <c:pt idx="8624">
                  <c:v>40134.771527777775</c:v>
                </c:pt>
                <c:pt idx="8625">
                  <c:v>40134.792361111111</c:v>
                </c:pt>
                <c:pt idx="8626">
                  <c:v>40134.813194444447</c:v>
                </c:pt>
                <c:pt idx="8627">
                  <c:v>40134.834027777775</c:v>
                </c:pt>
                <c:pt idx="8628">
                  <c:v>40134.854861111111</c:v>
                </c:pt>
                <c:pt idx="8629">
                  <c:v>40134.875694444447</c:v>
                </c:pt>
                <c:pt idx="8630">
                  <c:v>40134.896527777775</c:v>
                </c:pt>
                <c:pt idx="8631">
                  <c:v>40134.917361111111</c:v>
                </c:pt>
                <c:pt idx="8632">
                  <c:v>40134.938194444447</c:v>
                </c:pt>
                <c:pt idx="8633">
                  <c:v>40134.959027777775</c:v>
                </c:pt>
                <c:pt idx="8634">
                  <c:v>40134.979861111111</c:v>
                </c:pt>
                <c:pt idx="8635">
                  <c:v>40135.000694444447</c:v>
                </c:pt>
                <c:pt idx="8636">
                  <c:v>40135.021527777775</c:v>
                </c:pt>
                <c:pt idx="8637">
                  <c:v>40135.042361111111</c:v>
                </c:pt>
                <c:pt idx="8638">
                  <c:v>40135.063194444447</c:v>
                </c:pt>
                <c:pt idx="8639">
                  <c:v>40135.084027777775</c:v>
                </c:pt>
                <c:pt idx="8640">
                  <c:v>40135.104861111111</c:v>
                </c:pt>
                <c:pt idx="8641">
                  <c:v>40135.125694444447</c:v>
                </c:pt>
                <c:pt idx="8642">
                  <c:v>40135.146527777775</c:v>
                </c:pt>
                <c:pt idx="8643">
                  <c:v>40135.167361111111</c:v>
                </c:pt>
                <c:pt idx="8644">
                  <c:v>40135.188194444447</c:v>
                </c:pt>
                <c:pt idx="8645">
                  <c:v>40135.209027777775</c:v>
                </c:pt>
                <c:pt idx="8646">
                  <c:v>40135.229861111111</c:v>
                </c:pt>
                <c:pt idx="8647">
                  <c:v>40135.250694444447</c:v>
                </c:pt>
                <c:pt idx="8648">
                  <c:v>40135.271527777775</c:v>
                </c:pt>
                <c:pt idx="8649">
                  <c:v>40135.292361111111</c:v>
                </c:pt>
                <c:pt idx="8650">
                  <c:v>40135.313194444447</c:v>
                </c:pt>
                <c:pt idx="8651">
                  <c:v>40135.334027777775</c:v>
                </c:pt>
                <c:pt idx="8652">
                  <c:v>40135.354861111111</c:v>
                </c:pt>
                <c:pt idx="8653">
                  <c:v>40135.375694444447</c:v>
                </c:pt>
                <c:pt idx="8654">
                  <c:v>40135.396527777775</c:v>
                </c:pt>
                <c:pt idx="8655">
                  <c:v>40135.417361111111</c:v>
                </c:pt>
                <c:pt idx="8656">
                  <c:v>40135.438194444447</c:v>
                </c:pt>
              </c:numCache>
            </c:numRef>
          </c:xVal>
          <c:yVal>
            <c:numRef>
              <c:f>'YFFRcfs-turb'!$B$5:$B$8661</c:f>
              <c:numCache>
                <c:formatCode>General</c:formatCode>
                <c:ptCount val="8657"/>
                <c:pt idx="0">
                  <c:v>0.9</c:v>
                </c:pt>
                <c:pt idx="1">
                  <c:v>1.2</c:v>
                </c:pt>
                <c:pt idx="2">
                  <c:v>2.2999999999999998</c:v>
                </c:pt>
                <c:pt idx="3">
                  <c:v>1.5</c:v>
                </c:pt>
                <c:pt idx="4">
                  <c:v>1.2</c:v>
                </c:pt>
                <c:pt idx="5">
                  <c:v>1.7</c:v>
                </c:pt>
                <c:pt idx="6">
                  <c:v>2.2999999999999998</c:v>
                </c:pt>
                <c:pt idx="7">
                  <c:v>1.6</c:v>
                </c:pt>
                <c:pt idx="8">
                  <c:v>1.6</c:v>
                </c:pt>
                <c:pt idx="9">
                  <c:v>3.2</c:v>
                </c:pt>
                <c:pt idx="10">
                  <c:v>1.8</c:v>
                </c:pt>
                <c:pt idx="11">
                  <c:v>2.5</c:v>
                </c:pt>
                <c:pt idx="12">
                  <c:v>2</c:v>
                </c:pt>
                <c:pt idx="13">
                  <c:v>2.6</c:v>
                </c:pt>
                <c:pt idx="14">
                  <c:v>2.2999999999999998</c:v>
                </c:pt>
                <c:pt idx="15">
                  <c:v>2.4</c:v>
                </c:pt>
                <c:pt idx="16">
                  <c:v>2.2999999999999998</c:v>
                </c:pt>
                <c:pt idx="17">
                  <c:v>2.2999999999999998</c:v>
                </c:pt>
                <c:pt idx="18">
                  <c:v>2.5</c:v>
                </c:pt>
                <c:pt idx="19">
                  <c:v>2.2999999999999998</c:v>
                </c:pt>
                <c:pt idx="20">
                  <c:v>2.2000000000000002</c:v>
                </c:pt>
                <c:pt idx="21">
                  <c:v>2</c:v>
                </c:pt>
                <c:pt idx="22">
                  <c:v>2.4</c:v>
                </c:pt>
                <c:pt idx="23">
                  <c:v>2</c:v>
                </c:pt>
                <c:pt idx="24">
                  <c:v>2.1</c:v>
                </c:pt>
                <c:pt idx="25">
                  <c:v>2.6</c:v>
                </c:pt>
                <c:pt idx="26">
                  <c:v>2.2000000000000002</c:v>
                </c:pt>
                <c:pt idx="27">
                  <c:v>1.8</c:v>
                </c:pt>
                <c:pt idx="28">
                  <c:v>1.7</c:v>
                </c:pt>
                <c:pt idx="29">
                  <c:v>1.8</c:v>
                </c:pt>
                <c:pt idx="30">
                  <c:v>1.7</c:v>
                </c:pt>
                <c:pt idx="31">
                  <c:v>3.7</c:v>
                </c:pt>
                <c:pt idx="32">
                  <c:v>1.8</c:v>
                </c:pt>
                <c:pt idx="33">
                  <c:v>1.2</c:v>
                </c:pt>
                <c:pt idx="34">
                  <c:v>1.1000000000000001</c:v>
                </c:pt>
                <c:pt idx="35">
                  <c:v>0.9</c:v>
                </c:pt>
                <c:pt idx="36">
                  <c:v>1.4</c:v>
                </c:pt>
                <c:pt idx="37">
                  <c:v>1.2</c:v>
                </c:pt>
                <c:pt idx="38">
                  <c:v>0.8</c:v>
                </c:pt>
                <c:pt idx="39">
                  <c:v>0.8</c:v>
                </c:pt>
                <c:pt idx="40">
                  <c:v>0.7</c:v>
                </c:pt>
                <c:pt idx="41">
                  <c:v>0.6</c:v>
                </c:pt>
                <c:pt idx="42">
                  <c:v>0.7</c:v>
                </c:pt>
                <c:pt idx="43">
                  <c:v>0.8</c:v>
                </c:pt>
                <c:pt idx="44">
                  <c:v>0.8</c:v>
                </c:pt>
                <c:pt idx="45">
                  <c:v>0.7</c:v>
                </c:pt>
                <c:pt idx="46">
                  <c:v>1.1000000000000001</c:v>
                </c:pt>
                <c:pt idx="47">
                  <c:v>1.4</c:v>
                </c:pt>
                <c:pt idx="48">
                  <c:v>1.1000000000000001</c:v>
                </c:pt>
                <c:pt idx="49">
                  <c:v>1.4</c:v>
                </c:pt>
                <c:pt idx="50">
                  <c:v>1.4</c:v>
                </c:pt>
                <c:pt idx="51">
                  <c:v>2</c:v>
                </c:pt>
                <c:pt idx="52">
                  <c:v>3.2</c:v>
                </c:pt>
                <c:pt idx="53">
                  <c:v>3.4</c:v>
                </c:pt>
                <c:pt idx="54">
                  <c:v>5</c:v>
                </c:pt>
                <c:pt idx="55">
                  <c:v>5.6</c:v>
                </c:pt>
                <c:pt idx="56">
                  <c:v>6.1</c:v>
                </c:pt>
                <c:pt idx="57">
                  <c:v>5.8</c:v>
                </c:pt>
                <c:pt idx="58">
                  <c:v>5.9</c:v>
                </c:pt>
                <c:pt idx="59">
                  <c:v>6.7</c:v>
                </c:pt>
                <c:pt idx="60">
                  <c:v>7.8</c:v>
                </c:pt>
                <c:pt idx="61">
                  <c:v>7.5</c:v>
                </c:pt>
                <c:pt idx="62">
                  <c:v>7.9</c:v>
                </c:pt>
                <c:pt idx="63">
                  <c:v>8.1</c:v>
                </c:pt>
                <c:pt idx="64">
                  <c:v>7.6</c:v>
                </c:pt>
                <c:pt idx="65">
                  <c:v>7.9</c:v>
                </c:pt>
                <c:pt idx="66">
                  <c:v>7.6</c:v>
                </c:pt>
                <c:pt idx="67">
                  <c:v>6.9</c:v>
                </c:pt>
                <c:pt idx="68">
                  <c:v>6.8</c:v>
                </c:pt>
                <c:pt idx="69">
                  <c:v>6.8</c:v>
                </c:pt>
                <c:pt idx="70">
                  <c:v>6.5</c:v>
                </c:pt>
                <c:pt idx="71">
                  <c:v>7.3</c:v>
                </c:pt>
                <c:pt idx="72">
                  <c:v>8.1999999999999993</c:v>
                </c:pt>
                <c:pt idx="73">
                  <c:v>6.7</c:v>
                </c:pt>
                <c:pt idx="74">
                  <c:v>6.5</c:v>
                </c:pt>
                <c:pt idx="75">
                  <c:v>5.8</c:v>
                </c:pt>
                <c:pt idx="76">
                  <c:v>5.7</c:v>
                </c:pt>
                <c:pt idx="77">
                  <c:v>6</c:v>
                </c:pt>
                <c:pt idx="78">
                  <c:v>5.4</c:v>
                </c:pt>
                <c:pt idx="79">
                  <c:v>5.3</c:v>
                </c:pt>
                <c:pt idx="80">
                  <c:v>5</c:v>
                </c:pt>
                <c:pt idx="81">
                  <c:v>5.2</c:v>
                </c:pt>
                <c:pt idx="82">
                  <c:v>4.3</c:v>
                </c:pt>
                <c:pt idx="83">
                  <c:v>4.0999999999999996</c:v>
                </c:pt>
                <c:pt idx="84">
                  <c:v>4.3</c:v>
                </c:pt>
                <c:pt idx="85">
                  <c:v>3.8</c:v>
                </c:pt>
                <c:pt idx="86">
                  <c:v>4.2</c:v>
                </c:pt>
                <c:pt idx="87">
                  <c:v>3.4</c:v>
                </c:pt>
                <c:pt idx="88">
                  <c:v>4.2</c:v>
                </c:pt>
                <c:pt idx="89">
                  <c:v>4</c:v>
                </c:pt>
                <c:pt idx="90">
                  <c:v>3.7</c:v>
                </c:pt>
                <c:pt idx="91">
                  <c:v>3.3</c:v>
                </c:pt>
                <c:pt idx="92">
                  <c:v>4.5</c:v>
                </c:pt>
                <c:pt idx="93">
                  <c:v>3.7</c:v>
                </c:pt>
                <c:pt idx="94">
                  <c:v>3.9</c:v>
                </c:pt>
                <c:pt idx="95">
                  <c:v>4.0999999999999996</c:v>
                </c:pt>
                <c:pt idx="96">
                  <c:v>4.7</c:v>
                </c:pt>
                <c:pt idx="97">
                  <c:v>6.2</c:v>
                </c:pt>
                <c:pt idx="98">
                  <c:v>7.8</c:v>
                </c:pt>
                <c:pt idx="99">
                  <c:v>9.8000000000000007</c:v>
                </c:pt>
                <c:pt idx="100">
                  <c:v>12.8</c:v>
                </c:pt>
                <c:pt idx="101">
                  <c:v>16.100000000000001</c:v>
                </c:pt>
                <c:pt idx="102">
                  <c:v>18.8</c:v>
                </c:pt>
                <c:pt idx="103">
                  <c:v>21.9</c:v>
                </c:pt>
                <c:pt idx="104">
                  <c:v>24.2</c:v>
                </c:pt>
                <c:pt idx="105">
                  <c:v>28.3</c:v>
                </c:pt>
                <c:pt idx="106">
                  <c:v>30</c:v>
                </c:pt>
                <c:pt idx="107">
                  <c:v>31.3</c:v>
                </c:pt>
                <c:pt idx="108">
                  <c:v>33.799999999999997</c:v>
                </c:pt>
                <c:pt idx="109">
                  <c:v>34.200000000000003</c:v>
                </c:pt>
                <c:pt idx="110">
                  <c:v>34.1</c:v>
                </c:pt>
                <c:pt idx="111">
                  <c:v>35.200000000000003</c:v>
                </c:pt>
                <c:pt idx="112">
                  <c:v>34</c:v>
                </c:pt>
                <c:pt idx="113">
                  <c:v>32.5</c:v>
                </c:pt>
                <c:pt idx="114">
                  <c:v>31.2</c:v>
                </c:pt>
                <c:pt idx="115">
                  <c:v>31.1</c:v>
                </c:pt>
                <c:pt idx="116">
                  <c:v>31.4</c:v>
                </c:pt>
                <c:pt idx="117">
                  <c:v>27.5</c:v>
                </c:pt>
                <c:pt idx="118">
                  <c:v>26.6</c:v>
                </c:pt>
                <c:pt idx="119">
                  <c:v>25.3</c:v>
                </c:pt>
                <c:pt idx="120">
                  <c:v>24.2</c:v>
                </c:pt>
                <c:pt idx="121">
                  <c:v>23.8</c:v>
                </c:pt>
                <c:pt idx="122">
                  <c:v>23.3</c:v>
                </c:pt>
                <c:pt idx="123">
                  <c:v>21.7</c:v>
                </c:pt>
                <c:pt idx="124">
                  <c:v>20.3</c:v>
                </c:pt>
                <c:pt idx="125">
                  <c:v>18.7</c:v>
                </c:pt>
                <c:pt idx="126">
                  <c:v>18.399999999999999</c:v>
                </c:pt>
                <c:pt idx="127">
                  <c:v>19.100000000000001</c:v>
                </c:pt>
                <c:pt idx="128">
                  <c:v>17.7</c:v>
                </c:pt>
                <c:pt idx="129">
                  <c:v>16.899999999999999</c:v>
                </c:pt>
                <c:pt idx="130">
                  <c:v>16.2</c:v>
                </c:pt>
                <c:pt idx="131">
                  <c:v>15.7</c:v>
                </c:pt>
                <c:pt idx="132">
                  <c:v>16.899999999999999</c:v>
                </c:pt>
                <c:pt idx="133">
                  <c:v>14.3</c:v>
                </c:pt>
                <c:pt idx="134">
                  <c:v>13.9</c:v>
                </c:pt>
                <c:pt idx="135">
                  <c:v>13.4</c:v>
                </c:pt>
                <c:pt idx="136">
                  <c:v>13.2</c:v>
                </c:pt>
                <c:pt idx="137">
                  <c:v>13</c:v>
                </c:pt>
                <c:pt idx="138">
                  <c:v>12.8</c:v>
                </c:pt>
                <c:pt idx="139">
                  <c:v>14.8</c:v>
                </c:pt>
                <c:pt idx="140">
                  <c:v>13.8</c:v>
                </c:pt>
                <c:pt idx="141">
                  <c:v>13.4</c:v>
                </c:pt>
                <c:pt idx="142">
                  <c:v>16.7</c:v>
                </c:pt>
                <c:pt idx="143">
                  <c:v>20.3</c:v>
                </c:pt>
                <c:pt idx="144">
                  <c:v>23.2</c:v>
                </c:pt>
                <c:pt idx="145">
                  <c:v>33.299999999999997</c:v>
                </c:pt>
                <c:pt idx="146">
                  <c:v>41</c:v>
                </c:pt>
                <c:pt idx="147">
                  <c:v>48.4</c:v>
                </c:pt>
                <c:pt idx="148">
                  <c:v>62.3</c:v>
                </c:pt>
                <c:pt idx="149">
                  <c:v>78.3</c:v>
                </c:pt>
                <c:pt idx="150">
                  <c:v>93.9</c:v>
                </c:pt>
                <c:pt idx="151">
                  <c:v>115.8</c:v>
                </c:pt>
                <c:pt idx="152">
                  <c:v>131.69999999999999</c:v>
                </c:pt>
                <c:pt idx="153">
                  <c:v>158.9</c:v>
                </c:pt>
                <c:pt idx="154">
                  <c:v>188.7</c:v>
                </c:pt>
                <c:pt idx="155">
                  <c:v>163.19999999999999</c:v>
                </c:pt>
                <c:pt idx="156">
                  <c:v>175.5</c:v>
                </c:pt>
                <c:pt idx="157">
                  <c:v>169</c:v>
                </c:pt>
                <c:pt idx="158">
                  <c:v>207.5</c:v>
                </c:pt>
                <c:pt idx="159">
                  <c:v>159.4</c:v>
                </c:pt>
                <c:pt idx="160">
                  <c:v>155.4</c:v>
                </c:pt>
                <c:pt idx="161">
                  <c:v>136.5</c:v>
                </c:pt>
                <c:pt idx="162">
                  <c:v>209.7</c:v>
                </c:pt>
                <c:pt idx="163">
                  <c:v>132.19999999999999</c:v>
                </c:pt>
                <c:pt idx="164">
                  <c:v>116.5</c:v>
                </c:pt>
                <c:pt idx="165">
                  <c:v>114.1</c:v>
                </c:pt>
                <c:pt idx="166">
                  <c:v>116.6</c:v>
                </c:pt>
                <c:pt idx="167">
                  <c:v>317.39999999999998</c:v>
                </c:pt>
                <c:pt idx="168">
                  <c:v>107.2</c:v>
                </c:pt>
                <c:pt idx="169">
                  <c:v>94.3</c:v>
                </c:pt>
                <c:pt idx="170">
                  <c:v>96.2</c:v>
                </c:pt>
                <c:pt idx="171">
                  <c:v>89.5</c:v>
                </c:pt>
                <c:pt idx="172">
                  <c:v>78.900000000000006</c:v>
                </c:pt>
                <c:pt idx="173">
                  <c:v>69.599999999999994</c:v>
                </c:pt>
                <c:pt idx="174">
                  <c:v>81.900000000000006</c:v>
                </c:pt>
                <c:pt idx="175">
                  <c:v>77.599999999999994</c:v>
                </c:pt>
                <c:pt idx="176">
                  <c:v>66.3</c:v>
                </c:pt>
                <c:pt idx="177">
                  <c:v>67.900000000000006</c:v>
                </c:pt>
                <c:pt idx="178">
                  <c:v>66.2</c:v>
                </c:pt>
                <c:pt idx="179">
                  <c:v>61.5</c:v>
                </c:pt>
                <c:pt idx="180">
                  <c:v>63.2</c:v>
                </c:pt>
                <c:pt idx="181">
                  <c:v>87.7</c:v>
                </c:pt>
                <c:pt idx="182">
                  <c:v>52.4</c:v>
                </c:pt>
                <c:pt idx="183">
                  <c:v>922.4</c:v>
                </c:pt>
                <c:pt idx="184">
                  <c:v>394.1</c:v>
                </c:pt>
                <c:pt idx="185">
                  <c:v>58.4</c:v>
                </c:pt>
                <c:pt idx="186">
                  <c:v>49.2</c:v>
                </c:pt>
                <c:pt idx="187">
                  <c:v>50.4</c:v>
                </c:pt>
                <c:pt idx="188">
                  <c:v>56.6</c:v>
                </c:pt>
                <c:pt idx="189">
                  <c:v>55.9</c:v>
                </c:pt>
                <c:pt idx="190">
                  <c:v>59.7</c:v>
                </c:pt>
                <c:pt idx="191">
                  <c:v>72.3</c:v>
                </c:pt>
                <c:pt idx="192">
                  <c:v>94.5</c:v>
                </c:pt>
                <c:pt idx="193">
                  <c:v>126.5</c:v>
                </c:pt>
                <c:pt idx="194">
                  <c:v>169.6</c:v>
                </c:pt>
                <c:pt idx="195">
                  <c:v>211.3</c:v>
                </c:pt>
                <c:pt idx="196">
                  <c:v>269.7</c:v>
                </c:pt>
                <c:pt idx="197">
                  <c:v>381</c:v>
                </c:pt>
                <c:pt idx="198">
                  <c:v>399.4</c:v>
                </c:pt>
                <c:pt idx="199">
                  <c:v>384.4</c:v>
                </c:pt>
                <c:pt idx="200">
                  <c:v>418.3</c:v>
                </c:pt>
                <c:pt idx="201">
                  <c:v>380.5</c:v>
                </c:pt>
                <c:pt idx="202">
                  <c:v>354.7</c:v>
                </c:pt>
                <c:pt idx="203">
                  <c:v>362.7</c:v>
                </c:pt>
                <c:pt idx="204">
                  <c:v>413.6</c:v>
                </c:pt>
                <c:pt idx="205">
                  <c:v>132</c:v>
                </c:pt>
                <c:pt idx="206">
                  <c:v>726.6</c:v>
                </c:pt>
                <c:pt idx="207">
                  <c:v>325.5</c:v>
                </c:pt>
                <c:pt idx="208">
                  <c:v>755.4</c:v>
                </c:pt>
                <c:pt idx="209">
                  <c:v>924.5</c:v>
                </c:pt>
                <c:pt idx="210">
                  <c:v>265.8</c:v>
                </c:pt>
                <c:pt idx="211">
                  <c:v>258.10000000000002</c:v>
                </c:pt>
                <c:pt idx="212">
                  <c:v>234.6</c:v>
                </c:pt>
                <c:pt idx="213">
                  <c:v>224</c:v>
                </c:pt>
                <c:pt idx="214">
                  <c:v>1087.4000000000001</c:v>
                </c:pt>
                <c:pt idx="215">
                  <c:v>221.3</c:v>
                </c:pt>
                <c:pt idx="216">
                  <c:v>665.1</c:v>
                </c:pt>
                <c:pt idx="217">
                  <c:v>207.2</c:v>
                </c:pt>
                <c:pt idx="218">
                  <c:v>193.1</c:v>
                </c:pt>
                <c:pt idx="219">
                  <c:v>161.5</c:v>
                </c:pt>
                <c:pt idx="220">
                  <c:v>170.7</c:v>
                </c:pt>
                <c:pt idx="221">
                  <c:v>1036.8</c:v>
                </c:pt>
                <c:pt idx="222">
                  <c:v>127.4</c:v>
                </c:pt>
                <c:pt idx="223">
                  <c:v>741.8</c:v>
                </c:pt>
                <c:pt idx="224">
                  <c:v>539.6</c:v>
                </c:pt>
                <c:pt idx="225">
                  <c:v>488.4</c:v>
                </c:pt>
                <c:pt idx="226">
                  <c:v>290.8</c:v>
                </c:pt>
                <c:pt idx="227">
                  <c:v>122</c:v>
                </c:pt>
                <c:pt idx="228">
                  <c:v>289.60000000000002</c:v>
                </c:pt>
                <c:pt idx="229">
                  <c:v>999.8</c:v>
                </c:pt>
                <c:pt idx="230">
                  <c:v>1116.7</c:v>
                </c:pt>
                <c:pt idx="231">
                  <c:v>247.7</c:v>
                </c:pt>
                <c:pt idx="232">
                  <c:v>100.3</c:v>
                </c:pt>
                <c:pt idx="233">
                  <c:v>1113.4000000000001</c:v>
                </c:pt>
                <c:pt idx="234">
                  <c:v>224.7</c:v>
                </c:pt>
                <c:pt idx="235">
                  <c:v>124</c:v>
                </c:pt>
                <c:pt idx="236">
                  <c:v>97.2</c:v>
                </c:pt>
                <c:pt idx="237">
                  <c:v>95.5</c:v>
                </c:pt>
                <c:pt idx="238">
                  <c:v>76.5</c:v>
                </c:pt>
                <c:pt idx="239">
                  <c:v>94.7</c:v>
                </c:pt>
                <c:pt idx="240">
                  <c:v>0.6</c:v>
                </c:pt>
                <c:pt idx="241">
                  <c:v>94.3</c:v>
                </c:pt>
                <c:pt idx="242">
                  <c:v>635.5</c:v>
                </c:pt>
                <c:pt idx="243">
                  <c:v>858.7</c:v>
                </c:pt>
                <c:pt idx="244">
                  <c:v>292.39999999999998</c:v>
                </c:pt>
                <c:pt idx="245">
                  <c:v>245.7</c:v>
                </c:pt>
                <c:pt idx="246">
                  <c:v>326.60000000000002</c:v>
                </c:pt>
                <c:pt idx="247">
                  <c:v>866.4</c:v>
                </c:pt>
                <c:pt idx="248">
                  <c:v>828</c:v>
                </c:pt>
                <c:pt idx="249">
                  <c:v>654.70000000000005</c:v>
                </c:pt>
                <c:pt idx="250">
                  <c:v>187.1</c:v>
                </c:pt>
                <c:pt idx="251">
                  <c:v>871.5</c:v>
                </c:pt>
                <c:pt idx="252">
                  <c:v>1107.2</c:v>
                </c:pt>
                <c:pt idx="253">
                  <c:v>321.10000000000002</c:v>
                </c:pt>
                <c:pt idx="254">
                  <c:v>530.79999999999995</c:v>
                </c:pt>
                <c:pt idx="255">
                  <c:v>7.8</c:v>
                </c:pt>
                <c:pt idx="256">
                  <c:v>183.2</c:v>
                </c:pt>
                <c:pt idx="257">
                  <c:v>1082.7</c:v>
                </c:pt>
                <c:pt idx="258">
                  <c:v>870.1</c:v>
                </c:pt>
                <c:pt idx="259">
                  <c:v>598.29999999999995</c:v>
                </c:pt>
                <c:pt idx="260">
                  <c:v>577.79999999999995</c:v>
                </c:pt>
                <c:pt idx="261">
                  <c:v>338.2</c:v>
                </c:pt>
                <c:pt idx="262">
                  <c:v>1109.5999999999999</c:v>
                </c:pt>
                <c:pt idx="263">
                  <c:v>338.8</c:v>
                </c:pt>
                <c:pt idx="264">
                  <c:v>227.1</c:v>
                </c:pt>
                <c:pt idx="265">
                  <c:v>1046.8</c:v>
                </c:pt>
                <c:pt idx="266">
                  <c:v>1094.4000000000001</c:v>
                </c:pt>
                <c:pt idx="267">
                  <c:v>138.1</c:v>
                </c:pt>
                <c:pt idx="268">
                  <c:v>130.6</c:v>
                </c:pt>
                <c:pt idx="269">
                  <c:v>796.2</c:v>
                </c:pt>
                <c:pt idx="270">
                  <c:v>268.2</c:v>
                </c:pt>
                <c:pt idx="271">
                  <c:v>1013</c:v>
                </c:pt>
                <c:pt idx="272">
                  <c:v>738.7</c:v>
                </c:pt>
                <c:pt idx="273">
                  <c:v>869</c:v>
                </c:pt>
                <c:pt idx="274">
                  <c:v>99.7</c:v>
                </c:pt>
                <c:pt idx="275">
                  <c:v>38.5</c:v>
                </c:pt>
                <c:pt idx="276">
                  <c:v>114.9</c:v>
                </c:pt>
                <c:pt idx="277">
                  <c:v>308.5</c:v>
                </c:pt>
                <c:pt idx="278">
                  <c:v>155.69999999999999</c:v>
                </c:pt>
                <c:pt idx="279">
                  <c:v>1046.4000000000001</c:v>
                </c:pt>
                <c:pt idx="280">
                  <c:v>868.3</c:v>
                </c:pt>
                <c:pt idx="281">
                  <c:v>1089.0999999999999</c:v>
                </c:pt>
                <c:pt idx="282">
                  <c:v>605.1</c:v>
                </c:pt>
                <c:pt idx="283">
                  <c:v>888.1</c:v>
                </c:pt>
                <c:pt idx="284">
                  <c:v>1019.1</c:v>
                </c:pt>
                <c:pt idx="285">
                  <c:v>89.3</c:v>
                </c:pt>
                <c:pt idx="286">
                  <c:v>872.9</c:v>
                </c:pt>
                <c:pt idx="287">
                  <c:v>313.89999999999998</c:v>
                </c:pt>
                <c:pt idx="288">
                  <c:v>200.3</c:v>
                </c:pt>
                <c:pt idx="289">
                  <c:v>399.5</c:v>
                </c:pt>
                <c:pt idx="290">
                  <c:v>177.4</c:v>
                </c:pt>
                <c:pt idx="291">
                  <c:v>69</c:v>
                </c:pt>
                <c:pt idx="292">
                  <c:v>233</c:v>
                </c:pt>
                <c:pt idx="293">
                  <c:v>68.2</c:v>
                </c:pt>
                <c:pt idx="294">
                  <c:v>470.2</c:v>
                </c:pt>
                <c:pt idx="295">
                  <c:v>484.3</c:v>
                </c:pt>
                <c:pt idx="296">
                  <c:v>196.1</c:v>
                </c:pt>
                <c:pt idx="297">
                  <c:v>705.8</c:v>
                </c:pt>
                <c:pt idx="298">
                  <c:v>1077.0999999999999</c:v>
                </c:pt>
                <c:pt idx="299">
                  <c:v>53.3</c:v>
                </c:pt>
                <c:pt idx="300">
                  <c:v>1103.5999999999999</c:v>
                </c:pt>
                <c:pt idx="301">
                  <c:v>58.6</c:v>
                </c:pt>
                <c:pt idx="302">
                  <c:v>63.2</c:v>
                </c:pt>
                <c:pt idx="303">
                  <c:v>1102.5999999999999</c:v>
                </c:pt>
                <c:pt idx="304">
                  <c:v>55.5</c:v>
                </c:pt>
                <c:pt idx="305">
                  <c:v>58.9</c:v>
                </c:pt>
                <c:pt idx="306">
                  <c:v>185.9</c:v>
                </c:pt>
                <c:pt idx="307">
                  <c:v>185.6</c:v>
                </c:pt>
                <c:pt idx="308">
                  <c:v>67</c:v>
                </c:pt>
                <c:pt idx="309">
                  <c:v>60</c:v>
                </c:pt>
                <c:pt idx="310">
                  <c:v>56.7</c:v>
                </c:pt>
                <c:pt idx="311">
                  <c:v>80</c:v>
                </c:pt>
                <c:pt idx="312">
                  <c:v>979.7</c:v>
                </c:pt>
                <c:pt idx="313">
                  <c:v>741</c:v>
                </c:pt>
                <c:pt idx="314">
                  <c:v>154.1</c:v>
                </c:pt>
                <c:pt idx="315">
                  <c:v>58.6</c:v>
                </c:pt>
                <c:pt idx="316">
                  <c:v>130.30000000000001</c:v>
                </c:pt>
                <c:pt idx="317">
                  <c:v>48.9</c:v>
                </c:pt>
                <c:pt idx="318">
                  <c:v>44.8</c:v>
                </c:pt>
                <c:pt idx="319">
                  <c:v>55.2</c:v>
                </c:pt>
                <c:pt idx="320">
                  <c:v>49.9</c:v>
                </c:pt>
                <c:pt idx="321">
                  <c:v>440.3</c:v>
                </c:pt>
                <c:pt idx="322">
                  <c:v>49.1</c:v>
                </c:pt>
                <c:pt idx="323">
                  <c:v>45.4</c:v>
                </c:pt>
                <c:pt idx="324">
                  <c:v>52.5</c:v>
                </c:pt>
                <c:pt idx="325">
                  <c:v>43.8</c:v>
                </c:pt>
                <c:pt idx="326">
                  <c:v>41.3</c:v>
                </c:pt>
                <c:pt idx="327">
                  <c:v>41.9</c:v>
                </c:pt>
                <c:pt idx="328">
                  <c:v>51.2</c:v>
                </c:pt>
                <c:pt idx="329">
                  <c:v>496.7</c:v>
                </c:pt>
                <c:pt idx="330">
                  <c:v>41.9</c:v>
                </c:pt>
                <c:pt idx="331">
                  <c:v>38.9</c:v>
                </c:pt>
                <c:pt idx="332">
                  <c:v>167.2</c:v>
                </c:pt>
                <c:pt idx="333">
                  <c:v>41</c:v>
                </c:pt>
                <c:pt idx="334">
                  <c:v>224.1</c:v>
                </c:pt>
                <c:pt idx="335">
                  <c:v>38.9</c:v>
                </c:pt>
                <c:pt idx="336">
                  <c:v>946.4</c:v>
                </c:pt>
                <c:pt idx="337">
                  <c:v>115.6</c:v>
                </c:pt>
                <c:pt idx="338">
                  <c:v>226</c:v>
                </c:pt>
                <c:pt idx="339">
                  <c:v>36</c:v>
                </c:pt>
                <c:pt idx="340">
                  <c:v>38.799999999999997</c:v>
                </c:pt>
                <c:pt idx="341">
                  <c:v>38.1</c:v>
                </c:pt>
                <c:pt idx="342">
                  <c:v>39.4</c:v>
                </c:pt>
                <c:pt idx="343">
                  <c:v>56.5</c:v>
                </c:pt>
                <c:pt idx="344">
                  <c:v>36.1</c:v>
                </c:pt>
                <c:pt idx="345">
                  <c:v>38.299999999999997</c:v>
                </c:pt>
                <c:pt idx="346">
                  <c:v>46.2</c:v>
                </c:pt>
                <c:pt idx="347">
                  <c:v>36.9</c:v>
                </c:pt>
                <c:pt idx="348">
                  <c:v>35</c:v>
                </c:pt>
                <c:pt idx="349">
                  <c:v>36.299999999999997</c:v>
                </c:pt>
                <c:pt idx="350">
                  <c:v>38.200000000000003</c:v>
                </c:pt>
                <c:pt idx="351">
                  <c:v>806</c:v>
                </c:pt>
                <c:pt idx="352">
                  <c:v>36.4</c:v>
                </c:pt>
                <c:pt idx="353">
                  <c:v>62.3</c:v>
                </c:pt>
                <c:pt idx="354">
                  <c:v>276.5</c:v>
                </c:pt>
                <c:pt idx="355">
                  <c:v>32.700000000000003</c:v>
                </c:pt>
                <c:pt idx="356">
                  <c:v>39</c:v>
                </c:pt>
                <c:pt idx="357">
                  <c:v>444.5</c:v>
                </c:pt>
                <c:pt idx="358">
                  <c:v>36.299999999999997</c:v>
                </c:pt>
                <c:pt idx="359">
                  <c:v>39.1</c:v>
                </c:pt>
                <c:pt idx="360">
                  <c:v>33.1</c:v>
                </c:pt>
                <c:pt idx="361">
                  <c:v>54</c:v>
                </c:pt>
                <c:pt idx="362">
                  <c:v>35.200000000000003</c:v>
                </c:pt>
                <c:pt idx="363">
                  <c:v>555.79999999999995</c:v>
                </c:pt>
                <c:pt idx="364">
                  <c:v>30.5</c:v>
                </c:pt>
                <c:pt idx="365">
                  <c:v>323</c:v>
                </c:pt>
                <c:pt idx="366">
                  <c:v>102.4</c:v>
                </c:pt>
                <c:pt idx="367">
                  <c:v>26.6</c:v>
                </c:pt>
                <c:pt idx="368">
                  <c:v>833.3</c:v>
                </c:pt>
                <c:pt idx="369">
                  <c:v>29.6</c:v>
                </c:pt>
                <c:pt idx="370">
                  <c:v>33.6</c:v>
                </c:pt>
                <c:pt idx="371">
                  <c:v>102.6</c:v>
                </c:pt>
                <c:pt idx="372">
                  <c:v>37.9</c:v>
                </c:pt>
                <c:pt idx="373">
                  <c:v>25.2</c:v>
                </c:pt>
                <c:pt idx="374">
                  <c:v>32.299999999999997</c:v>
                </c:pt>
                <c:pt idx="375">
                  <c:v>29.6</c:v>
                </c:pt>
                <c:pt idx="376">
                  <c:v>27.1</c:v>
                </c:pt>
                <c:pt idx="377">
                  <c:v>84.4</c:v>
                </c:pt>
                <c:pt idx="378">
                  <c:v>29.9</c:v>
                </c:pt>
                <c:pt idx="379">
                  <c:v>26.9</c:v>
                </c:pt>
                <c:pt idx="380">
                  <c:v>29.3</c:v>
                </c:pt>
                <c:pt idx="381">
                  <c:v>73.400000000000006</c:v>
                </c:pt>
                <c:pt idx="382">
                  <c:v>29.1</c:v>
                </c:pt>
                <c:pt idx="383">
                  <c:v>26.8</c:v>
                </c:pt>
                <c:pt idx="384">
                  <c:v>28.7</c:v>
                </c:pt>
                <c:pt idx="385">
                  <c:v>31.1</c:v>
                </c:pt>
                <c:pt idx="386">
                  <c:v>69.099999999999994</c:v>
                </c:pt>
                <c:pt idx="387">
                  <c:v>27.5</c:v>
                </c:pt>
                <c:pt idx="388">
                  <c:v>28.5</c:v>
                </c:pt>
                <c:pt idx="389">
                  <c:v>47.1</c:v>
                </c:pt>
                <c:pt idx="390">
                  <c:v>32.700000000000003</c:v>
                </c:pt>
                <c:pt idx="391">
                  <c:v>35.200000000000003</c:v>
                </c:pt>
                <c:pt idx="392">
                  <c:v>34.299999999999997</c:v>
                </c:pt>
                <c:pt idx="393">
                  <c:v>32.1</c:v>
                </c:pt>
                <c:pt idx="394">
                  <c:v>152.4</c:v>
                </c:pt>
                <c:pt idx="395">
                  <c:v>37.5</c:v>
                </c:pt>
                <c:pt idx="396">
                  <c:v>38.5</c:v>
                </c:pt>
                <c:pt idx="397">
                  <c:v>46.9</c:v>
                </c:pt>
                <c:pt idx="398">
                  <c:v>91.1</c:v>
                </c:pt>
                <c:pt idx="399">
                  <c:v>760.2</c:v>
                </c:pt>
                <c:pt idx="400">
                  <c:v>100.8</c:v>
                </c:pt>
                <c:pt idx="401">
                  <c:v>261.7</c:v>
                </c:pt>
                <c:pt idx="402">
                  <c:v>33.200000000000003</c:v>
                </c:pt>
                <c:pt idx="403">
                  <c:v>36.9</c:v>
                </c:pt>
                <c:pt idx="404">
                  <c:v>38.6</c:v>
                </c:pt>
                <c:pt idx="405">
                  <c:v>39.1</c:v>
                </c:pt>
                <c:pt idx="406">
                  <c:v>28</c:v>
                </c:pt>
                <c:pt idx="407">
                  <c:v>37.4</c:v>
                </c:pt>
                <c:pt idx="408">
                  <c:v>35.799999999999997</c:v>
                </c:pt>
                <c:pt idx="409">
                  <c:v>36.700000000000003</c:v>
                </c:pt>
                <c:pt idx="410">
                  <c:v>33.799999999999997</c:v>
                </c:pt>
                <c:pt idx="411">
                  <c:v>32.200000000000003</c:v>
                </c:pt>
                <c:pt idx="412">
                  <c:v>29.5</c:v>
                </c:pt>
                <c:pt idx="413">
                  <c:v>27.7</c:v>
                </c:pt>
                <c:pt idx="414">
                  <c:v>45.8</c:v>
                </c:pt>
                <c:pt idx="415">
                  <c:v>27.7</c:v>
                </c:pt>
                <c:pt idx="416">
                  <c:v>30.7</c:v>
                </c:pt>
                <c:pt idx="417">
                  <c:v>33</c:v>
                </c:pt>
                <c:pt idx="418">
                  <c:v>26.9</c:v>
                </c:pt>
                <c:pt idx="419">
                  <c:v>30.2</c:v>
                </c:pt>
                <c:pt idx="420">
                  <c:v>102.8</c:v>
                </c:pt>
                <c:pt idx="421">
                  <c:v>151.69999999999999</c:v>
                </c:pt>
                <c:pt idx="422">
                  <c:v>29.9</c:v>
                </c:pt>
                <c:pt idx="423">
                  <c:v>25.1</c:v>
                </c:pt>
                <c:pt idx="424">
                  <c:v>601.9</c:v>
                </c:pt>
                <c:pt idx="425">
                  <c:v>45.8</c:v>
                </c:pt>
                <c:pt idx="426">
                  <c:v>62.5</c:v>
                </c:pt>
                <c:pt idx="427">
                  <c:v>24.9</c:v>
                </c:pt>
                <c:pt idx="428">
                  <c:v>46.8</c:v>
                </c:pt>
                <c:pt idx="429">
                  <c:v>34.9</c:v>
                </c:pt>
                <c:pt idx="430">
                  <c:v>26.8</c:v>
                </c:pt>
                <c:pt idx="431">
                  <c:v>24.8</c:v>
                </c:pt>
                <c:pt idx="432">
                  <c:v>47.5</c:v>
                </c:pt>
                <c:pt idx="433">
                  <c:v>25.3</c:v>
                </c:pt>
                <c:pt idx="434">
                  <c:v>334.9</c:v>
                </c:pt>
                <c:pt idx="435">
                  <c:v>30.5</c:v>
                </c:pt>
                <c:pt idx="436">
                  <c:v>71.900000000000006</c:v>
                </c:pt>
                <c:pt idx="437">
                  <c:v>28.6</c:v>
                </c:pt>
                <c:pt idx="438">
                  <c:v>78.3</c:v>
                </c:pt>
                <c:pt idx="439">
                  <c:v>439.1</c:v>
                </c:pt>
                <c:pt idx="440">
                  <c:v>80.599999999999994</c:v>
                </c:pt>
                <c:pt idx="441">
                  <c:v>31.8</c:v>
                </c:pt>
                <c:pt idx="442">
                  <c:v>30.7</c:v>
                </c:pt>
                <c:pt idx="443">
                  <c:v>31.5</c:v>
                </c:pt>
                <c:pt idx="444">
                  <c:v>36.1</c:v>
                </c:pt>
                <c:pt idx="445">
                  <c:v>37.1</c:v>
                </c:pt>
                <c:pt idx="446">
                  <c:v>342.7</c:v>
                </c:pt>
                <c:pt idx="447">
                  <c:v>32.700000000000003</c:v>
                </c:pt>
                <c:pt idx="448">
                  <c:v>32.700000000000003</c:v>
                </c:pt>
                <c:pt idx="449">
                  <c:v>33.5</c:v>
                </c:pt>
                <c:pt idx="450">
                  <c:v>34</c:v>
                </c:pt>
                <c:pt idx="451">
                  <c:v>1024</c:v>
                </c:pt>
                <c:pt idx="452">
                  <c:v>27.9</c:v>
                </c:pt>
                <c:pt idx="453">
                  <c:v>35.200000000000003</c:v>
                </c:pt>
                <c:pt idx="454">
                  <c:v>33</c:v>
                </c:pt>
                <c:pt idx="455">
                  <c:v>93.7</c:v>
                </c:pt>
                <c:pt idx="456">
                  <c:v>1075.0999999999999</c:v>
                </c:pt>
                <c:pt idx="457">
                  <c:v>30.8</c:v>
                </c:pt>
                <c:pt idx="458">
                  <c:v>53.5</c:v>
                </c:pt>
                <c:pt idx="459">
                  <c:v>31</c:v>
                </c:pt>
                <c:pt idx="460">
                  <c:v>34</c:v>
                </c:pt>
                <c:pt idx="461">
                  <c:v>31.1</c:v>
                </c:pt>
                <c:pt idx="462">
                  <c:v>36.200000000000003</c:v>
                </c:pt>
                <c:pt idx="463">
                  <c:v>28.7</c:v>
                </c:pt>
                <c:pt idx="464">
                  <c:v>415.1</c:v>
                </c:pt>
                <c:pt idx="465">
                  <c:v>60.1</c:v>
                </c:pt>
                <c:pt idx="466">
                  <c:v>35.4</c:v>
                </c:pt>
                <c:pt idx="467">
                  <c:v>784.5</c:v>
                </c:pt>
                <c:pt idx="468">
                  <c:v>485.2</c:v>
                </c:pt>
                <c:pt idx="469">
                  <c:v>31.1</c:v>
                </c:pt>
                <c:pt idx="470">
                  <c:v>169.8</c:v>
                </c:pt>
                <c:pt idx="471">
                  <c:v>27.3</c:v>
                </c:pt>
                <c:pt idx="472">
                  <c:v>408.3</c:v>
                </c:pt>
                <c:pt idx="473">
                  <c:v>33.6</c:v>
                </c:pt>
                <c:pt idx="474">
                  <c:v>993.1</c:v>
                </c:pt>
                <c:pt idx="475">
                  <c:v>777.4</c:v>
                </c:pt>
                <c:pt idx="476">
                  <c:v>1068.8</c:v>
                </c:pt>
                <c:pt idx="477">
                  <c:v>23</c:v>
                </c:pt>
                <c:pt idx="478">
                  <c:v>31.7</c:v>
                </c:pt>
                <c:pt idx="479">
                  <c:v>30.7</c:v>
                </c:pt>
                <c:pt idx="480">
                  <c:v>277.10000000000002</c:v>
                </c:pt>
                <c:pt idx="481">
                  <c:v>29.4</c:v>
                </c:pt>
                <c:pt idx="482">
                  <c:v>31.3</c:v>
                </c:pt>
                <c:pt idx="483">
                  <c:v>187.7</c:v>
                </c:pt>
                <c:pt idx="484">
                  <c:v>35.5</c:v>
                </c:pt>
                <c:pt idx="485">
                  <c:v>39</c:v>
                </c:pt>
                <c:pt idx="486">
                  <c:v>39.6</c:v>
                </c:pt>
                <c:pt idx="487">
                  <c:v>38</c:v>
                </c:pt>
                <c:pt idx="488">
                  <c:v>975.5</c:v>
                </c:pt>
                <c:pt idx="489">
                  <c:v>39.5</c:v>
                </c:pt>
                <c:pt idx="490">
                  <c:v>39.9</c:v>
                </c:pt>
                <c:pt idx="491">
                  <c:v>56</c:v>
                </c:pt>
                <c:pt idx="492">
                  <c:v>152.69999999999999</c:v>
                </c:pt>
                <c:pt idx="493">
                  <c:v>95.4</c:v>
                </c:pt>
                <c:pt idx="494">
                  <c:v>45.7</c:v>
                </c:pt>
                <c:pt idx="495">
                  <c:v>52.4</c:v>
                </c:pt>
                <c:pt idx="496">
                  <c:v>52.4</c:v>
                </c:pt>
                <c:pt idx="497">
                  <c:v>157.5</c:v>
                </c:pt>
                <c:pt idx="498">
                  <c:v>42</c:v>
                </c:pt>
                <c:pt idx="499">
                  <c:v>819.1</c:v>
                </c:pt>
                <c:pt idx="500">
                  <c:v>815.1</c:v>
                </c:pt>
                <c:pt idx="501">
                  <c:v>1073.2</c:v>
                </c:pt>
                <c:pt idx="502">
                  <c:v>611.79999999999995</c:v>
                </c:pt>
                <c:pt idx="503">
                  <c:v>561.4</c:v>
                </c:pt>
                <c:pt idx="504">
                  <c:v>52.4</c:v>
                </c:pt>
                <c:pt idx="505">
                  <c:v>94.7</c:v>
                </c:pt>
                <c:pt idx="506">
                  <c:v>37.4</c:v>
                </c:pt>
                <c:pt idx="507">
                  <c:v>34.9</c:v>
                </c:pt>
                <c:pt idx="508">
                  <c:v>76.2</c:v>
                </c:pt>
                <c:pt idx="509">
                  <c:v>68.599999999999994</c:v>
                </c:pt>
                <c:pt idx="510">
                  <c:v>1093.5999999999999</c:v>
                </c:pt>
                <c:pt idx="511">
                  <c:v>589.6</c:v>
                </c:pt>
                <c:pt idx="512">
                  <c:v>573.6</c:v>
                </c:pt>
                <c:pt idx="513">
                  <c:v>1084.4000000000001</c:v>
                </c:pt>
                <c:pt idx="514">
                  <c:v>199.3</c:v>
                </c:pt>
                <c:pt idx="515">
                  <c:v>1083.5999999999999</c:v>
                </c:pt>
                <c:pt idx="516">
                  <c:v>1017.5</c:v>
                </c:pt>
                <c:pt idx="517">
                  <c:v>952.9</c:v>
                </c:pt>
                <c:pt idx="518">
                  <c:v>723.9</c:v>
                </c:pt>
                <c:pt idx="519">
                  <c:v>1103.8</c:v>
                </c:pt>
                <c:pt idx="520">
                  <c:v>457</c:v>
                </c:pt>
                <c:pt idx="521">
                  <c:v>1000.9</c:v>
                </c:pt>
                <c:pt idx="522">
                  <c:v>30.5</c:v>
                </c:pt>
                <c:pt idx="523">
                  <c:v>954.2</c:v>
                </c:pt>
                <c:pt idx="524">
                  <c:v>339.2</c:v>
                </c:pt>
                <c:pt idx="525">
                  <c:v>26.5</c:v>
                </c:pt>
                <c:pt idx="526">
                  <c:v>26.7</c:v>
                </c:pt>
                <c:pt idx="527">
                  <c:v>829.1</c:v>
                </c:pt>
                <c:pt idx="528">
                  <c:v>549.79999999999995</c:v>
                </c:pt>
                <c:pt idx="529">
                  <c:v>32.9</c:v>
                </c:pt>
                <c:pt idx="530">
                  <c:v>857.4</c:v>
                </c:pt>
                <c:pt idx="531">
                  <c:v>1052.0999999999999</c:v>
                </c:pt>
                <c:pt idx="532">
                  <c:v>34.9</c:v>
                </c:pt>
                <c:pt idx="533">
                  <c:v>686.3</c:v>
                </c:pt>
                <c:pt idx="534">
                  <c:v>721</c:v>
                </c:pt>
                <c:pt idx="535">
                  <c:v>35.700000000000003</c:v>
                </c:pt>
                <c:pt idx="536">
                  <c:v>33.5</c:v>
                </c:pt>
                <c:pt idx="537">
                  <c:v>44.1</c:v>
                </c:pt>
                <c:pt idx="538">
                  <c:v>613.6</c:v>
                </c:pt>
                <c:pt idx="539">
                  <c:v>261.39999999999998</c:v>
                </c:pt>
                <c:pt idx="540">
                  <c:v>51.1</c:v>
                </c:pt>
                <c:pt idx="541">
                  <c:v>110</c:v>
                </c:pt>
                <c:pt idx="542">
                  <c:v>1052.8</c:v>
                </c:pt>
                <c:pt idx="543">
                  <c:v>36.9</c:v>
                </c:pt>
                <c:pt idx="544">
                  <c:v>767.1</c:v>
                </c:pt>
                <c:pt idx="545">
                  <c:v>1091</c:v>
                </c:pt>
                <c:pt idx="546">
                  <c:v>140</c:v>
                </c:pt>
                <c:pt idx="547">
                  <c:v>32.5</c:v>
                </c:pt>
                <c:pt idx="548">
                  <c:v>451</c:v>
                </c:pt>
                <c:pt idx="549">
                  <c:v>835.5</c:v>
                </c:pt>
                <c:pt idx="550">
                  <c:v>36.700000000000003</c:v>
                </c:pt>
                <c:pt idx="551">
                  <c:v>58.5</c:v>
                </c:pt>
                <c:pt idx="552">
                  <c:v>53.9</c:v>
                </c:pt>
                <c:pt idx="553">
                  <c:v>1039.7</c:v>
                </c:pt>
                <c:pt idx="554">
                  <c:v>30</c:v>
                </c:pt>
                <c:pt idx="555">
                  <c:v>1048.8</c:v>
                </c:pt>
                <c:pt idx="556">
                  <c:v>371.5</c:v>
                </c:pt>
                <c:pt idx="557">
                  <c:v>458.8</c:v>
                </c:pt>
                <c:pt idx="558">
                  <c:v>806.8</c:v>
                </c:pt>
                <c:pt idx="559">
                  <c:v>1103.5</c:v>
                </c:pt>
                <c:pt idx="560">
                  <c:v>70.3</c:v>
                </c:pt>
                <c:pt idx="561">
                  <c:v>527.70000000000005</c:v>
                </c:pt>
                <c:pt idx="562">
                  <c:v>74.8</c:v>
                </c:pt>
                <c:pt idx="563">
                  <c:v>34.5</c:v>
                </c:pt>
                <c:pt idx="564">
                  <c:v>413.1</c:v>
                </c:pt>
                <c:pt idx="565">
                  <c:v>979.9</c:v>
                </c:pt>
                <c:pt idx="566">
                  <c:v>1117.0999999999999</c:v>
                </c:pt>
                <c:pt idx="567">
                  <c:v>207.5</c:v>
                </c:pt>
                <c:pt idx="568">
                  <c:v>35.799999999999997</c:v>
                </c:pt>
                <c:pt idx="569">
                  <c:v>24.5</c:v>
                </c:pt>
                <c:pt idx="570">
                  <c:v>876.1</c:v>
                </c:pt>
                <c:pt idx="571">
                  <c:v>25.3</c:v>
                </c:pt>
                <c:pt idx="572">
                  <c:v>23</c:v>
                </c:pt>
                <c:pt idx="573">
                  <c:v>21</c:v>
                </c:pt>
                <c:pt idx="574">
                  <c:v>25</c:v>
                </c:pt>
                <c:pt idx="575">
                  <c:v>23.9</c:v>
                </c:pt>
                <c:pt idx="576">
                  <c:v>1035.4000000000001</c:v>
                </c:pt>
                <c:pt idx="577">
                  <c:v>219.1</c:v>
                </c:pt>
                <c:pt idx="578">
                  <c:v>81.900000000000006</c:v>
                </c:pt>
                <c:pt idx="579">
                  <c:v>196.6</c:v>
                </c:pt>
                <c:pt idx="580">
                  <c:v>240.9</c:v>
                </c:pt>
                <c:pt idx="581">
                  <c:v>106</c:v>
                </c:pt>
                <c:pt idx="582">
                  <c:v>40.1</c:v>
                </c:pt>
                <c:pt idx="583">
                  <c:v>34.4</c:v>
                </c:pt>
                <c:pt idx="584">
                  <c:v>235.2</c:v>
                </c:pt>
                <c:pt idx="585">
                  <c:v>369.3</c:v>
                </c:pt>
                <c:pt idx="586">
                  <c:v>25.5</c:v>
                </c:pt>
                <c:pt idx="587">
                  <c:v>31.8</c:v>
                </c:pt>
                <c:pt idx="588">
                  <c:v>66.900000000000006</c:v>
                </c:pt>
                <c:pt idx="589">
                  <c:v>31.6</c:v>
                </c:pt>
                <c:pt idx="590">
                  <c:v>38.9</c:v>
                </c:pt>
                <c:pt idx="591">
                  <c:v>33.9</c:v>
                </c:pt>
                <c:pt idx="592">
                  <c:v>221.6</c:v>
                </c:pt>
                <c:pt idx="593">
                  <c:v>28</c:v>
                </c:pt>
                <c:pt idx="594">
                  <c:v>975.4</c:v>
                </c:pt>
                <c:pt idx="595">
                  <c:v>30</c:v>
                </c:pt>
                <c:pt idx="596">
                  <c:v>27.9</c:v>
                </c:pt>
                <c:pt idx="597">
                  <c:v>28.5</c:v>
                </c:pt>
                <c:pt idx="598">
                  <c:v>751.4</c:v>
                </c:pt>
                <c:pt idx="599">
                  <c:v>135</c:v>
                </c:pt>
                <c:pt idx="600">
                  <c:v>236.8</c:v>
                </c:pt>
                <c:pt idx="601">
                  <c:v>1009.2</c:v>
                </c:pt>
                <c:pt idx="602">
                  <c:v>1046.3</c:v>
                </c:pt>
                <c:pt idx="603">
                  <c:v>729</c:v>
                </c:pt>
                <c:pt idx="604">
                  <c:v>819.8</c:v>
                </c:pt>
                <c:pt idx="605">
                  <c:v>1054.0999999999999</c:v>
                </c:pt>
                <c:pt idx="606">
                  <c:v>224.6</c:v>
                </c:pt>
                <c:pt idx="607">
                  <c:v>826.6</c:v>
                </c:pt>
                <c:pt idx="608">
                  <c:v>431.3</c:v>
                </c:pt>
                <c:pt idx="609">
                  <c:v>26.7</c:v>
                </c:pt>
                <c:pt idx="610">
                  <c:v>23.9</c:v>
                </c:pt>
                <c:pt idx="611">
                  <c:v>109</c:v>
                </c:pt>
                <c:pt idx="612">
                  <c:v>618.79999999999995</c:v>
                </c:pt>
                <c:pt idx="613">
                  <c:v>1005.9</c:v>
                </c:pt>
                <c:pt idx="614">
                  <c:v>80.3</c:v>
                </c:pt>
                <c:pt idx="615">
                  <c:v>21.7</c:v>
                </c:pt>
                <c:pt idx="616">
                  <c:v>26.2</c:v>
                </c:pt>
                <c:pt idx="617">
                  <c:v>67</c:v>
                </c:pt>
                <c:pt idx="618">
                  <c:v>54.4</c:v>
                </c:pt>
                <c:pt idx="619">
                  <c:v>35.4</c:v>
                </c:pt>
                <c:pt idx="620">
                  <c:v>186.4</c:v>
                </c:pt>
                <c:pt idx="621">
                  <c:v>497.6</c:v>
                </c:pt>
                <c:pt idx="622">
                  <c:v>989.8</c:v>
                </c:pt>
                <c:pt idx="623">
                  <c:v>33.6</c:v>
                </c:pt>
                <c:pt idx="624">
                  <c:v>69.2</c:v>
                </c:pt>
                <c:pt idx="625">
                  <c:v>529.70000000000005</c:v>
                </c:pt>
                <c:pt idx="626">
                  <c:v>25.2</c:v>
                </c:pt>
                <c:pt idx="627">
                  <c:v>101</c:v>
                </c:pt>
                <c:pt idx="628">
                  <c:v>24.4</c:v>
                </c:pt>
                <c:pt idx="629">
                  <c:v>99.2</c:v>
                </c:pt>
                <c:pt idx="630">
                  <c:v>613.20000000000005</c:v>
                </c:pt>
                <c:pt idx="631">
                  <c:v>385.3</c:v>
                </c:pt>
                <c:pt idx="632">
                  <c:v>154.1</c:v>
                </c:pt>
                <c:pt idx="633">
                  <c:v>1067.3</c:v>
                </c:pt>
                <c:pt idx="634">
                  <c:v>39.299999999999997</c:v>
                </c:pt>
                <c:pt idx="635">
                  <c:v>1046.2</c:v>
                </c:pt>
                <c:pt idx="636">
                  <c:v>958</c:v>
                </c:pt>
                <c:pt idx="637">
                  <c:v>1048</c:v>
                </c:pt>
                <c:pt idx="638">
                  <c:v>358.2</c:v>
                </c:pt>
                <c:pt idx="639">
                  <c:v>1110.5</c:v>
                </c:pt>
                <c:pt idx="640">
                  <c:v>255.2</c:v>
                </c:pt>
                <c:pt idx="641">
                  <c:v>488.5</c:v>
                </c:pt>
                <c:pt idx="642">
                  <c:v>107.8</c:v>
                </c:pt>
                <c:pt idx="643">
                  <c:v>784.3</c:v>
                </c:pt>
                <c:pt idx="644">
                  <c:v>36.1</c:v>
                </c:pt>
                <c:pt idx="645">
                  <c:v>36.9</c:v>
                </c:pt>
                <c:pt idx="646">
                  <c:v>1101.2</c:v>
                </c:pt>
                <c:pt idx="647">
                  <c:v>302.3</c:v>
                </c:pt>
                <c:pt idx="648">
                  <c:v>893.2</c:v>
                </c:pt>
                <c:pt idx="649">
                  <c:v>1094.4000000000001</c:v>
                </c:pt>
                <c:pt idx="650">
                  <c:v>50.1</c:v>
                </c:pt>
                <c:pt idx="651">
                  <c:v>29.9</c:v>
                </c:pt>
                <c:pt idx="652">
                  <c:v>971.6</c:v>
                </c:pt>
                <c:pt idx="653">
                  <c:v>163.30000000000001</c:v>
                </c:pt>
                <c:pt idx="654">
                  <c:v>529.70000000000005</c:v>
                </c:pt>
                <c:pt idx="655">
                  <c:v>1096.7</c:v>
                </c:pt>
                <c:pt idx="656">
                  <c:v>21.9</c:v>
                </c:pt>
                <c:pt idx="657">
                  <c:v>25.8</c:v>
                </c:pt>
                <c:pt idx="658">
                  <c:v>24</c:v>
                </c:pt>
                <c:pt idx="659">
                  <c:v>212.9</c:v>
                </c:pt>
                <c:pt idx="660">
                  <c:v>23.3</c:v>
                </c:pt>
                <c:pt idx="661">
                  <c:v>364.9</c:v>
                </c:pt>
                <c:pt idx="662">
                  <c:v>1093.4000000000001</c:v>
                </c:pt>
                <c:pt idx="663">
                  <c:v>34.1</c:v>
                </c:pt>
                <c:pt idx="664">
                  <c:v>52.4</c:v>
                </c:pt>
                <c:pt idx="665">
                  <c:v>21.4</c:v>
                </c:pt>
                <c:pt idx="666">
                  <c:v>24.6</c:v>
                </c:pt>
                <c:pt idx="667">
                  <c:v>31</c:v>
                </c:pt>
                <c:pt idx="668">
                  <c:v>594.6</c:v>
                </c:pt>
                <c:pt idx="669">
                  <c:v>1093</c:v>
                </c:pt>
                <c:pt idx="670">
                  <c:v>23.3</c:v>
                </c:pt>
                <c:pt idx="671">
                  <c:v>464.9</c:v>
                </c:pt>
                <c:pt idx="672">
                  <c:v>23.9</c:v>
                </c:pt>
                <c:pt idx="673">
                  <c:v>20.399999999999999</c:v>
                </c:pt>
                <c:pt idx="674">
                  <c:v>1001.5</c:v>
                </c:pt>
                <c:pt idx="675">
                  <c:v>1088.8</c:v>
                </c:pt>
                <c:pt idx="676">
                  <c:v>204.8</c:v>
                </c:pt>
                <c:pt idx="677">
                  <c:v>855.9</c:v>
                </c:pt>
                <c:pt idx="678">
                  <c:v>162.80000000000001</c:v>
                </c:pt>
                <c:pt idx="679">
                  <c:v>28.8</c:v>
                </c:pt>
                <c:pt idx="680">
                  <c:v>16.600000000000001</c:v>
                </c:pt>
                <c:pt idx="681">
                  <c:v>33.6</c:v>
                </c:pt>
                <c:pt idx="682">
                  <c:v>394</c:v>
                </c:pt>
                <c:pt idx="683">
                  <c:v>1030.5</c:v>
                </c:pt>
                <c:pt idx="684">
                  <c:v>33.299999999999997</c:v>
                </c:pt>
                <c:pt idx="685">
                  <c:v>417.8</c:v>
                </c:pt>
                <c:pt idx="686">
                  <c:v>444.3</c:v>
                </c:pt>
                <c:pt idx="687">
                  <c:v>1088.2</c:v>
                </c:pt>
                <c:pt idx="688">
                  <c:v>392.3</c:v>
                </c:pt>
                <c:pt idx="689">
                  <c:v>42.2</c:v>
                </c:pt>
                <c:pt idx="690">
                  <c:v>42.3</c:v>
                </c:pt>
                <c:pt idx="691">
                  <c:v>1021.6</c:v>
                </c:pt>
                <c:pt idx="692">
                  <c:v>803.8</c:v>
                </c:pt>
                <c:pt idx="693">
                  <c:v>819.7</c:v>
                </c:pt>
                <c:pt idx="694">
                  <c:v>270.8</c:v>
                </c:pt>
                <c:pt idx="695">
                  <c:v>780.3</c:v>
                </c:pt>
                <c:pt idx="696">
                  <c:v>1094.5999999999999</c:v>
                </c:pt>
                <c:pt idx="697">
                  <c:v>185.9</c:v>
                </c:pt>
                <c:pt idx="698">
                  <c:v>739.7</c:v>
                </c:pt>
                <c:pt idx="699">
                  <c:v>259</c:v>
                </c:pt>
                <c:pt idx="700">
                  <c:v>1035.5</c:v>
                </c:pt>
                <c:pt idx="701">
                  <c:v>1073.0999999999999</c:v>
                </c:pt>
                <c:pt idx="702">
                  <c:v>30.6</c:v>
                </c:pt>
                <c:pt idx="703">
                  <c:v>802.9</c:v>
                </c:pt>
                <c:pt idx="704">
                  <c:v>27.4</c:v>
                </c:pt>
                <c:pt idx="705">
                  <c:v>30.4</c:v>
                </c:pt>
                <c:pt idx="706">
                  <c:v>48.7</c:v>
                </c:pt>
                <c:pt idx="707">
                  <c:v>29.1</c:v>
                </c:pt>
                <c:pt idx="708">
                  <c:v>24.2</c:v>
                </c:pt>
                <c:pt idx="710">
                  <c:v>20.7</c:v>
                </c:pt>
                <c:pt idx="711">
                  <c:v>131.9</c:v>
                </c:pt>
                <c:pt idx="712">
                  <c:v>182.9</c:v>
                </c:pt>
                <c:pt idx="713">
                  <c:v>479.9</c:v>
                </c:pt>
                <c:pt idx="714">
                  <c:v>496.7</c:v>
                </c:pt>
                <c:pt idx="715">
                  <c:v>102.9</c:v>
                </c:pt>
                <c:pt idx="716">
                  <c:v>295.3</c:v>
                </c:pt>
                <c:pt idx="717">
                  <c:v>389.1</c:v>
                </c:pt>
                <c:pt idx="718">
                  <c:v>35.200000000000003</c:v>
                </c:pt>
                <c:pt idx="719">
                  <c:v>181.9</c:v>
                </c:pt>
                <c:pt idx="720">
                  <c:v>1163.3</c:v>
                </c:pt>
                <c:pt idx="721">
                  <c:v>380.8</c:v>
                </c:pt>
                <c:pt idx="722">
                  <c:v>66.400000000000006</c:v>
                </c:pt>
                <c:pt idx="723">
                  <c:v>1096.5</c:v>
                </c:pt>
                <c:pt idx="724">
                  <c:v>380.2</c:v>
                </c:pt>
                <c:pt idx="725">
                  <c:v>44.9</c:v>
                </c:pt>
                <c:pt idx="726">
                  <c:v>614.9</c:v>
                </c:pt>
                <c:pt idx="727">
                  <c:v>86.1</c:v>
                </c:pt>
                <c:pt idx="728">
                  <c:v>609.6</c:v>
                </c:pt>
                <c:pt idx="729">
                  <c:v>37.200000000000003</c:v>
                </c:pt>
                <c:pt idx="730">
                  <c:v>18.8</c:v>
                </c:pt>
                <c:pt idx="731">
                  <c:v>389.1</c:v>
                </c:pt>
                <c:pt idx="732">
                  <c:v>101.9</c:v>
                </c:pt>
                <c:pt idx="733">
                  <c:v>783.5</c:v>
                </c:pt>
                <c:pt idx="734">
                  <c:v>1077.5</c:v>
                </c:pt>
                <c:pt idx="735">
                  <c:v>976.1</c:v>
                </c:pt>
                <c:pt idx="736">
                  <c:v>1002.8</c:v>
                </c:pt>
                <c:pt idx="737">
                  <c:v>233.2</c:v>
                </c:pt>
                <c:pt idx="738">
                  <c:v>473.4</c:v>
                </c:pt>
                <c:pt idx="739">
                  <c:v>31.4</c:v>
                </c:pt>
                <c:pt idx="740">
                  <c:v>375.5</c:v>
                </c:pt>
                <c:pt idx="741">
                  <c:v>608.29999999999995</c:v>
                </c:pt>
                <c:pt idx="742">
                  <c:v>36.4</c:v>
                </c:pt>
                <c:pt idx="743">
                  <c:v>558.70000000000005</c:v>
                </c:pt>
                <c:pt idx="744">
                  <c:v>113.7</c:v>
                </c:pt>
                <c:pt idx="745">
                  <c:v>1164.2</c:v>
                </c:pt>
                <c:pt idx="746">
                  <c:v>1016.3</c:v>
                </c:pt>
                <c:pt idx="747">
                  <c:v>312.5</c:v>
                </c:pt>
                <c:pt idx="748">
                  <c:v>2.1</c:v>
                </c:pt>
                <c:pt idx="749">
                  <c:v>179.8</c:v>
                </c:pt>
                <c:pt idx="750">
                  <c:v>0</c:v>
                </c:pt>
                <c:pt idx="751">
                  <c:v>336.9</c:v>
                </c:pt>
                <c:pt idx="752">
                  <c:v>740.8</c:v>
                </c:pt>
                <c:pt idx="753">
                  <c:v>361.8</c:v>
                </c:pt>
                <c:pt idx="754">
                  <c:v>18.8</c:v>
                </c:pt>
                <c:pt idx="755">
                  <c:v>307.2</c:v>
                </c:pt>
                <c:pt idx="756">
                  <c:v>31.3</c:v>
                </c:pt>
                <c:pt idx="757">
                  <c:v>94.3</c:v>
                </c:pt>
                <c:pt idx="758">
                  <c:v>632.1</c:v>
                </c:pt>
                <c:pt idx="759">
                  <c:v>0</c:v>
                </c:pt>
                <c:pt idx="760">
                  <c:v>231.8</c:v>
                </c:pt>
                <c:pt idx="761">
                  <c:v>664.2</c:v>
                </c:pt>
                <c:pt idx="762">
                  <c:v>48.7</c:v>
                </c:pt>
                <c:pt idx="763">
                  <c:v>1168</c:v>
                </c:pt>
                <c:pt idx="764">
                  <c:v>1166.5</c:v>
                </c:pt>
                <c:pt idx="765">
                  <c:v>1040.8</c:v>
                </c:pt>
                <c:pt idx="766">
                  <c:v>1155</c:v>
                </c:pt>
                <c:pt idx="767">
                  <c:v>299.60000000000002</c:v>
                </c:pt>
                <c:pt idx="768">
                  <c:v>3.9</c:v>
                </c:pt>
                <c:pt idx="769">
                  <c:v>346.8</c:v>
                </c:pt>
                <c:pt idx="770">
                  <c:v>644.20000000000005</c:v>
                </c:pt>
                <c:pt idx="771">
                  <c:v>8.8000000000000007</c:v>
                </c:pt>
                <c:pt idx="772">
                  <c:v>47.1</c:v>
                </c:pt>
                <c:pt idx="773">
                  <c:v>100.2</c:v>
                </c:pt>
                <c:pt idx="774">
                  <c:v>563.1</c:v>
                </c:pt>
                <c:pt idx="775">
                  <c:v>1154.2</c:v>
                </c:pt>
                <c:pt idx="776">
                  <c:v>108.5</c:v>
                </c:pt>
                <c:pt idx="777">
                  <c:v>566.5</c:v>
                </c:pt>
                <c:pt idx="778">
                  <c:v>1021.8</c:v>
                </c:pt>
                <c:pt idx="779">
                  <c:v>5</c:v>
                </c:pt>
                <c:pt idx="780">
                  <c:v>131.69999999999999</c:v>
                </c:pt>
                <c:pt idx="781">
                  <c:v>478.2</c:v>
                </c:pt>
                <c:pt idx="782">
                  <c:v>702.7</c:v>
                </c:pt>
                <c:pt idx="783">
                  <c:v>461.3</c:v>
                </c:pt>
                <c:pt idx="784">
                  <c:v>879.2</c:v>
                </c:pt>
                <c:pt idx="785">
                  <c:v>1139.8</c:v>
                </c:pt>
                <c:pt idx="786">
                  <c:v>102.9</c:v>
                </c:pt>
                <c:pt idx="787">
                  <c:v>82.5</c:v>
                </c:pt>
                <c:pt idx="788">
                  <c:v>620.70000000000005</c:v>
                </c:pt>
                <c:pt idx="789">
                  <c:v>958.9</c:v>
                </c:pt>
                <c:pt idx="790">
                  <c:v>547.9</c:v>
                </c:pt>
                <c:pt idx="791">
                  <c:v>72.3</c:v>
                </c:pt>
                <c:pt idx="792">
                  <c:v>875.1</c:v>
                </c:pt>
                <c:pt idx="793">
                  <c:v>1009.5</c:v>
                </c:pt>
                <c:pt idx="794">
                  <c:v>978.6</c:v>
                </c:pt>
                <c:pt idx="795">
                  <c:v>1164</c:v>
                </c:pt>
                <c:pt idx="796">
                  <c:v>367.8</c:v>
                </c:pt>
                <c:pt idx="797">
                  <c:v>197.5</c:v>
                </c:pt>
                <c:pt idx="798">
                  <c:v>490.2</c:v>
                </c:pt>
                <c:pt idx="799">
                  <c:v>699.8</c:v>
                </c:pt>
                <c:pt idx="800">
                  <c:v>1112.9000000000001</c:v>
                </c:pt>
                <c:pt idx="801">
                  <c:v>995.6</c:v>
                </c:pt>
                <c:pt idx="802">
                  <c:v>738.5</c:v>
                </c:pt>
                <c:pt idx="803">
                  <c:v>883.1</c:v>
                </c:pt>
                <c:pt idx="804">
                  <c:v>1114.3</c:v>
                </c:pt>
                <c:pt idx="805">
                  <c:v>49.4</c:v>
                </c:pt>
                <c:pt idx="806">
                  <c:v>53.1</c:v>
                </c:pt>
                <c:pt idx="807">
                  <c:v>79.2</c:v>
                </c:pt>
                <c:pt idx="808">
                  <c:v>44.1</c:v>
                </c:pt>
                <c:pt idx="809">
                  <c:v>1016.8</c:v>
                </c:pt>
                <c:pt idx="810">
                  <c:v>48.9</c:v>
                </c:pt>
                <c:pt idx="811">
                  <c:v>856.2</c:v>
                </c:pt>
                <c:pt idx="812">
                  <c:v>139.30000000000001</c:v>
                </c:pt>
                <c:pt idx="813">
                  <c:v>1090.3</c:v>
                </c:pt>
                <c:pt idx="814">
                  <c:v>261.39999999999998</c:v>
                </c:pt>
                <c:pt idx="815">
                  <c:v>84.2</c:v>
                </c:pt>
                <c:pt idx="816">
                  <c:v>719.7</c:v>
                </c:pt>
                <c:pt idx="817">
                  <c:v>592</c:v>
                </c:pt>
                <c:pt idx="818">
                  <c:v>5.4</c:v>
                </c:pt>
                <c:pt idx="819">
                  <c:v>400.8</c:v>
                </c:pt>
                <c:pt idx="820">
                  <c:v>1161.5</c:v>
                </c:pt>
                <c:pt idx="821">
                  <c:v>86.8</c:v>
                </c:pt>
                <c:pt idx="822">
                  <c:v>1121.4000000000001</c:v>
                </c:pt>
                <c:pt idx="823">
                  <c:v>950.9</c:v>
                </c:pt>
                <c:pt idx="824">
                  <c:v>423.4</c:v>
                </c:pt>
                <c:pt idx="825">
                  <c:v>313.39999999999998</c:v>
                </c:pt>
                <c:pt idx="826">
                  <c:v>950.7</c:v>
                </c:pt>
                <c:pt idx="827">
                  <c:v>161.69999999999999</c:v>
                </c:pt>
                <c:pt idx="828">
                  <c:v>1115.4000000000001</c:v>
                </c:pt>
                <c:pt idx="829">
                  <c:v>75.2</c:v>
                </c:pt>
                <c:pt idx="830">
                  <c:v>39.9</c:v>
                </c:pt>
                <c:pt idx="831">
                  <c:v>1159.7</c:v>
                </c:pt>
                <c:pt idx="832">
                  <c:v>799.5</c:v>
                </c:pt>
                <c:pt idx="833">
                  <c:v>1048.7</c:v>
                </c:pt>
                <c:pt idx="834">
                  <c:v>16.100000000000001</c:v>
                </c:pt>
                <c:pt idx="835">
                  <c:v>243.8</c:v>
                </c:pt>
                <c:pt idx="836">
                  <c:v>0</c:v>
                </c:pt>
                <c:pt idx="837">
                  <c:v>106.6</c:v>
                </c:pt>
                <c:pt idx="838">
                  <c:v>49.6</c:v>
                </c:pt>
                <c:pt idx="839">
                  <c:v>218.6</c:v>
                </c:pt>
                <c:pt idx="840">
                  <c:v>0</c:v>
                </c:pt>
                <c:pt idx="841">
                  <c:v>110.2</c:v>
                </c:pt>
                <c:pt idx="842">
                  <c:v>469.3</c:v>
                </c:pt>
                <c:pt idx="843">
                  <c:v>7</c:v>
                </c:pt>
                <c:pt idx="844">
                  <c:v>75.599999999999994</c:v>
                </c:pt>
                <c:pt idx="845">
                  <c:v>6.9</c:v>
                </c:pt>
                <c:pt idx="846">
                  <c:v>81.3</c:v>
                </c:pt>
                <c:pt idx="847">
                  <c:v>1103.4000000000001</c:v>
                </c:pt>
                <c:pt idx="848">
                  <c:v>896.7</c:v>
                </c:pt>
                <c:pt idx="849">
                  <c:v>816.5</c:v>
                </c:pt>
                <c:pt idx="850">
                  <c:v>643.79999999999995</c:v>
                </c:pt>
                <c:pt idx="851">
                  <c:v>0</c:v>
                </c:pt>
                <c:pt idx="852">
                  <c:v>28.6</c:v>
                </c:pt>
                <c:pt idx="853">
                  <c:v>349</c:v>
                </c:pt>
                <c:pt idx="854">
                  <c:v>1135.5999999999999</c:v>
                </c:pt>
                <c:pt idx="855">
                  <c:v>1164.5999999999999</c:v>
                </c:pt>
                <c:pt idx="856">
                  <c:v>80.5</c:v>
                </c:pt>
                <c:pt idx="857">
                  <c:v>659.7</c:v>
                </c:pt>
                <c:pt idx="858">
                  <c:v>91.7</c:v>
                </c:pt>
                <c:pt idx="859">
                  <c:v>748.8</c:v>
                </c:pt>
                <c:pt idx="860">
                  <c:v>327.8</c:v>
                </c:pt>
                <c:pt idx="861">
                  <c:v>32.6</c:v>
                </c:pt>
                <c:pt idx="862">
                  <c:v>249.7</c:v>
                </c:pt>
                <c:pt idx="863">
                  <c:v>963.9</c:v>
                </c:pt>
                <c:pt idx="864">
                  <c:v>4.7</c:v>
                </c:pt>
                <c:pt idx="865">
                  <c:v>198.6</c:v>
                </c:pt>
                <c:pt idx="866">
                  <c:v>283.60000000000002</c:v>
                </c:pt>
                <c:pt idx="867">
                  <c:v>954.1</c:v>
                </c:pt>
                <c:pt idx="868">
                  <c:v>1162.4000000000001</c:v>
                </c:pt>
                <c:pt idx="869">
                  <c:v>1076.0999999999999</c:v>
                </c:pt>
                <c:pt idx="870">
                  <c:v>1133.0999999999999</c:v>
                </c:pt>
                <c:pt idx="871">
                  <c:v>546.6</c:v>
                </c:pt>
                <c:pt idx="872">
                  <c:v>525.29999999999995</c:v>
                </c:pt>
                <c:pt idx="873">
                  <c:v>860.1</c:v>
                </c:pt>
                <c:pt idx="874">
                  <c:v>612.9</c:v>
                </c:pt>
                <c:pt idx="875">
                  <c:v>150.19999999999999</c:v>
                </c:pt>
                <c:pt idx="876">
                  <c:v>36.200000000000003</c:v>
                </c:pt>
                <c:pt idx="877">
                  <c:v>593.20000000000005</c:v>
                </c:pt>
                <c:pt idx="878">
                  <c:v>938.9</c:v>
                </c:pt>
                <c:pt idx="879">
                  <c:v>625.6</c:v>
                </c:pt>
                <c:pt idx="880">
                  <c:v>653.29999999999995</c:v>
                </c:pt>
                <c:pt idx="881">
                  <c:v>0.8</c:v>
                </c:pt>
                <c:pt idx="882">
                  <c:v>579.20000000000005</c:v>
                </c:pt>
                <c:pt idx="883">
                  <c:v>695</c:v>
                </c:pt>
                <c:pt idx="884">
                  <c:v>72.900000000000006</c:v>
                </c:pt>
                <c:pt idx="885">
                  <c:v>6.2</c:v>
                </c:pt>
                <c:pt idx="886">
                  <c:v>1.2</c:v>
                </c:pt>
                <c:pt idx="887">
                  <c:v>258.7</c:v>
                </c:pt>
                <c:pt idx="888">
                  <c:v>947.9</c:v>
                </c:pt>
                <c:pt idx="889">
                  <c:v>40.299999999999997</c:v>
                </c:pt>
                <c:pt idx="890">
                  <c:v>307.10000000000002</c:v>
                </c:pt>
                <c:pt idx="891">
                  <c:v>141.30000000000001</c:v>
                </c:pt>
                <c:pt idx="892">
                  <c:v>201.6</c:v>
                </c:pt>
                <c:pt idx="893">
                  <c:v>540.79999999999995</c:v>
                </c:pt>
                <c:pt idx="894">
                  <c:v>950.7</c:v>
                </c:pt>
                <c:pt idx="895">
                  <c:v>838.8</c:v>
                </c:pt>
                <c:pt idx="896">
                  <c:v>114.8</c:v>
                </c:pt>
                <c:pt idx="897">
                  <c:v>842</c:v>
                </c:pt>
                <c:pt idx="898">
                  <c:v>28.1</c:v>
                </c:pt>
                <c:pt idx="899">
                  <c:v>659.7</c:v>
                </c:pt>
                <c:pt idx="900">
                  <c:v>944.6</c:v>
                </c:pt>
                <c:pt idx="901">
                  <c:v>102.1</c:v>
                </c:pt>
                <c:pt idx="902">
                  <c:v>260.7</c:v>
                </c:pt>
                <c:pt idx="903">
                  <c:v>1154.4000000000001</c:v>
                </c:pt>
                <c:pt idx="904">
                  <c:v>635.9</c:v>
                </c:pt>
                <c:pt idx="905">
                  <c:v>337.8</c:v>
                </c:pt>
                <c:pt idx="906">
                  <c:v>26.2</c:v>
                </c:pt>
                <c:pt idx="907">
                  <c:v>27.8</c:v>
                </c:pt>
                <c:pt idx="908">
                  <c:v>665.9</c:v>
                </c:pt>
                <c:pt idx="909">
                  <c:v>51.6</c:v>
                </c:pt>
                <c:pt idx="910">
                  <c:v>1154.9000000000001</c:v>
                </c:pt>
                <c:pt idx="911">
                  <c:v>965.9</c:v>
                </c:pt>
                <c:pt idx="912">
                  <c:v>930.8</c:v>
                </c:pt>
                <c:pt idx="913">
                  <c:v>807.9</c:v>
                </c:pt>
                <c:pt idx="914">
                  <c:v>773.9</c:v>
                </c:pt>
                <c:pt idx="915">
                  <c:v>1138.5</c:v>
                </c:pt>
                <c:pt idx="916">
                  <c:v>347.2</c:v>
                </c:pt>
                <c:pt idx="917">
                  <c:v>569.4</c:v>
                </c:pt>
                <c:pt idx="918">
                  <c:v>1004.3</c:v>
                </c:pt>
                <c:pt idx="919">
                  <c:v>273</c:v>
                </c:pt>
                <c:pt idx="920">
                  <c:v>710</c:v>
                </c:pt>
                <c:pt idx="921">
                  <c:v>18.100000000000001</c:v>
                </c:pt>
                <c:pt idx="922">
                  <c:v>18.399999999999999</c:v>
                </c:pt>
                <c:pt idx="923">
                  <c:v>431.3</c:v>
                </c:pt>
                <c:pt idx="924">
                  <c:v>324.39999999999998</c:v>
                </c:pt>
                <c:pt idx="925">
                  <c:v>1088.5</c:v>
                </c:pt>
                <c:pt idx="926">
                  <c:v>680.9</c:v>
                </c:pt>
                <c:pt idx="927">
                  <c:v>538.70000000000005</c:v>
                </c:pt>
                <c:pt idx="928">
                  <c:v>193.7</c:v>
                </c:pt>
                <c:pt idx="929">
                  <c:v>1154.0999999999999</c:v>
                </c:pt>
                <c:pt idx="930">
                  <c:v>1126.3</c:v>
                </c:pt>
                <c:pt idx="931">
                  <c:v>464.4</c:v>
                </c:pt>
                <c:pt idx="932">
                  <c:v>85.6</c:v>
                </c:pt>
                <c:pt idx="933">
                  <c:v>44.1</c:v>
                </c:pt>
                <c:pt idx="934">
                  <c:v>135.9</c:v>
                </c:pt>
                <c:pt idx="935">
                  <c:v>972</c:v>
                </c:pt>
                <c:pt idx="936">
                  <c:v>616.5</c:v>
                </c:pt>
                <c:pt idx="937">
                  <c:v>570.4</c:v>
                </c:pt>
                <c:pt idx="938">
                  <c:v>308.5</c:v>
                </c:pt>
                <c:pt idx="939">
                  <c:v>465</c:v>
                </c:pt>
                <c:pt idx="940">
                  <c:v>161.69999999999999</c:v>
                </c:pt>
                <c:pt idx="941">
                  <c:v>400.8</c:v>
                </c:pt>
                <c:pt idx="942">
                  <c:v>894.2</c:v>
                </c:pt>
                <c:pt idx="943">
                  <c:v>211.3</c:v>
                </c:pt>
                <c:pt idx="944">
                  <c:v>1088.3</c:v>
                </c:pt>
                <c:pt idx="945">
                  <c:v>46.9</c:v>
                </c:pt>
                <c:pt idx="946">
                  <c:v>14.4</c:v>
                </c:pt>
                <c:pt idx="947">
                  <c:v>0</c:v>
                </c:pt>
                <c:pt idx="948">
                  <c:v>19.3</c:v>
                </c:pt>
                <c:pt idx="949">
                  <c:v>640.20000000000005</c:v>
                </c:pt>
                <c:pt idx="950">
                  <c:v>213.9</c:v>
                </c:pt>
                <c:pt idx="951">
                  <c:v>21.3</c:v>
                </c:pt>
                <c:pt idx="952">
                  <c:v>790.2</c:v>
                </c:pt>
                <c:pt idx="953">
                  <c:v>493.5</c:v>
                </c:pt>
                <c:pt idx="954">
                  <c:v>115.7</c:v>
                </c:pt>
                <c:pt idx="955">
                  <c:v>267.10000000000002</c:v>
                </c:pt>
                <c:pt idx="956">
                  <c:v>18.899999999999999</c:v>
                </c:pt>
                <c:pt idx="957">
                  <c:v>18.8</c:v>
                </c:pt>
                <c:pt idx="958">
                  <c:v>166.6</c:v>
                </c:pt>
                <c:pt idx="959">
                  <c:v>90.8</c:v>
                </c:pt>
                <c:pt idx="960">
                  <c:v>38.299999999999997</c:v>
                </c:pt>
                <c:pt idx="961">
                  <c:v>18</c:v>
                </c:pt>
                <c:pt idx="962">
                  <c:v>57</c:v>
                </c:pt>
                <c:pt idx="963">
                  <c:v>29.5</c:v>
                </c:pt>
                <c:pt idx="964">
                  <c:v>1153.4000000000001</c:v>
                </c:pt>
                <c:pt idx="965">
                  <c:v>163.80000000000001</c:v>
                </c:pt>
                <c:pt idx="966">
                  <c:v>145.80000000000001</c:v>
                </c:pt>
                <c:pt idx="967">
                  <c:v>30.8</c:v>
                </c:pt>
                <c:pt idx="968">
                  <c:v>117.9</c:v>
                </c:pt>
                <c:pt idx="969">
                  <c:v>663.2</c:v>
                </c:pt>
                <c:pt idx="970">
                  <c:v>199</c:v>
                </c:pt>
                <c:pt idx="971">
                  <c:v>484.9</c:v>
                </c:pt>
                <c:pt idx="972">
                  <c:v>239.2</c:v>
                </c:pt>
                <c:pt idx="973">
                  <c:v>725.1</c:v>
                </c:pt>
                <c:pt idx="974">
                  <c:v>23.4</c:v>
                </c:pt>
                <c:pt idx="975">
                  <c:v>26.3</c:v>
                </c:pt>
                <c:pt idx="976">
                  <c:v>500.4</c:v>
                </c:pt>
                <c:pt idx="977">
                  <c:v>323.2</c:v>
                </c:pt>
                <c:pt idx="978">
                  <c:v>199.8</c:v>
                </c:pt>
                <c:pt idx="979">
                  <c:v>369.6</c:v>
                </c:pt>
                <c:pt idx="980">
                  <c:v>20.3</c:v>
                </c:pt>
                <c:pt idx="981">
                  <c:v>18.100000000000001</c:v>
                </c:pt>
                <c:pt idx="982">
                  <c:v>1157.0999999999999</c:v>
                </c:pt>
                <c:pt idx="983">
                  <c:v>33</c:v>
                </c:pt>
                <c:pt idx="984">
                  <c:v>54.6</c:v>
                </c:pt>
                <c:pt idx="985">
                  <c:v>182.8</c:v>
                </c:pt>
                <c:pt idx="986">
                  <c:v>19.5</c:v>
                </c:pt>
                <c:pt idx="987">
                  <c:v>15.6</c:v>
                </c:pt>
                <c:pt idx="988">
                  <c:v>11.7</c:v>
                </c:pt>
                <c:pt idx="989">
                  <c:v>715.3</c:v>
                </c:pt>
                <c:pt idx="990">
                  <c:v>211.9</c:v>
                </c:pt>
                <c:pt idx="991">
                  <c:v>16.899999999999999</c:v>
                </c:pt>
                <c:pt idx="992">
                  <c:v>13.1</c:v>
                </c:pt>
                <c:pt idx="993">
                  <c:v>260.5</c:v>
                </c:pt>
                <c:pt idx="994">
                  <c:v>537.9</c:v>
                </c:pt>
                <c:pt idx="995">
                  <c:v>928.4</c:v>
                </c:pt>
                <c:pt idx="996">
                  <c:v>14.3</c:v>
                </c:pt>
                <c:pt idx="997">
                  <c:v>286.39999999999998</c:v>
                </c:pt>
                <c:pt idx="998">
                  <c:v>148.9</c:v>
                </c:pt>
                <c:pt idx="999">
                  <c:v>302.10000000000002</c:v>
                </c:pt>
                <c:pt idx="1000">
                  <c:v>11.5</c:v>
                </c:pt>
                <c:pt idx="1001">
                  <c:v>438.8</c:v>
                </c:pt>
                <c:pt idx="1002">
                  <c:v>839.9</c:v>
                </c:pt>
                <c:pt idx="1003">
                  <c:v>1131.5999999999999</c:v>
                </c:pt>
                <c:pt idx="1004">
                  <c:v>736.2</c:v>
                </c:pt>
                <c:pt idx="1005">
                  <c:v>175</c:v>
                </c:pt>
                <c:pt idx="1006">
                  <c:v>17.2</c:v>
                </c:pt>
                <c:pt idx="1007">
                  <c:v>31.1</c:v>
                </c:pt>
                <c:pt idx="1008">
                  <c:v>34.6</c:v>
                </c:pt>
                <c:pt idx="1009">
                  <c:v>97.4</c:v>
                </c:pt>
                <c:pt idx="1010">
                  <c:v>25</c:v>
                </c:pt>
                <c:pt idx="1011">
                  <c:v>424.6</c:v>
                </c:pt>
                <c:pt idx="1012">
                  <c:v>17.2</c:v>
                </c:pt>
                <c:pt idx="1013">
                  <c:v>640.9</c:v>
                </c:pt>
                <c:pt idx="1014">
                  <c:v>818.3</c:v>
                </c:pt>
                <c:pt idx="1015">
                  <c:v>280.60000000000002</c:v>
                </c:pt>
                <c:pt idx="1016">
                  <c:v>17.2</c:v>
                </c:pt>
                <c:pt idx="1017">
                  <c:v>181.4</c:v>
                </c:pt>
                <c:pt idx="1018">
                  <c:v>612.1</c:v>
                </c:pt>
                <c:pt idx="1019">
                  <c:v>631.70000000000005</c:v>
                </c:pt>
                <c:pt idx="1020">
                  <c:v>680.5</c:v>
                </c:pt>
                <c:pt idx="1021">
                  <c:v>1009.8</c:v>
                </c:pt>
                <c:pt idx="1022">
                  <c:v>66.5</c:v>
                </c:pt>
                <c:pt idx="1023">
                  <c:v>32</c:v>
                </c:pt>
                <c:pt idx="1024">
                  <c:v>527.79999999999995</c:v>
                </c:pt>
                <c:pt idx="1025">
                  <c:v>275</c:v>
                </c:pt>
                <c:pt idx="1026">
                  <c:v>29.7</c:v>
                </c:pt>
                <c:pt idx="1027">
                  <c:v>56.9</c:v>
                </c:pt>
                <c:pt idx="1028">
                  <c:v>57.5</c:v>
                </c:pt>
                <c:pt idx="1029">
                  <c:v>44.4</c:v>
                </c:pt>
                <c:pt idx="1030">
                  <c:v>120.1</c:v>
                </c:pt>
                <c:pt idx="1031">
                  <c:v>67.7</c:v>
                </c:pt>
                <c:pt idx="1032">
                  <c:v>181</c:v>
                </c:pt>
                <c:pt idx="1033">
                  <c:v>12.2</c:v>
                </c:pt>
                <c:pt idx="1034">
                  <c:v>38.4</c:v>
                </c:pt>
                <c:pt idx="1035">
                  <c:v>18.2</c:v>
                </c:pt>
                <c:pt idx="1036">
                  <c:v>113.2</c:v>
                </c:pt>
                <c:pt idx="1037">
                  <c:v>33</c:v>
                </c:pt>
                <c:pt idx="1038">
                  <c:v>12.4</c:v>
                </c:pt>
                <c:pt idx="1039">
                  <c:v>13.4</c:v>
                </c:pt>
                <c:pt idx="1040">
                  <c:v>19.600000000000001</c:v>
                </c:pt>
                <c:pt idx="1041">
                  <c:v>10.7</c:v>
                </c:pt>
                <c:pt idx="1042">
                  <c:v>9.6999999999999993</c:v>
                </c:pt>
                <c:pt idx="1043">
                  <c:v>43.5</c:v>
                </c:pt>
                <c:pt idx="1044">
                  <c:v>15.8</c:v>
                </c:pt>
                <c:pt idx="1045">
                  <c:v>76.8</c:v>
                </c:pt>
                <c:pt idx="1046">
                  <c:v>60.3</c:v>
                </c:pt>
                <c:pt idx="1047">
                  <c:v>101.4</c:v>
                </c:pt>
                <c:pt idx="1048">
                  <c:v>122</c:v>
                </c:pt>
                <c:pt idx="1049">
                  <c:v>78.400000000000006</c:v>
                </c:pt>
                <c:pt idx="1050">
                  <c:v>176</c:v>
                </c:pt>
                <c:pt idx="1051">
                  <c:v>29.9</c:v>
                </c:pt>
                <c:pt idx="1052">
                  <c:v>650.29999999999995</c:v>
                </c:pt>
                <c:pt idx="1053">
                  <c:v>188.1</c:v>
                </c:pt>
                <c:pt idx="1054">
                  <c:v>123.9</c:v>
                </c:pt>
                <c:pt idx="1055">
                  <c:v>110.4</c:v>
                </c:pt>
                <c:pt idx="1056">
                  <c:v>247</c:v>
                </c:pt>
                <c:pt idx="1057">
                  <c:v>172</c:v>
                </c:pt>
                <c:pt idx="1058">
                  <c:v>145.5</c:v>
                </c:pt>
                <c:pt idx="1059">
                  <c:v>121.4</c:v>
                </c:pt>
                <c:pt idx="1060">
                  <c:v>38.299999999999997</c:v>
                </c:pt>
                <c:pt idx="1061">
                  <c:v>527.4</c:v>
                </c:pt>
                <c:pt idx="1062">
                  <c:v>63.2</c:v>
                </c:pt>
                <c:pt idx="1063">
                  <c:v>923.6</c:v>
                </c:pt>
                <c:pt idx="1064">
                  <c:v>0</c:v>
                </c:pt>
                <c:pt idx="1065">
                  <c:v>365.6</c:v>
                </c:pt>
                <c:pt idx="1066">
                  <c:v>551.20000000000005</c:v>
                </c:pt>
                <c:pt idx="1067">
                  <c:v>82.4</c:v>
                </c:pt>
                <c:pt idx="1068">
                  <c:v>27.8</c:v>
                </c:pt>
                <c:pt idx="1069">
                  <c:v>7.6</c:v>
                </c:pt>
                <c:pt idx="1070">
                  <c:v>26.1</c:v>
                </c:pt>
                <c:pt idx="1071">
                  <c:v>115.4</c:v>
                </c:pt>
                <c:pt idx="1072">
                  <c:v>496.7</c:v>
                </c:pt>
                <c:pt idx="1073">
                  <c:v>20.8</c:v>
                </c:pt>
                <c:pt idx="1074">
                  <c:v>903.4</c:v>
                </c:pt>
                <c:pt idx="1075">
                  <c:v>1160.8</c:v>
                </c:pt>
                <c:pt idx="1076">
                  <c:v>573.6</c:v>
                </c:pt>
                <c:pt idx="1077">
                  <c:v>31.8</c:v>
                </c:pt>
                <c:pt idx="1078">
                  <c:v>20.399999999999999</c:v>
                </c:pt>
                <c:pt idx="1079">
                  <c:v>79.2</c:v>
                </c:pt>
                <c:pt idx="1080">
                  <c:v>34.799999999999997</c:v>
                </c:pt>
                <c:pt idx="1081">
                  <c:v>104.7</c:v>
                </c:pt>
                <c:pt idx="1082">
                  <c:v>22.4</c:v>
                </c:pt>
                <c:pt idx="1083">
                  <c:v>15.9</c:v>
                </c:pt>
                <c:pt idx="1084">
                  <c:v>951.4</c:v>
                </c:pt>
                <c:pt idx="1085">
                  <c:v>34.5</c:v>
                </c:pt>
                <c:pt idx="1086">
                  <c:v>347.8</c:v>
                </c:pt>
                <c:pt idx="1087">
                  <c:v>53.3</c:v>
                </c:pt>
                <c:pt idx="1088">
                  <c:v>129.5</c:v>
                </c:pt>
                <c:pt idx="1089">
                  <c:v>61.4</c:v>
                </c:pt>
                <c:pt idx="1090">
                  <c:v>13.3</c:v>
                </c:pt>
                <c:pt idx="1091">
                  <c:v>357.1</c:v>
                </c:pt>
                <c:pt idx="1092">
                  <c:v>16.7</c:v>
                </c:pt>
                <c:pt idx="1093">
                  <c:v>32.1</c:v>
                </c:pt>
                <c:pt idx="1094">
                  <c:v>14.6</c:v>
                </c:pt>
                <c:pt idx="1095">
                  <c:v>409.7</c:v>
                </c:pt>
                <c:pt idx="1096">
                  <c:v>5.7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147.4</c:v>
                </c:pt>
                <c:pt idx="1101">
                  <c:v>579.4</c:v>
                </c:pt>
                <c:pt idx="1102">
                  <c:v>12.1</c:v>
                </c:pt>
                <c:pt idx="1103">
                  <c:v>81.3</c:v>
                </c:pt>
                <c:pt idx="1104">
                  <c:v>257.2</c:v>
                </c:pt>
                <c:pt idx="1105">
                  <c:v>481</c:v>
                </c:pt>
                <c:pt idx="1106">
                  <c:v>225.2</c:v>
                </c:pt>
                <c:pt idx="1107">
                  <c:v>61</c:v>
                </c:pt>
                <c:pt idx="1108">
                  <c:v>640</c:v>
                </c:pt>
                <c:pt idx="1109">
                  <c:v>28.1</c:v>
                </c:pt>
                <c:pt idx="1110">
                  <c:v>57.4</c:v>
                </c:pt>
                <c:pt idx="1111">
                  <c:v>14.7</c:v>
                </c:pt>
                <c:pt idx="1112">
                  <c:v>438.4</c:v>
                </c:pt>
                <c:pt idx="1113">
                  <c:v>839.8</c:v>
                </c:pt>
                <c:pt idx="1114">
                  <c:v>243.9</c:v>
                </c:pt>
                <c:pt idx="1115">
                  <c:v>326.2</c:v>
                </c:pt>
                <c:pt idx="1116">
                  <c:v>653.1</c:v>
                </c:pt>
                <c:pt idx="1117">
                  <c:v>790.2</c:v>
                </c:pt>
                <c:pt idx="1118">
                  <c:v>322.8</c:v>
                </c:pt>
                <c:pt idx="1119">
                  <c:v>695.9</c:v>
                </c:pt>
                <c:pt idx="1120">
                  <c:v>372.4</c:v>
                </c:pt>
                <c:pt idx="1121">
                  <c:v>53.6</c:v>
                </c:pt>
                <c:pt idx="1122">
                  <c:v>679.1</c:v>
                </c:pt>
                <c:pt idx="1123">
                  <c:v>64.599999999999994</c:v>
                </c:pt>
                <c:pt idx="1124">
                  <c:v>18.899999999999999</c:v>
                </c:pt>
                <c:pt idx="1125">
                  <c:v>157</c:v>
                </c:pt>
                <c:pt idx="1126">
                  <c:v>511.4</c:v>
                </c:pt>
                <c:pt idx="1127">
                  <c:v>444.9</c:v>
                </c:pt>
                <c:pt idx="1128">
                  <c:v>318</c:v>
                </c:pt>
                <c:pt idx="1129">
                  <c:v>169</c:v>
                </c:pt>
                <c:pt idx="1130">
                  <c:v>1019.3</c:v>
                </c:pt>
                <c:pt idx="1131">
                  <c:v>183.1</c:v>
                </c:pt>
                <c:pt idx="1132">
                  <c:v>8.6</c:v>
                </c:pt>
                <c:pt idx="1133">
                  <c:v>302.39999999999998</c:v>
                </c:pt>
                <c:pt idx="1134">
                  <c:v>51.2</c:v>
                </c:pt>
                <c:pt idx="1135">
                  <c:v>26.9</c:v>
                </c:pt>
                <c:pt idx="1136">
                  <c:v>89.7</c:v>
                </c:pt>
                <c:pt idx="1137">
                  <c:v>162.69999999999999</c:v>
                </c:pt>
                <c:pt idx="1138">
                  <c:v>14.4</c:v>
                </c:pt>
                <c:pt idx="1139">
                  <c:v>178.8</c:v>
                </c:pt>
                <c:pt idx="1140">
                  <c:v>241.8</c:v>
                </c:pt>
                <c:pt idx="1141">
                  <c:v>29.6</c:v>
                </c:pt>
                <c:pt idx="1142">
                  <c:v>805.6</c:v>
                </c:pt>
                <c:pt idx="1143">
                  <c:v>12.6</c:v>
                </c:pt>
                <c:pt idx="1144">
                  <c:v>10.199999999999999</c:v>
                </c:pt>
                <c:pt idx="1145">
                  <c:v>988.8</c:v>
                </c:pt>
                <c:pt idx="1146">
                  <c:v>33</c:v>
                </c:pt>
                <c:pt idx="1147">
                  <c:v>1164.8</c:v>
                </c:pt>
                <c:pt idx="1148">
                  <c:v>136.6</c:v>
                </c:pt>
                <c:pt idx="1149">
                  <c:v>390.8</c:v>
                </c:pt>
                <c:pt idx="1150">
                  <c:v>13.1</c:v>
                </c:pt>
                <c:pt idx="1151">
                  <c:v>35.1</c:v>
                </c:pt>
                <c:pt idx="1152">
                  <c:v>937.9</c:v>
                </c:pt>
                <c:pt idx="1153">
                  <c:v>24.7</c:v>
                </c:pt>
                <c:pt idx="1154">
                  <c:v>9</c:v>
                </c:pt>
                <c:pt idx="1155">
                  <c:v>31.9</c:v>
                </c:pt>
                <c:pt idx="1156">
                  <c:v>43.2</c:v>
                </c:pt>
                <c:pt idx="1157">
                  <c:v>9.4</c:v>
                </c:pt>
                <c:pt idx="1158">
                  <c:v>12.7</c:v>
                </c:pt>
                <c:pt idx="1159">
                  <c:v>6.8</c:v>
                </c:pt>
                <c:pt idx="1160">
                  <c:v>174.5</c:v>
                </c:pt>
                <c:pt idx="1161">
                  <c:v>62.8</c:v>
                </c:pt>
                <c:pt idx="1162">
                  <c:v>437.7</c:v>
                </c:pt>
                <c:pt idx="1163">
                  <c:v>16.600000000000001</c:v>
                </c:pt>
                <c:pt idx="1164">
                  <c:v>22.7</c:v>
                </c:pt>
                <c:pt idx="1165">
                  <c:v>11.5</c:v>
                </c:pt>
                <c:pt idx="1166">
                  <c:v>926.3</c:v>
                </c:pt>
                <c:pt idx="1167">
                  <c:v>50.9</c:v>
                </c:pt>
                <c:pt idx="1168">
                  <c:v>53.2</c:v>
                </c:pt>
                <c:pt idx="1169">
                  <c:v>25.6</c:v>
                </c:pt>
                <c:pt idx="1170">
                  <c:v>644.4</c:v>
                </c:pt>
                <c:pt idx="1171">
                  <c:v>88.9</c:v>
                </c:pt>
                <c:pt idx="1172">
                  <c:v>18.3</c:v>
                </c:pt>
                <c:pt idx="1173">
                  <c:v>51.2</c:v>
                </c:pt>
                <c:pt idx="1174">
                  <c:v>112.1</c:v>
                </c:pt>
                <c:pt idx="1175">
                  <c:v>20.6</c:v>
                </c:pt>
                <c:pt idx="1176">
                  <c:v>976.6</c:v>
                </c:pt>
                <c:pt idx="1177">
                  <c:v>257.10000000000002</c:v>
                </c:pt>
                <c:pt idx="1178">
                  <c:v>23.5</c:v>
                </c:pt>
                <c:pt idx="1179">
                  <c:v>11.7</c:v>
                </c:pt>
                <c:pt idx="1180">
                  <c:v>272.5</c:v>
                </c:pt>
                <c:pt idx="1181">
                  <c:v>41.9</c:v>
                </c:pt>
                <c:pt idx="1182">
                  <c:v>125.3</c:v>
                </c:pt>
                <c:pt idx="1183">
                  <c:v>50.1</c:v>
                </c:pt>
                <c:pt idx="1184">
                  <c:v>104.6</c:v>
                </c:pt>
                <c:pt idx="1185">
                  <c:v>55.5</c:v>
                </c:pt>
                <c:pt idx="1186">
                  <c:v>296.2</c:v>
                </c:pt>
                <c:pt idx="1187">
                  <c:v>184.7</c:v>
                </c:pt>
                <c:pt idx="1188">
                  <c:v>19.5</c:v>
                </c:pt>
                <c:pt idx="1189">
                  <c:v>12.5</c:v>
                </c:pt>
                <c:pt idx="1190">
                  <c:v>5</c:v>
                </c:pt>
                <c:pt idx="1191">
                  <c:v>123.9</c:v>
                </c:pt>
                <c:pt idx="1192">
                  <c:v>232.8</c:v>
                </c:pt>
                <c:pt idx="1193">
                  <c:v>44.3</c:v>
                </c:pt>
                <c:pt idx="1194">
                  <c:v>9.5</c:v>
                </c:pt>
                <c:pt idx="1195">
                  <c:v>15.7</c:v>
                </c:pt>
                <c:pt idx="1196">
                  <c:v>870.5</c:v>
                </c:pt>
                <c:pt idx="1197">
                  <c:v>89.5</c:v>
                </c:pt>
                <c:pt idx="1198">
                  <c:v>121.8</c:v>
                </c:pt>
                <c:pt idx="1199">
                  <c:v>37.200000000000003</c:v>
                </c:pt>
                <c:pt idx="1200">
                  <c:v>1163.9000000000001</c:v>
                </c:pt>
                <c:pt idx="1201">
                  <c:v>323.89999999999998</c:v>
                </c:pt>
                <c:pt idx="1202">
                  <c:v>648.4</c:v>
                </c:pt>
                <c:pt idx="1203">
                  <c:v>44.9</c:v>
                </c:pt>
                <c:pt idx="1204">
                  <c:v>647.70000000000005</c:v>
                </c:pt>
                <c:pt idx="1205">
                  <c:v>1109.3</c:v>
                </c:pt>
                <c:pt idx="1206">
                  <c:v>1132.8</c:v>
                </c:pt>
                <c:pt idx="1207">
                  <c:v>900</c:v>
                </c:pt>
                <c:pt idx="1208">
                  <c:v>7.4</c:v>
                </c:pt>
                <c:pt idx="1209">
                  <c:v>12.2</c:v>
                </c:pt>
                <c:pt idx="1210">
                  <c:v>26.3</c:v>
                </c:pt>
                <c:pt idx="1211">
                  <c:v>8.1</c:v>
                </c:pt>
                <c:pt idx="1212">
                  <c:v>312.7</c:v>
                </c:pt>
                <c:pt idx="1213">
                  <c:v>226.9</c:v>
                </c:pt>
                <c:pt idx="1214">
                  <c:v>823.9</c:v>
                </c:pt>
                <c:pt idx="1215">
                  <c:v>11.4</c:v>
                </c:pt>
                <c:pt idx="1216">
                  <c:v>4.7</c:v>
                </c:pt>
                <c:pt idx="1217">
                  <c:v>8.6999999999999993</c:v>
                </c:pt>
                <c:pt idx="1218">
                  <c:v>132.69999999999999</c:v>
                </c:pt>
                <c:pt idx="1219">
                  <c:v>101.9</c:v>
                </c:pt>
                <c:pt idx="1220">
                  <c:v>614.9</c:v>
                </c:pt>
                <c:pt idx="1221">
                  <c:v>14.1</c:v>
                </c:pt>
                <c:pt idx="1222">
                  <c:v>5</c:v>
                </c:pt>
                <c:pt idx="1223">
                  <c:v>135.1</c:v>
                </c:pt>
                <c:pt idx="1224">
                  <c:v>7</c:v>
                </c:pt>
                <c:pt idx="1225">
                  <c:v>11.1</c:v>
                </c:pt>
                <c:pt idx="1226">
                  <c:v>107.3</c:v>
                </c:pt>
                <c:pt idx="1227">
                  <c:v>33.6</c:v>
                </c:pt>
                <c:pt idx="1228">
                  <c:v>82.9</c:v>
                </c:pt>
                <c:pt idx="1229">
                  <c:v>13.3</c:v>
                </c:pt>
                <c:pt idx="1230">
                  <c:v>130.30000000000001</c:v>
                </c:pt>
                <c:pt idx="1231">
                  <c:v>967.3</c:v>
                </c:pt>
                <c:pt idx="1232">
                  <c:v>33</c:v>
                </c:pt>
                <c:pt idx="1233">
                  <c:v>15.2</c:v>
                </c:pt>
                <c:pt idx="1234">
                  <c:v>4.2</c:v>
                </c:pt>
                <c:pt idx="1235">
                  <c:v>74.400000000000006</c:v>
                </c:pt>
                <c:pt idx="1236">
                  <c:v>18.3</c:v>
                </c:pt>
                <c:pt idx="1237">
                  <c:v>84.4</c:v>
                </c:pt>
                <c:pt idx="1238">
                  <c:v>89</c:v>
                </c:pt>
                <c:pt idx="1239">
                  <c:v>1150.8</c:v>
                </c:pt>
                <c:pt idx="1240">
                  <c:v>277.60000000000002</c:v>
                </c:pt>
                <c:pt idx="1241">
                  <c:v>82.3</c:v>
                </c:pt>
                <c:pt idx="1242">
                  <c:v>7.4</c:v>
                </c:pt>
                <c:pt idx="1243">
                  <c:v>4.5</c:v>
                </c:pt>
                <c:pt idx="1244">
                  <c:v>130</c:v>
                </c:pt>
                <c:pt idx="1245">
                  <c:v>511.3</c:v>
                </c:pt>
                <c:pt idx="1246">
                  <c:v>25.7</c:v>
                </c:pt>
                <c:pt idx="1247">
                  <c:v>158.80000000000001</c:v>
                </c:pt>
                <c:pt idx="1248">
                  <c:v>1.8</c:v>
                </c:pt>
                <c:pt idx="1249">
                  <c:v>2.5</c:v>
                </c:pt>
                <c:pt idx="1250">
                  <c:v>15.3</c:v>
                </c:pt>
                <c:pt idx="1251">
                  <c:v>3.4</c:v>
                </c:pt>
                <c:pt idx="1252">
                  <c:v>7.2</c:v>
                </c:pt>
                <c:pt idx="1253">
                  <c:v>2.8</c:v>
                </c:pt>
                <c:pt idx="1254">
                  <c:v>3.9</c:v>
                </c:pt>
                <c:pt idx="1255">
                  <c:v>9.6999999999999993</c:v>
                </c:pt>
                <c:pt idx="1256">
                  <c:v>7.2</c:v>
                </c:pt>
                <c:pt idx="1257">
                  <c:v>99.7</c:v>
                </c:pt>
                <c:pt idx="1258">
                  <c:v>8.4</c:v>
                </c:pt>
                <c:pt idx="1259">
                  <c:v>182.9</c:v>
                </c:pt>
                <c:pt idx="1260">
                  <c:v>71.3</c:v>
                </c:pt>
                <c:pt idx="1261">
                  <c:v>22.8</c:v>
                </c:pt>
                <c:pt idx="1262">
                  <c:v>73.900000000000006</c:v>
                </c:pt>
                <c:pt idx="1263">
                  <c:v>975.6</c:v>
                </c:pt>
                <c:pt idx="1264">
                  <c:v>133.69999999999999</c:v>
                </c:pt>
                <c:pt idx="1265">
                  <c:v>0.9</c:v>
                </c:pt>
                <c:pt idx="1266">
                  <c:v>5.6</c:v>
                </c:pt>
                <c:pt idx="1267">
                  <c:v>349.1</c:v>
                </c:pt>
                <c:pt idx="1268">
                  <c:v>17.3</c:v>
                </c:pt>
                <c:pt idx="1269">
                  <c:v>4.7</c:v>
                </c:pt>
                <c:pt idx="1270">
                  <c:v>4</c:v>
                </c:pt>
                <c:pt idx="1271">
                  <c:v>1.4</c:v>
                </c:pt>
                <c:pt idx="1272">
                  <c:v>6.1</c:v>
                </c:pt>
                <c:pt idx="1273">
                  <c:v>1093.5999999999999</c:v>
                </c:pt>
                <c:pt idx="1274">
                  <c:v>3.7</c:v>
                </c:pt>
                <c:pt idx="1275">
                  <c:v>64.099999999999994</c:v>
                </c:pt>
                <c:pt idx="1276">
                  <c:v>66.099999999999994</c:v>
                </c:pt>
                <c:pt idx="1277">
                  <c:v>955.8</c:v>
                </c:pt>
                <c:pt idx="1278">
                  <c:v>369.2</c:v>
                </c:pt>
                <c:pt idx="1279">
                  <c:v>0.7</c:v>
                </c:pt>
                <c:pt idx="1280">
                  <c:v>69.3</c:v>
                </c:pt>
                <c:pt idx="1281">
                  <c:v>135.4</c:v>
                </c:pt>
                <c:pt idx="1282">
                  <c:v>71.7</c:v>
                </c:pt>
                <c:pt idx="1283">
                  <c:v>121.4</c:v>
                </c:pt>
                <c:pt idx="1284">
                  <c:v>1.2</c:v>
                </c:pt>
                <c:pt idx="1285">
                  <c:v>5.3</c:v>
                </c:pt>
                <c:pt idx="1286">
                  <c:v>3.7</c:v>
                </c:pt>
                <c:pt idx="1287">
                  <c:v>3.8</c:v>
                </c:pt>
                <c:pt idx="1288">
                  <c:v>230.2</c:v>
                </c:pt>
                <c:pt idx="1289">
                  <c:v>4.3</c:v>
                </c:pt>
                <c:pt idx="1290">
                  <c:v>49.8</c:v>
                </c:pt>
                <c:pt idx="1291">
                  <c:v>0.1</c:v>
                </c:pt>
                <c:pt idx="1292">
                  <c:v>114.7</c:v>
                </c:pt>
                <c:pt idx="1293">
                  <c:v>0.9</c:v>
                </c:pt>
                <c:pt idx="1294">
                  <c:v>926.1</c:v>
                </c:pt>
                <c:pt idx="1295">
                  <c:v>13.1</c:v>
                </c:pt>
                <c:pt idx="1296">
                  <c:v>6.9</c:v>
                </c:pt>
                <c:pt idx="1297">
                  <c:v>60.4</c:v>
                </c:pt>
                <c:pt idx="1298">
                  <c:v>2.4</c:v>
                </c:pt>
                <c:pt idx="1299">
                  <c:v>0.1</c:v>
                </c:pt>
                <c:pt idx="1300">
                  <c:v>700.7</c:v>
                </c:pt>
                <c:pt idx="1301">
                  <c:v>250</c:v>
                </c:pt>
                <c:pt idx="1302">
                  <c:v>5.9</c:v>
                </c:pt>
                <c:pt idx="1303">
                  <c:v>8</c:v>
                </c:pt>
                <c:pt idx="1304">
                  <c:v>0</c:v>
                </c:pt>
                <c:pt idx="1305">
                  <c:v>2</c:v>
                </c:pt>
                <c:pt idx="1306">
                  <c:v>3</c:v>
                </c:pt>
                <c:pt idx="1307">
                  <c:v>56.5</c:v>
                </c:pt>
                <c:pt idx="1308">
                  <c:v>151.9</c:v>
                </c:pt>
                <c:pt idx="1309">
                  <c:v>1.8</c:v>
                </c:pt>
                <c:pt idx="1310">
                  <c:v>21.2</c:v>
                </c:pt>
                <c:pt idx="1311">
                  <c:v>0</c:v>
                </c:pt>
                <c:pt idx="1312">
                  <c:v>2</c:v>
                </c:pt>
                <c:pt idx="1313">
                  <c:v>4</c:v>
                </c:pt>
                <c:pt idx="1314">
                  <c:v>5</c:v>
                </c:pt>
                <c:pt idx="1315">
                  <c:v>97.5</c:v>
                </c:pt>
                <c:pt idx="1316">
                  <c:v>168.9</c:v>
                </c:pt>
                <c:pt idx="1317">
                  <c:v>1.4</c:v>
                </c:pt>
                <c:pt idx="1318">
                  <c:v>1.9</c:v>
                </c:pt>
                <c:pt idx="1319">
                  <c:v>115.6</c:v>
                </c:pt>
                <c:pt idx="1320">
                  <c:v>67.7</c:v>
                </c:pt>
                <c:pt idx="1321">
                  <c:v>9.1999999999999993</c:v>
                </c:pt>
                <c:pt idx="1322">
                  <c:v>3</c:v>
                </c:pt>
                <c:pt idx="1323">
                  <c:v>3.4</c:v>
                </c:pt>
                <c:pt idx="1324">
                  <c:v>0</c:v>
                </c:pt>
                <c:pt idx="1325">
                  <c:v>14.5</c:v>
                </c:pt>
                <c:pt idx="1326">
                  <c:v>0</c:v>
                </c:pt>
                <c:pt idx="1327">
                  <c:v>5.0999999999999996</c:v>
                </c:pt>
                <c:pt idx="1328">
                  <c:v>2.1</c:v>
                </c:pt>
                <c:pt idx="1329">
                  <c:v>0.1</c:v>
                </c:pt>
                <c:pt idx="1330">
                  <c:v>9.3000000000000007</c:v>
                </c:pt>
                <c:pt idx="1331">
                  <c:v>2.1</c:v>
                </c:pt>
                <c:pt idx="1332">
                  <c:v>1</c:v>
                </c:pt>
                <c:pt idx="1333">
                  <c:v>0</c:v>
                </c:pt>
                <c:pt idx="1334">
                  <c:v>2.2000000000000002</c:v>
                </c:pt>
                <c:pt idx="1335">
                  <c:v>0</c:v>
                </c:pt>
                <c:pt idx="1336">
                  <c:v>3.7</c:v>
                </c:pt>
                <c:pt idx="1337">
                  <c:v>15.1</c:v>
                </c:pt>
                <c:pt idx="1338">
                  <c:v>1.8</c:v>
                </c:pt>
                <c:pt idx="1339">
                  <c:v>17.3</c:v>
                </c:pt>
                <c:pt idx="1340">
                  <c:v>182.5</c:v>
                </c:pt>
                <c:pt idx="1341">
                  <c:v>3.7</c:v>
                </c:pt>
                <c:pt idx="1342">
                  <c:v>2.5</c:v>
                </c:pt>
                <c:pt idx="1343">
                  <c:v>0.1</c:v>
                </c:pt>
                <c:pt idx="1344">
                  <c:v>22.3</c:v>
                </c:pt>
                <c:pt idx="1345">
                  <c:v>0.7</c:v>
                </c:pt>
                <c:pt idx="1346">
                  <c:v>0.1</c:v>
                </c:pt>
                <c:pt idx="1347">
                  <c:v>3.6</c:v>
                </c:pt>
                <c:pt idx="1348">
                  <c:v>2.4</c:v>
                </c:pt>
                <c:pt idx="1349">
                  <c:v>1.4</c:v>
                </c:pt>
                <c:pt idx="1350">
                  <c:v>16.600000000000001</c:v>
                </c:pt>
                <c:pt idx="1351">
                  <c:v>131.4</c:v>
                </c:pt>
                <c:pt idx="1352">
                  <c:v>38.799999999999997</c:v>
                </c:pt>
                <c:pt idx="1353">
                  <c:v>113.6</c:v>
                </c:pt>
                <c:pt idx="1354">
                  <c:v>7.4</c:v>
                </c:pt>
                <c:pt idx="1355">
                  <c:v>0.4</c:v>
                </c:pt>
                <c:pt idx="1356">
                  <c:v>315.7</c:v>
                </c:pt>
                <c:pt idx="1357">
                  <c:v>2.1</c:v>
                </c:pt>
                <c:pt idx="1358">
                  <c:v>20.2</c:v>
                </c:pt>
                <c:pt idx="1359">
                  <c:v>15.9</c:v>
                </c:pt>
                <c:pt idx="1360">
                  <c:v>642.29999999999995</c:v>
                </c:pt>
                <c:pt idx="1361">
                  <c:v>2.6</c:v>
                </c:pt>
                <c:pt idx="1362">
                  <c:v>0</c:v>
                </c:pt>
                <c:pt idx="1363">
                  <c:v>38.200000000000003</c:v>
                </c:pt>
                <c:pt idx="1364">
                  <c:v>8.8000000000000007</c:v>
                </c:pt>
                <c:pt idx="1365">
                  <c:v>7.1</c:v>
                </c:pt>
                <c:pt idx="1366">
                  <c:v>0.4</c:v>
                </c:pt>
                <c:pt idx="1367">
                  <c:v>58.6</c:v>
                </c:pt>
                <c:pt idx="1368">
                  <c:v>72.3</c:v>
                </c:pt>
                <c:pt idx="1369">
                  <c:v>345.6</c:v>
                </c:pt>
                <c:pt idx="1370">
                  <c:v>124.9</c:v>
                </c:pt>
                <c:pt idx="1371">
                  <c:v>257.10000000000002</c:v>
                </c:pt>
                <c:pt idx="1372">
                  <c:v>2.1</c:v>
                </c:pt>
                <c:pt idx="1373">
                  <c:v>0</c:v>
                </c:pt>
                <c:pt idx="1374">
                  <c:v>4.8</c:v>
                </c:pt>
                <c:pt idx="1375">
                  <c:v>97.9</c:v>
                </c:pt>
                <c:pt idx="1376">
                  <c:v>0.9</c:v>
                </c:pt>
                <c:pt idx="1377">
                  <c:v>6.3</c:v>
                </c:pt>
                <c:pt idx="1378">
                  <c:v>0</c:v>
                </c:pt>
                <c:pt idx="1379">
                  <c:v>6</c:v>
                </c:pt>
                <c:pt idx="1380">
                  <c:v>11.7</c:v>
                </c:pt>
                <c:pt idx="1381">
                  <c:v>2.8</c:v>
                </c:pt>
                <c:pt idx="1382">
                  <c:v>8.5</c:v>
                </c:pt>
                <c:pt idx="1383">
                  <c:v>2</c:v>
                </c:pt>
                <c:pt idx="1384">
                  <c:v>4</c:v>
                </c:pt>
                <c:pt idx="1385">
                  <c:v>0.3</c:v>
                </c:pt>
                <c:pt idx="1386">
                  <c:v>7.2</c:v>
                </c:pt>
                <c:pt idx="1387">
                  <c:v>49.3</c:v>
                </c:pt>
                <c:pt idx="1388">
                  <c:v>5.9</c:v>
                </c:pt>
                <c:pt idx="1389">
                  <c:v>0.4</c:v>
                </c:pt>
                <c:pt idx="1390">
                  <c:v>12.9</c:v>
                </c:pt>
                <c:pt idx="1391">
                  <c:v>60.9</c:v>
                </c:pt>
                <c:pt idx="1392">
                  <c:v>0.7</c:v>
                </c:pt>
                <c:pt idx="1393">
                  <c:v>0</c:v>
                </c:pt>
                <c:pt idx="1394">
                  <c:v>167.7</c:v>
                </c:pt>
                <c:pt idx="1395">
                  <c:v>498.4</c:v>
                </c:pt>
                <c:pt idx="1396">
                  <c:v>1</c:v>
                </c:pt>
                <c:pt idx="1397">
                  <c:v>41.5</c:v>
                </c:pt>
                <c:pt idx="1398">
                  <c:v>7</c:v>
                </c:pt>
                <c:pt idx="1399">
                  <c:v>5.7</c:v>
                </c:pt>
                <c:pt idx="1400">
                  <c:v>0.3</c:v>
                </c:pt>
                <c:pt idx="1401">
                  <c:v>198.9</c:v>
                </c:pt>
                <c:pt idx="1402">
                  <c:v>7.6</c:v>
                </c:pt>
                <c:pt idx="1403">
                  <c:v>2.2999999999999998</c:v>
                </c:pt>
                <c:pt idx="1404">
                  <c:v>0</c:v>
                </c:pt>
                <c:pt idx="1405">
                  <c:v>219.6</c:v>
                </c:pt>
                <c:pt idx="1406">
                  <c:v>158.4</c:v>
                </c:pt>
                <c:pt idx="1407">
                  <c:v>3.3</c:v>
                </c:pt>
                <c:pt idx="1408">
                  <c:v>0</c:v>
                </c:pt>
                <c:pt idx="1409">
                  <c:v>14.2</c:v>
                </c:pt>
                <c:pt idx="1410">
                  <c:v>8.5</c:v>
                </c:pt>
                <c:pt idx="1411">
                  <c:v>196.9</c:v>
                </c:pt>
                <c:pt idx="1412">
                  <c:v>2</c:v>
                </c:pt>
                <c:pt idx="1413">
                  <c:v>0</c:v>
                </c:pt>
                <c:pt idx="1414">
                  <c:v>2.7</c:v>
                </c:pt>
                <c:pt idx="1415">
                  <c:v>0</c:v>
                </c:pt>
                <c:pt idx="1416">
                  <c:v>0</c:v>
                </c:pt>
                <c:pt idx="1417">
                  <c:v>3.1</c:v>
                </c:pt>
                <c:pt idx="1418">
                  <c:v>0</c:v>
                </c:pt>
                <c:pt idx="1419">
                  <c:v>0</c:v>
                </c:pt>
                <c:pt idx="1420">
                  <c:v>1</c:v>
                </c:pt>
                <c:pt idx="1421">
                  <c:v>0</c:v>
                </c:pt>
                <c:pt idx="1422">
                  <c:v>0.4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1.7</c:v>
                </c:pt>
                <c:pt idx="1427">
                  <c:v>0</c:v>
                </c:pt>
                <c:pt idx="1428">
                  <c:v>1.1000000000000001</c:v>
                </c:pt>
                <c:pt idx="1429">
                  <c:v>6.1</c:v>
                </c:pt>
                <c:pt idx="1430">
                  <c:v>0</c:v>
                </c:pt>
                <c:pt idx="1431">
                  <c:v>0.5</c:v>
                </c:pt>
                <c:pt idx="1432">
                  <c:v>4.8</c:v>
                </c:pt>
                <c:pt idx="1433">
                  <c:v>0</c:v>
                </c:pt>
                <c:pt idx="1434">
                  <c:v>0</c:v>
                </c:pt>
                <c:pt idx="1435">
                  <c:v>93.1</c:v>
                </c:pt>
                <c:pt idx="1436">
                  <c:v>15.1</c:v>
                </c:pt>
                <c:pt idx="1437">
                  <c:v>5.3</c:v>
                </c:pt>
                <c:pt idx="1438">
                  <c:v>164.6</c:v>
                </c:pt>
                <c:pt idx="1439">
                  <c:v>0.8</c:v>
                </c:pt>
                <c:pt idx="1440">
                  <c:v>87.4</c:v>
                </c:pt>
                <c:pt idx="1441">
                  <c:v>31.4</c:v>
                </c:pt>
                <c:pt idx="1442">
                  <c:v>6.4</c:v>
                </c:pt>
                <c:pt idx="1443">
                  <c:v>50.7</c:v>
                </c:pt>
                <c:pt idx="1444">
                  <c:v>7.6</c:v>
                </c:pt>
                <c:pt idx="1445">
                  <c:v>0.6</c:v>
                </c:pt>
                <c:pt idx="1446">
                  <c:v>52.5</c:v>
                </c:pt>
                <c:pt idx="1447">
                  <c:v>5.4</c:v>
                </c:pt>
                <c:pt idx="1448">
                  <c:v>39.1</c:v>
                </c:pt>
                <c:pt idx="1449">
                  <c:v>47.1</c:v>
                </c:pt>
                <c:pt idx="1450">
                  <c:v>7.9</c:v>
                </c:pt>
                <c:pt idx="1451">
                  <c:v>117.4</c:v>
                </c:pt>
                <c:pt idx="1452">
                  <c:v>84.1</c:v>
                </c:pt>
                <c:pt idx="1453">
                  <c:v>8.1</c:v>
                </c:pt>
                <c:pt idx="1454">
                  <c:v>0</c:v>
                </c:pt>
                <c:pt idx="1455">
                  <c:v>0.7</c:v>
                </c:pt>
                <c:pt idx="1456">
                  <c:v>0</c:v>
                </c:pt>
                <c:pt idx="1457">
                  <c:v>78.3</c:v>
                </c:pt>
                <c:pt idx="1458">
                  <c:v>286.39999999999998</c:v>
                </c:pt>
                <c:pt idx="1459">
                  <c:v>116.8</c:v>
                </c:pt>
                <c:pt idx="1460">
                  <c:v>59.4</c:v>
                </c:pt>
                <c:pt idx="1461">
                  <c:v>4.3</c:v>
                </c:pt>
                <c:pt idx="1462">
                  <c:v>9</c:v>
                </c:pt>
                <c:pt idx="1463">
                  <c:v>0</c:v>
                </c:pt>
                <c:pt idx="1464">
                  <c:v>45.7</c:v>
                </c:pt>
                <c:pt idx="1465">
                  <c:v>16.600000000000001</c:v>
                </c:pt>
                <c:pt idx="1466">
                  <c:v>9.1999999999999993</c:v>
                </c:pt>
                <c:pt idx="1467">
                  <c:v>3.3</c:v>
                </c:pt>
                <c:pt idx="1468">
                  <c:v>2.2000000000000002</c:v>
                </c:pt>
                <c:pt idx="1469">
                  <c:v>3.9</c:v>
                </c:pt>
                <c:pt idx="1470">
                  <c:v>1.7</c:v>
                </c:pt>
                <c:pt idx="1471">
                  <c:v>166.6</c:v>
                </c:pt>
                <c:pt idx="1472">
                  <c:v>9.8000000000000007</c:v>
                </c:pt>
                <c:pt idx="1473">
                  <c:v>7.3</c:v>
                </c:pt>
                <c:pt idx="1474">
                  <c:v>0.1</c:v>
                </c:pt>
                <c:pt idx="1475">
                  <c:v>5.3</c:v>
                </c:pt>
                <c:pt idx="1476">
                  <c:v>2</c:v>
                </c:pt>
                <c:pt idx="1477">
                  <c:v>88.8</c:v>
                </c:pt>
                <c:pt idx="1478">
                  <c:v>0.1</c:v>
                </c:pt>
                <c:pt idx="1479">
                  <c:v>15.9</c:v>
                </c:pt>
                <c:pt idx="1480">
                  <c:v>108.9</c:v>
                </c:pt>
                <c:pt idx="1481">
                  <c:v>8.3000000000000007</c:v>
                </c:pt>
                <c:pt idx="1482">
                  <c:v>1.7</c:v>
                </c:pt>
                <c:pt idx="1483">
                  <c:v>0.1</c:v>
                </c:pt>
                <c:pt idx="1484">
                  <c:v>1.5</c:v>
                </c:pt>
                <c:pt idx="1485">
                  <c:v>0</c:v>
                </c:pt>
                <c:pt idx="1486">
                  <c:v>269.5</c:v>
                </c:pt>
                <c:pt idx="1487">
                  <c:v>17.399999999999999</c:v>
                </c:pt>
                <c:pt idx="1488">
                  <c:v>1.8</c:v>
                </c:pt>
                <c:pt idx="1489">
                  <c:v>0.6</c:v>
                </c:pt>
                <c:pt idx="1490">
                  <c:v>65.599999999999994</c:v>
                </c:pt>
                <c:pt idx="1491">
                  <c:v>2.4</c:v>
                </c:pt>
                <c:pt idx="1492">
                  <c:v>1.5</c:v>
                </c:pt>
                <c:pt idx="1493">
                  <c:v>10.4</c:v>
                </c:pt>
                <c:pt idx="1494">
                  <c:v>3.4</c:v>
                </c:pt>
                <c:pt idx="1495">
                  <c:v>29.2</c:v>
                </c:pt>
                <c:pt idx="1496">
                  <c:v>10.9</c:v>
                </c:pt>
                <c:pt idx="1497">
                  <c:v>5.9</c:v>
                </c:pt>
                <c:pt idx="1498">
                  <c:v>18.8</c:v>
                </c:pt>
                <c:pt idx="1499">
                  <c:v>5.2</c:v>
                </c:pt>
                <c:pt idx="1500">
                  <c:v>4.2</c:v>
                </c:pt>
                <c:pt idx="1501">
                  <c:v>9.1999999999999993</c:v>
                </c:pt>
                <c:pt idx="1502">
                  <c:v>15.7</c:v>
                </c:pt>
                <c:pt idx="1503">
                  <c:v>13.6</c:v>
                </c:pt>
                <c:pt idx="1504">
                  <c:v>4.2</c:v>
                </c:pt>
                <c:pt idx="1505">
                  <c:v>8.1999999999999993</c:v>
                </c:pt>
                <c:pt idx="1506">
                  <c:v>5.9</c:v>
                </c:pt>
                <c:pt idx="1507">
                  <c:v>140</c:v>
                </c:pt>
                <c:pt idx="1508">
                  <c:v>136.4</c:v>
                </c:pt>
                <c:pt idx="1509">
                  <c:v>0.3</c:v>
                </c:pt>
                <c:pt idx="1510">
                  <c:v>0</c:v>
                </c:pt>
                <c:pt idx="1511">
                  <c:v>5.5</c:v>
                </c:pt>
                <c:pt idx="1512">
                  <c:v>6.8</c:v>
                </c:pt>
                <c:pt idx="1513">
                  <c:v>0</c:v>
                </c:pt>
                <c:pt idx="1514">
                  <c:v>109</c:v>
                </c:pt>
                <c:pt idx="1515">
                  <c:v>77.900000000000006</c:v>
                </c:pt>
                <c:pt idx="1516">
                  <c:v>9</c:v>
                </c:pt>
                <c:pt idx="1517">
                  <c:v>6.4</c:v>
                </c:pt>
                <c:pt idx="1518">
                  <c:v>38.299999999999997</c:v>
                </c:pt>
                <c:pt idx="1519">
                  <c:v>0</c:v>
                </c:pt>
                <c:pt idx="1520">
                  <c:v>188.4</c:v>
                </c:pt>
                <c:pt idx="1521">
                  <c:v>7.9</c:v>
                </c:pt>
                <c:pt idx="1522">
                  <c:v>59</c:v>
                </c:pt>
                <c:pt idx="1523">
                  <c:v>268.3</c:v>
                </c:pt>
                <c:pt idx="1524">
                  <c:v>121.7</c:v>
                </c:pt>
                <c:pt idx="1525">
                  <c:v>0</c:v>
                </c:pt>
                <c:pt idx="1526">
                  <c:v>144.4</c:v>
                </c:pt>
                <c:pt idx="1527">
                  <c:v>6.8</c:v>
                </c:pt>
                <c:pt idx="1528">
                  <c:v>0</c:v>
                </c:pt>
                <c:pt idx="1529">
                  <c:v>0</c:v>
                </c:pt>
                <c:pt idx="1530">
                  <c:v>197.6</c:v>
                </c:pt>
                <c:pt idx="1531">
                  <c:v>0</c:v>
                </c:pt>
                <c:pt idx="1532">
                  <c:v>0.6</c:v>
                </c:pt>
                <c:pt idx="1533">
                  <c:v>869.7</c:v>
                </c:pt>
                <c:pt idx="1534">
                  <c:v>6.1</c:v>
                </c:pt>
                <c:pt idx="1535">
                  <c:v>0</c:v>
                </c:pt>
                <c:pt idx="1536">
                  <c:v>0</c:v>
                </c:pt>
                <c:pt idx="1537">
                  <c:v>30.4</c:v>
                </c:pt>
                <c:pt idx="1538">
                  <c:v>0</c:v>
                </c:pt>
                <c:pt idx="1539">
                  <c:v>90.4</c:v>
                </c:pt>
                <c:pt idx="1540">
                  <c:v>0</c:v>
                </c:pt>
                <c:pt idx="1541">
                  <c:v>1.6</c:v>
                </c:pt>
                <c:pt idx="1542">
                  <c:v>7.4</c:v>
                </c:pt>
                <c:pt idx="1543">
                  <c:v>0</c:v>
                </c:pt>
                <c:pt idx="1544">
                  <c:v>81.900000000000006</c:v>
                </c:pt>
                <c:pt idx="1545">
                  <c:v>2.2999999999999998</c:v>
                </c:pt>
                <c:pt idx="1546">
                  <c:v>0</c:v>
                </c:pt>
                <c:pt idx="1547">
                  <c:v>4.0999999999999996</c:v>
                </c:pt>
                <c:pt idx="1548">
                  <c:v>1.2</c:v>
                </c:pt>
                <c:pt idx="1549">
                  <c:v>0</c:v>
                </c:pt>
                <c:pt idx="1550">
                  <c:v>3.7</c:v>
                </c:pt>
                <c:pt idx="1551">
                  <c:v>0.4</c:v>
                </c:pt>
                <c:pt idx="1552">
                  <c:v>28.4</c:v>
                </c:pt>
                <c:pt idx="1553">
                  <c:v>0</c:v>
                </c:pt>
                <c:pt idx="1554">
                  <c:v>6.7</c:v>
                </c:pt>
                <c:pt idx="1555">
                  <c:v>0</c:v>
                </c:pt>
                <c:pt idx="1556">
                  <c:v>14.5</c:v>
                </c:pt>
                <c:pt idx="1557">
                  <c:v>23.3</c:v>
                </c:pt>
                <c:pt idx="1558">
                  <c:v>0</c:v>
                </c:pt>
                <c:pt idx="1559">
                  <c:v>314.8</c:v>
                </c:pt>
                <c:pt idx="1560">
                  <c:v>51.2</c:v>
                </c:pt>
                <c:pt idx="1562">
                  <c:v>3</c:v>
                </c:pt>
                <c:pt idx="1563">
                  <c:v>10.1</c:v>
                </c:pt>
                <c:pt idx="1564">
                  <c:v>10</c:v>
                </c:pt>
                <c:pt idx="1565">
                  <c:v>8.1999999999999993</c:v>
                </c:pt>
                <c:pt idx="1566">
                  <c:v>15.3</c:v>
                </c:pt>
                <c:pt idx="1567">
                  <c:v>1.8</c:v>
                </c:pt>
                <c:pt idx="1568">
                  <c:v>18.3</c:v>
                </c:pt>
                <c:pt idx="1569">
                  <c:v>136.19999999999999</c:v>
                </c:pt>
                <c:pt idx="1570">
                  <c:v>104.8</c:v>
                </c:pt>
                <c:pt idx="1571">
                  <c:v>5.2</c:v>
                </c:pt>
                <c:pt idx="1572">
                  <c:v>23.8</c:v>
                </c:pt>
                <c:pt idx="1573">
                  <c:v>6.1</c:v>
                </c:pt>
                <c:pt idx="1574">
                  <c:v>68.900000000000006</c:v>
                </c:pt>
                <c:pt idx="1575">
                  <c:v>8.9</c:v>
                </c:pt>
                <c:pt idx="1576">
                  <c:v>180.1</c:v>
                </c:pt>
                <c:pt idx="1577">
                  <c:v>25.8</c:v>
                </c:pt>
                <c:pt idx="1578">
                  <c:v>3.6</c:v>
                </c:pt>
                <c:pt idx="1579">
                  <c:v>192</c:v>
                </c:pt>
                <c:pt idx="1580">
                  <c:v>5.4</c:v>
                </c:pt>
                <c:pt idx="1581">
                  <c:v>2.8</c:v>
                </c:pt>
                <c:pt idx="1582">
                  <c:v>15.3</c:v>
                </c:pt>
                <c:pt idx="1583">
                  <c:v>4</c:v>
                </c:pt>
                <c:pt idx="1584">
                  <c:v>100.6</c:v>
                </c:pt>
                <c:pt idx="1585">
                  <c:v>66.2</c:v>
                </c:pt>
                <c:pt idx="1586">
                  <c:v>22.7</c:v>
                </c:pt>
                <c:pt idx="1587">
                  <c:v>3.2</c:v>
                </c:pt>
                <c:pt idx="1588">
                  <c:v>6.4</c:v>
                </c:pt>
                <c:pt idx="1589">
                  <c:v>7.9</c:v>
                </c:pt>
                <c:pt idx="1590">
                  <c:v>6.7</c:v>
                </c:pt>
                <c:pt idx="1591">
                  <c:v>94.4</c:v>
                </c:pt>
                <c:pt idx="1592">
                  <c:v>26.7</c:v>
                </c:pt>
                <c:pt idx="1593">
                  <c:v>3.9</c:v>
                </c:pt>
                <c:pt idx="1594">
                  <c:v>26</c:v>
                </c:pt>
                <c:pt idx="1595">
                  <c:v>5.7</c:v>
                </c:pt>
                <c:pt idx="1596">
                  <c:v>3.1</c:v>
                </c:pt>
                <c:pt idx="1597">
                  <c:v>10</c:v>
                </c:pt>
                <c:pt idx="1598">
                  <c:v>86.1</c:v>
                </c:pt>
                <c:pt idx="1599">
                  <c:v>159.1</c:v>
                </c:pt>
                <c:pt idx="1600">
                  <c:v>7.3</c:v>
                </c:pt>
                <c:pt idx="1601">
                  <c:v>9.5</c:v>
                </c:pt>
                <c:pt idx="1602">
                  <c:v>9.4</c:v>
                </c:pt>
                <c:pt idx="1603">
                  <c:v>13.1</c:v>
                </c:pt>
                <c:pt idx="1604">
                  <c:v>12.8</c:v>
                </c:pt>
                <c:pt idx="1605">
                  <c:v>0.5</c:v>
                </c:pt>
                <c:pt idx="1606">
                  <c:v>5.2</c:v>
                </c:pt>
                <c:pt idx="1607">
                  <c:v>20.5</c:v>
                </c:pt>
                <c:pt idx="1608">
                  <c:v>1.7</c:v>
                </c:pt>
                <c:pt idx="1609">
                  <c:v>84.5</c:v>
                </c:pt>
                <c:pt idx="1610">
                  <c:v>9.1999999999999993</c:v>
                </c:pt>
                <c:pt idx="1611">
                  <c:v>23.4</c:v>
                </c:pt>
                <c:pt idx="1612">
                  <c:v>149.69999999999999</c:v>
                </c:pt>
                <c:pt idx="1613">
                  <c:v>2.5</c:v>
                </c:pt>
                <c:pt idx="1614">
                  <c:v>0.9</c:v>
                </c:pt>
                <c:pt idx="1615">
                  <c:v>33.5</c:v>
                </c:pt>
                <c:pt idx="1616">
                  <c:v>2</c:v>
                </c:pt>
                <c:pt idx="1617">
                  <c:v>0.5</c:v>
                </c:pt>
                <c:pt idx="1618">
                  <c:v>101</c:v>
                </c:pt>
                <c:pt idx="1619">
                  <c:v>4.5999999999999996</c:v>
                </c:pt>
                <c:pt idx="1620">
                  <c:v>684.5</c:v>
                </c:pt>
                <c:pt idx="1621">
                  <c:v>0.9</c:v>
                </c:pt>
                <c:pt idx="1622">
                  <c:v>12.3</c:v>
                </c:pt>
                <c:pt idx="1623">
                  <c:v>1</c:v>
                </c:pt>
                <c:pt idx="1624">
                  <c:v>7.3</c:v>
                </c:pt>
                <c:pt idx="1625">
                  <c:v>3.9</c:v>
                </c:pt>
                <c:pt idx="1626">
                  <c:v>1.8</c:v>
                </c:pt>
                <c:pt idx="1627">
                  <c:v>12.2</c:v>
                </c:pt>
                <c:pt idx="1628">
                  <c:v>4.8</c:v>
                </c:pt>
                <c:pt idx="1629">
                  <c:v>548</c:v>
                </c:pt>
                <c:pt idx="1630">
                  <c:v>13.3</c:v>
                </c:pt>
                <c:pt idx="1631">
                  <c:v>78.7</c:v>
                </c:pt>
                <c:pt idx="1632">
                  <c:v>20.8</c:v>
                </c:pt>
                <c:pt idx="1633">
                  <c:v>12.6</c:v>
                </c:pt>
                <c:pt idx="1634">
                  <c:v>318.39999999999998</c:v>
                </c:pt>
                <c:pt idx="1635">
                  <c:v>2.2999999999999998</c:v>
                </c:pt>
                <c:pt idx="1636">
                  <c:v>11</c:v>
                </c:pt>
                <c:pt idx="1637">
                  <c:v>5.9</c:v>
                </c:pt>
                <c:pt idx="1638">
                  <c:v>9.6999999999999993</c:v>
                </c:pt>
                <c:pt idx="1639">
                  <c:v>5.7</c:v>
                </c:pt>
                <c:pt idx="1640">
                  <c:v>76.3</c:v>
                </c:pt>
                <c:pt idx="1641">
                  <c:v>5</c:v>
                </c:pt>
                <c:pt idx="1642">
                  <c:v>143</c:v>
                </c:pt>
                <c:pt idx="1643">
                  <c:v>8.6</c:v>
                </c:pt>
                <c:pt idx="1644">
                  <c:v>2.1</c:v>
                </c:pt>
                <c:pt idx="1645">
                  <c:v>91</c:v>
                </c:pt>
                <c:pt idx="1646">
                  <c:v>7.8</c:v>
                </c:pt>
                <c:pt idx="1647">
                  <c:v>7.9</c:v>
                </c:pt>
                <c:pt idx="1648">
                  <c:v>14.5</c:v>
                </c:pt>
                <c:pt idx="1649">
                  <c:v>7.2</c:v>
                </c:pt>
                <c:pt idx="1650">
                  <c:v>7</c:v>
                </c:pt>
                <c:pt idx="1651">
                  <c:v>1.1000000000000001</c:v>
                </c:pt>
                <c:pt idx="1652">
                  <c:v>0.1</c:v>
                </c:pt>
                <c:pt idx="1653">
                  <c:v>2.8</c:v>
                </c:pt>
                <c:pt idx="1654">
                  <c:v>10</c:v>
                </c:pt>
                <c:pt idx="1655">
                  <c:v>2.9</c:v>
                </c:pt>
                <c:pt idx="1656">
                  <c:v>8.3000000000000007</c:v>
                </c:pt>
                <c:pt idx="1657">
                  <c:v>4.7</c:v>
                </c:pt>
                <c:pt idx="1658">
                  <c:v>4.8</c:v>
                </c:pt>
                <c:pt idx="1659">
                  <c:v>2.2999999999999998</c:v>
                </c:pt>
                <c:pt idx="1660">
                  <c:v>6.7</c:v>
                </c:pt>
                <c:pt idx="1661">
                  <c:v>0.3</c:v>
                </c:pt>
                <c:pt idx="1662">
                  <c:v>4.8</c:v>
                </c:pt>
                <c:pt idx="1663">
                  <c:v>7.6</c:v>
                </c:pt>
                <c:pt idx="1664">
                  <c:v>1.7</c:v>
                </c:pt>
                <c:pt idx="1665">
                  <c:v>192</c:v>
                </c:pt>
                <c:pt idx="1666">
                  <c:v>4.2</c:v>
                </c:pt>
                <c:pt idx="1667">
                  <c:v>3.7</c:v>
                </c:pt>
                <c:pt idx="1668">
                  <c:v>6.8</c:v>
                </c:pt>
                <c:pt idx="1669">
                  <c:v>2.9</c:v>
                </c:pt>
                <c:pt idx="1670">
                  <c:v>4.4000000000000004</c:v>
                </c:pt>
                <c:pt idx="1671">
                  <c:v>6.1</c:v>
                </c:pt>
                <c:pt idx="1672">
                  <c:v>2.2999999999999998</c:v>
                </c:pt>
                <c:pt idx="1673">
                  <c:v>2.2999999999999998</c:v>
                </c:pt>
                <c:pt idx="1674">
                  <c:v>654.6</c:v>
                </c:pt>
                <c:pt idx="1675">
                  <c:v>0.4</c:v>
                </c:pt>
                <c:pt idx="1676">
                  <c:v>53.7</c:v>
                </c:pt>
                <c:pt idx="1677">
                  <c:v>1.1000000000000001</c:v>
                </c:pt>
                <c:pt idx="1678">
                  <c:v>14.2</c:v>
                </c:pt>
                <c:pt idx="1679">
                  <c:v>6.8</c:v>
                </c:pt>
                <c:pt idx="1680">
                  <c:v>3.2</c:v>
                </c:pt>
                <c:pt idx="1681">
                  <c:v>5</c:v>
                </c:pt>
                <c:pt idx="1682">
                  <c:v>9</c:v>
                </c:pt>
                <c:pt idx="1683">
                  <c:v>18.600000000000001</c:v>
                </c:pt>
                <c:pt idx="1684">
                  <c:v>2.8</c:v>
                </c:pt>
                <c:pt idx="1685">
                  <c:v>1.7</c:v>
                </c:pt>
                <c:pt idx="1686">
                  <c:v>5.7</c:v>
                </c:pt>
                <c:pt idx="1687">
                  <c:v>17.2</c:v>
                </c:pt>
                <c:pt idx="1688">
                  <c:v>10.8</c:v>
                </c:pt>
                <c:pt idx="1689">
                  <c:v>134.5</c:v>
                </c:pt>
                <c:pt idx="1690">
                  <c:v>43.5</c:v>
                </c:pt>
                <c:pt idx="1691">
                  <c:v>97.1</c:v>
                </c:pt>
                <c:pt idx="1692">
                  <c:v>33.5</c:v>
                </c:pt>
                <c:pt idx="1693">
                  <c:v>1.9</c:v>
                </c:pt>
                <c:pt idx="1694">
                  <c:v>2.7</c:v>
                </c:pt>
                <c:pt idx="1695">
                  <c:v>16.7</c:v>
                </c:pt>
                <c:pt idx="1696">
                  <c:v>335.2</c:v>
                </c:pt>
                <c:pt idx="1697">
                  <c:v>38.4</c:v>
                </c:pt>
                <c:pt idx="1698">
                  <c:v>8.9</c:v>
                </c:pt>
                <c:pt idx="1699">
                  <c:v>317.8</c:v>
                </c:pt>
                <c:pt idx="1700">
                  <c:v>4</c:v>
                </c:pt>
                <c:pt idx="1701">
                  <c:v>5.6</c:v>
                </c:pt>
                <c:pt idx="1702">
                  <c:v>8.3000000000000007</c:v>
                </c:pt>
                <c:pt idx="1703">
                  <c:v>7.6</c:v>
                </c:pt>
                <c:pt idx="1704">
                  <c:v>1.2</c:v>
                </c:pt>
                <c:pt idx="1705">
                  <c:v>13.1</c:v>
                </c:pt>
                <c:pt idx="1706">
                  <c:v>1.4</c:v>
                </c:pt>
                <c:pt idx="1707">
                  <c:v>8.1999999999999993</c:v>
                </c:pt>
                <c:pt idx="1708">
                  <c:v>15</c:v>
                </c:pt>
                <c:pt idx="1709">
                  <c:v>2.6</c:v>
                </c:pt>
                <c:pt idx="1710">
                  <c:v>6.5</c:v>
                </c:pt>
                <c:pt idx="1711">
                  <c:v>8.3000000000000007</c:v>
                </c:pt>
                <c:pt idx="1712">
                  <c:v>3.5</c:v>
                </c:pt>
                <c:pt idx="1713">
                  <c:v>15.8</c:v>
                </c:pt>
                <c:pt idx="1714">
                  <c:v>3</c:v>
                </c:pt>
                <c:pt idx="1715">
                  <c:v>10.199999999999999</c:v>
                </c:pt>
                <c:pt idx="1716">
                  <c:v>12.3</c:v>
                </c:pt>
                <c:pt idx="1717">
                  <c:v>14.7</c:v>
                </c:pt>
                <c:pt idx="1718">
                  <c:v>4</c:v>
                </c:pt>
                <c:pt idx="1719">
                  <c:v>3.8</c:v>
                </c:pt>
                <c:pt idx="1720">
                  <c:v>8.1999999999999993</c:v>
                </c:pt>
                <c:pt idx="1721">
                  <c:v>4.2</c:v>
                </c:pt>
                <c:pt idx="1722">
                  <c:v>0</c:v>
                </c:pt>
                <c:pt idx="1723">
                  <c:v>5</c:v>
                </c:pt>
                <c:pt idx="1724">
                  <c:v>0</c:v>
                </c:pt>
                <c:pt idx="1725">
                  <c:v>1.7</c:v>
                </c:pt>
                <c:pt idx="1726">
                  <c:v>4.7</c:v>
                </c:pt>
                <c:pt idx="1727">
                  <c:v>1.6</c:v>
                </c:pt>
                <c:pt idx="1728">
                  <c:v>3.9</c:v>
                </c:pt>
                <c:pt idx="1729">
                  <c:v>2</c:v>
                </c:pt>
                <c:pt idx="1730">
                  <c:v>23</c:v>
                </c:pt>
                <c:pt idx="1731">
                  <c:v>2.9</c:v>
                </c:pt>
                <c:pt idx="1732">
                  <c:v>3.4</c:v>
                </c:pt>
                <c:pt idx="1733">
                  <c:v>7.9</c:v>
                </c:pt>
                <c:pt idx="1734">
                  <c:v>4.7</c:v>
                </c:pt>
                <c:pt idx="1735">
                  <c:v>0.7</c:v>
                </c:pt>
                <c:pt idx="1736">
                  <c:v>14.1</c:v>
                </c:pt>
                <c:pt idx="1737">
                  <c:v>6.1</c:v>
                </c:pt>
                <c:pt idx="1738">
                  <c:v>9.8000000000000007</c:v>
                </c:pt>
                <c:pt idx="1739">
                  <c:v>2.2999999999999998</c:v>
                </c:pt>
                <c:pt idx="1740">
                  <c:v>5.9</c:v>
                </c:pt>
                <c:pt idx="1741">
                  <c:v>10.5</c:v>
                </c:pt>
                <c:pt idx="1742">
                  <c:v>6.7</c:v>
                </c:pt>
                <c:pt idx="1743">
                  <c:v>10.8</c:v>
                </c:pt>
                <c:pt idx="1744">
                  <c:v>2.6</c:v>
                </c:pt>
                <c:pt idx="1745">
                  <c:v>4.8</c:v>
                </c:pt>
                <c:pt idx="1746">
                  <c:v>7</c:v>
                </c:pt>
                <c:pt idx="1747">
                  <c:v>2.6</c:v>
                </c:pt>
                <c:pt idx="1748">
                  <c:v>2.8</c:v>
                </c:pt>
                <c:pt idx="1749">
                  <c:v>0</c:v>
                </c:pt>
                <c:pt idx="1750">
                  <c:v>12.5</c:v>
                </c:pt>
                <c:pt idx="1751">
                  <c:v>0.3</c:v>
                </c:pt>
                <c:pt idx="1752">
                  <c:v>10.7</c:v>
                </c:pt>
                <c:pt idx="1753">
                  <c:v>8.3000000000000007</c:v>
                </c:pt>
                <c:pt idx="1754">
                  <c:v>15.9</c:v>
                </c:pt>
                <c:pt idx="1755">
                  <c:v>0</c:v>
                </c:pt>
                <c:pt idx="1756">
                  <c:v>2.8</c:v>
                </c:pt>
                <c:pt idx="1757">
                  <c:v>179.9</c:v>
                </c:pt>
                <c:pt idx="1758">
                  <c:v>85.2</c:v>
                </c:pt>
                <c:pt idx="1759">
                  <c:v>16</c:v>
                </c:pt>
                <c:pt idx="1760">
                  <c:v>1.3</c:v>
                </c:pt>
                <c:pt idx="1761">
                  <c:v>6.7</c:v>
                </c:pt>
                <c:pt idx="1762">
                  <c:v>1.3</c:v>
                </c:pt>
                <c:pt idx="1763">
                  <c:v>1.5</c:v>
                </c:pt>
                <c:pt idx="1764">
                  <c:v>6.8</c:v>
                </c:pt>
                <c:pt idx="1765">
                  <c:v>2.2000000000000002</c:v>
                </c:pt>
                <c:pt idx="1766">
                  <c:v>7.2</c:v>
                </c:pt>
                <c:pt idx="1767">
                  <c:v>1.8</c:v>
                </c:pt>
                <c:pt idx="1768">
                  <c:v>32.700000000000003</c:v>
                </c:pt>
                <c:pt idx="1769">
                  <c:v>165.1</c:v>
                </c:pt>
                <c:pt idx="1770">
                  <c:v>800.4</c:v>
                </c:pt>
                <c:pt idx="1771">
                  <c:v>9.1999999999999993</c:v>
                </c:pt>
                <c:pt idx="1772">
                  <c:v>3.4</c:v>
                </c:pt>
                <c:pt idx="1773">
                  <c:v>1</c:v>
                </c:pt>
                <c:pt idx="1774">
                  <c:v>7.3</c:v>
                </c:pt>
                <c:pt idx="1775">
                  <c:v>1.6</c:v>
                </c:pt>
                <c:pt idx="1776">
                  <c:v>4.9000000000000004</c:v>
                </c:pt>
                <c:pt idx="1777">
                  <c:v>8.8000000000000007</c:v>
                </c:pt>
                <c:pt idx="1778">
                  <c:v>5.0999999999999996</c:v>
                </c:pt>
                <c:pt idx="1779">
                  <c:v>17.3</c:v>
                </c:pt>
                <c:pt idx="1780">
                  <c:v>5.0999999999999996</c:v>
                </c:pt>
                <c:pt idx="1781">
                  <c:v>7.3</c:v>
                </c:pt>
                <c:pt idx="1782">
                  <c:v>3.3</c:v>
                </c:pt>
                <c:pt idx="1783">
                  <c:v>0.6</c:v>
                </c:pt>
                <c:pt idx="1784">
                  <c:v>5.5</c:v>
                </c:pt>
                <c:pt idx="1785">
                  <c:v>5.9</c:v>
                </c:pt>
                <c:pt idx="1786">
                  <c:v>2.8</c:v>
                </c:pt>
                <c:pt idx="1787">
                  <c:v>5.0999999999999996</c:v>
                </c:pt>
                <c:pt idx="1788">
                  <c:v>3</c:v>
                </c:pt>
                <c:pt idx="1789">
                  <c:v>8.3000000000000007</c:v>
                </c:pt>
                <c:pt idx="1790">
                  <c:v>6.1</c:v>
                </c:pt>
                <c:pt idx="1791">
                  <c:v>5.2</c:v>
                </c:pt>
                <c:pt idx="1792">
                  <c:v>2.7</c:v>
                </c:pt>
                <c:pt idx="1793">
                  <c:v>7</c:v>
                </c:pt>
                <c:pt idx="1794">
                  <c:v>5.0999999999999996</c:v>
                </c:pt>
                <c:pt idx="1795">
                  <c:v>189.5</c:v>
                </c:pt>
                <c:pt idx="1796">
                  <c:v>3</c:v>
                </c:pt>
                <c:pt idx="1797">
                  <c:v>6.5</c:v>
                </c:pt>
                <c:pt idx="1798">
                  <c:v>6.4</c:v>
                </c:pt>
                <c:pt idx="1799">
                  <c:v>3.6</c:v>
                </c:pt>
                <c:pt idx="1800">
                  <c:v>5</c:v>
                </c:pt>
                <c:pt idx="1801">
                  <c:v>6.6</c:v>
                </c:pt>
                <c:pt idx="1802">
                  <c:v>7.6</c:v>
                </c:pt>
                <c:pt idx="1803">
                  <c:v>0.3</c:v>
                </c:pt>
                <c:pt idx="1804">
                  <c:v>6.5</c:v>
                </c:pt>
                <c:pt idx="1805">
                  <c:v>10.4</c:v>
                </c:pt>
                <c:pt idx="1806">
                  <c:v>0</c:v>
                </c:pt>
                <c:pt idx="1807">
                  <c:v>10.4</c:v>
                </c:pt>
                <c:pt idx="1808">
                  <c:v>2</c:v>
                </c:pt>
                <c:pt idx="1809">
                  <c:v>7.8</c:v>
                </c:pt>
                <c:pt idx="1810">
                  <c:v>8.3000000000000007</c:v>
                </c:pt>
                <c:pt idx="1811">
                  <c:v>3.4</c:v>
                </c:pt>
                <c:pt idx="1812">
                  <c:v>8.5</c:v>
                </c:pt>
                <c:pt idx="1813">
                  <c:v>98</c:v>
                </c:pt>
                <c:pt idx="1814">
                  <c:v>16.399999999999999</c:v>
                </c:pt>
                <c:pt idx="1815">
                  <c:v>9.8000000000000007</c:v>
                </c:pt>
                <c:pt idx="1816">
                  <c:v>10</c:v>
                </c:pt>
                <c:pt idx="1817">
                  <c:v>10.199999999999999</c:v>
                </c:pt>
                <c:pt idx="1818">
                  <c:v>518.1</c:v>
                </c:pt>
                <c:pt idx="1819">
                  <c:v>5.0999999999999996</c:v>
                </c:pt>
                <c:pt idx="1820">
                  <c:v>12</c:v>
                </c:pt>
                <c:pt idx="1821">
                  <c:v>7.8</c:v>
                </c:pt>
                <c:pt idx="1822">
                  <c:v>12.8</c:v>
                </c:pt>
                <c:pt idx="1823">
                  <c:v>6.4</c:v>
                </c:pt>
                <c:pt idx="1824">
                  <c:v>6.2</c:v>
                </c:pt>
                <c:pt idx="1825">
                  <c:v>11</c:v>
                </c:pt>
                <c:pt idx="1826">
                  <c:v>8.9</c:v>
                </c:pt>
                <c:pt idx="1827">
                  <c:v>5.9</c:v>
                </c:pt>
                <c:pt idx="1828">
                  <c:v>1.4</c:v>
                </c:pt>
                <c:pt idx="1829">
                  <c:v>11.5</c:v>
                </c:pt>
                <c:pt idx="1830">
                  <c:v>2.2999999999999998</c:v>
                </c:pt>
                <c:pt idx="1831">
                  <c:v>4.5</c:v>
                </c:pt>
                <c:pt idx="1832">
                  <c:v>6.8</c:v>
                </c:pt>
                <c:pt idx="1833">
                  <c:v>14.1</c:v>
                </c:pt>
                <c:pt idx="1834">
                  <c:v>10.1</c:v>
                </c:pt>
                <c:pt idx="1835">
                  <c:v>2.2999999999999998</c:v>
                </c:pt>
                <c:pt idx="1836">
                  <c:v>4.8</c:v>
                </c:pt>
                <c:pt idx="1837">
                  <c:v>2.8</c:v>
                </c:pt>
                <c:pt idx="1838">
                  <c:v>9.9</c:v>
                </c:pt>
                <c:pt idx="1839">
                  <c:v>5.0999999999999996</c:v>
                </c:pt>
                <c:pt idx="1840">
                  <c:v>4.5</c:v>
                </c:pt>
                <c:pt idx="1841">
                  <c:v>2.9</c:v>
                </c:pt>
                <c:pt idx="1842">
                  <c:v>13.1</c:v>
                </c:pt>
                <c:pt idx="1843">
                  <c:v>2.2000000000000002</c:v>
                </c:pt>
                <c:pt idx="1844">
                  <c:v>5.7</c:v>
                </c:pt>
                <c:pt idx="1845">
                  <c:v>6.5</c:v>
                </c:pt>
                <c:pt idx="1846">
                  <c:v>0.6</c:v>
                </c:pt>
                <c:pt idx="1847">
                  <c:v>1.8</c:v>
                </c:pt>
                <c:pt idx="1848">
                  <c:v>15.8</c:v>
                </c:pt>
                <c:pt idx="1849">
                  <c:v>0.2</c:v>
                </c:pt>
                <c:pt idx="1850">
                  <c:v>3.9</c:v>
                </c:pt>
                <c:pt idx="1851">
                  <c:v>89.6</c:v>
                </c:pt>
                <c:pt idx="1852">
                  <c:v>6.4</c:v>
                </c:pt>
                <c:pt idx="1853">
                  <c:v>8.1999999999999993</c:v>
                </c:pt>
                <c:pt idx="1854">
                  <c:v>5</c:v>
                </c:pt>
                <c:pt idx="1855">
                  <c:v>1</c:v>
                </c:pt>
                <c:pt idx="1856">
                  <c:v>3.9</c:v>
                </c:pt>
                <c:pt idx="1857">
                  <c:v>4</c:v>
                </c:pt>
                <c:pt idx="1858">
                  <c:v>1.8</c:v>
                </c:pt>
                <c:pt idx="1859">
                  <c:v>7.1</c:v>
                </c:pt>
                <c:pt idx="1860">
                  <c:v>2.6</c:v>
                </c:pt>
                <c:pt idx="1861">
                  <c:v>5.9</c:v>
                </c:pt>
                <c:pt idx="1862">
                  <c:v>7.8</c:v>
                </c:pt>
                <c:pt idx="1863">
                  <c:v>0</c:v>
                </c:pt>
                <c:pt idx="1864">
                  <c:v>2.9</c:v>
                </c:pt>
                <c:pt idx="1865">
                  <c:v>0</c:v>
                </c:pt>
                <c:pt idx="1866">
                  <c:v>3</c:v>
                </c:pt>
                <c:pt idx="1867">
                  <c:v>7.5</c:v>
                </c:pt>
                <c:pt idx="1868">
                  <c:v>6.7</c:v>
                </c:pt>
                <c:pt idx="1869">
                  <c:v>4.7</c:v>
                </c:pt>
                <c:pt idx="1870">
                  <c:v>10.8</c:v>
                </c:pt>
                <c:pt idx="1871">
                  <c:v>1.5</c:v>
                </c:pt>
                <c:pt idx="1872">
                  <c:v>6.5</c:v>
                </c:pt>
                <c:pt idx="1873">
                  <c:v>5.4</c:v>
                </c:pt>
                <c:pt idx="1874">
                  <c:v>1.6</c:v>
                </c:pt>
                <c:pt idx="1875">
                  <c:v>4.7</c:v>
                </c:pt>
                <c:pt idx="1876">
                  <c:v>0.7</c:v>
                </c:pt>
                <c:pt idx="1877">
                  <c:v>2.1</c:v>
                </c:pt>
                <c:pt idx="1878">
                  <c:v>8.1999999999999993</c:v>
                </c:pt>
                <c:pt idx="1879">
                  <c:v>7</c:v>
                </c:pt>
                <c:pt idx="1880">
                  <c:v>3.2</c:v>
                </c:pt>
                <c:pt idx="1881">
                  <c:v>5.9</c:v>
                </c:pt>
                <c:pt idx="1882">
                  <c:v>4.5999999999999996</c:v>
                </c:pt>
                <c:pt idx="1883">
                  <c:v>4.3</c:v>
                </c:pt>
                <c:pt idx="1884">
                  <c:v>45.4</c:v>
                </c:pt>
                <c:pt idx="1885">
                  <c:v>179.9</c:v>
                </c:pt>
                <c:pt idx="1886">
                  <c:v>1.4</c:v>
                </c:pt>
                <c:pt idx="1887">
                  <c:v>9.8000000000000007</c:v>
                </c:pt>
                <c:pt idx="1888">
                  <c:v>4.7</c:v>
                </c:pt>
                <c:pt idx="1889">
                  <c:v>3.4</c:v>
                </c:pt>
                <c:pt idx="1890">
                  <c:v>6.5</c:v>
                </c:pt>
                <c:pt idx="1891">
                  <c:v>6.4</c:v>
                </c:pt>
                <c:pt idx="1892">
                  <c:v>8.9</c:v>
                </c:pt>
                <c:pt idx="1893">
                  <c:v>9.6999999999999993</c:v>
                </c:pt>
                <c:pt idx="1894">
                  <c:v>4.5</c:v>
                </c:pt>
                <c:pt idx="1895">
                  <c:v>9</c:v>
                </c:pt>
                <c:pt idx="1896">
                  <c:v>0.6</c:v>
                </c:pt>
                <c:pt idx="1897">
                  <c:v>2.6</c:v>
                </c:pt>
                <c:pt idx="1898">
                  <c:v>0</c:v>
                </c:pt>
                <c:pt idx="1899">
                  <c:v>6.8</c:v>
                </c:pt>
                <c:pt idx="1900">
                  <c:v>170</c:v>
                </c:pt>
                <c:pt idx="1901">
                  <c:v>6.1</c:v>
                </c:pt>
                <c:pt idx="1902">
                  <c:v>9.4</c:v>
                </c:pt>
                <c:pt idx="1903">
                  <c:v>4.8</c:v>
                </c:pt>
                <c:pt idx="1904">
                  <c:v>10.6</c:v>
                </c:pt>
                <c:pt idx="1905">
                  <c:v>2.1</c:v>
                </c:pt>
                <c:pt idx="1906">
                  <c:v>3.3</c:v>
                </c:pt>
                <c:pt idx="1907">
                  <c:v>11.2</c:v>
                </c:pt>
                <c:pt idx="1908">
                  <c:v>6.3</c:v>
                </c:pt>
                <c:pt idx="1909">
                  <c:v>3.3</c:v>
                </c:pt>
                <c:pt idx="1910">
                  <c:v>5.3</c:v>
                </c:pt>
                <c:pt idx="1911">
                  <c:v>6.4</c:v>
                </c:pt>
                <c:pt idx="1912">
                  <c:v>4.9000000000000004</c:v>
                </c:pt>
                <c:pt idx="1913">
                  <c:v>5.0999999999999996</c:v>
                </c:pt>
                <c:pt idx="1914">
                  <c:v>9.3000000000000007</c:v>
                </c:pt>
                <c:pt idx="1915">
                  <c:v>6.5</c:v>
                </c:pt>
                <c:pt idx="1916">
                  <c:v>5.4</c:v>
                </c:pt>
                <c:pt idx="1917">
                  <c:v>6.2</c:v>
                </c:pt>
                <c:pt idx="1918">
                  <c:v>4.7</c:v>
                </c:pt>
                <c:pt idx="1919">
                  <c:v>0.4</c:v>
                </c:pt>
                <c:pt idx="1920">
                  <c:v>3.8</c:v>
                </c:pt>
                <c:pt idx="1921">
                  <c:v>3.7</c:v>
                </c:pt>
                <c:pt idx="1922">
                  <c:v>0.7</c:v>
                </c:pt>
                <c:pt idx="1923">
                  <c:v>1.9</c:v>
                </c:pt>
                <c:pt idx="1924">
                  <c:v>9.6999999999999993</c:v>
                </c:pt>
                <c:pt idx="1925">
                  <c:v>11.4</c:v>
                </c:pt>
                <c:pt idx="1926">
                  <c:v>15.5</c:v>
                </c:pt>
                <c:pt idx="1927">
                  <c:v>0.6</c:v>
                </c:pt>
                <c:pt idx="1928">
                  <c:v>4.5</c:v>
                </c:pt>
                <c:pt idx="1929">
                  <c:v>5.4</c:v>
                </c:pt>
                <c:pt idx="1930">
                  <c:v>6.8</c:v>
                </c:pt>
                <c:pt idx="1931">
                  <c:v>13.6</c:v>
                </c:pt>
                <c:pt idx="1932">
                  <c:v>4.8</c:v>
                </c:pt>
                <c:pt idx="1933">
                  <c:v>177.6</c:v>
                </c:pt>
                <c:pt idx="1934">
                  <c:v>2.1</c:v>
                </c:pt>
                <c:pt idx="1935">
                  <c:v>10.1</c:v>
                </c:pt>
                <c:pt idx="1936">
                  <c:v>3.1</c:v>
                </c:pt>
                <c:pt idx="1937">
                  <c:v>6.3</c:v>
                </c:pt>
                <c:pt idx="1938">
                  <c:v>16.2</c:v>
                </c:pt>
                <c:pt idx="1939">
                  <c:v>0.6</c:v>
                </c:pt>
                <c:pt idx="1940">
                  <c:v>9.1</c:v>
                </c:pt>
                <c:pt idx="1941">
                  <c:v>5</c:v>
                </c:pt>
                <c:pt idx="1942">
                  <c:v>4.9000000000000004</c:v>
                </c:pt>
                <c:pt idx="1943">
                  <c:v>594.6</c:v>
                </c:pt>
                <c:pt idx="1944">
                  <c:v>4.0999999999999996</c:v>
                </c:pt>
                <c:pt idx="1945">
                  <c:v>24.5</c:v>
                </c:pt>
                <c:pt idx="1946">
                  <c:v>0</c:v>
                </c:pt>
                <c:pt idx="1947">
                  <c:v>5.0999999999999996</c:v>
                </c:pt>
                <c:pt idx="1948">
                  <c:v>3.5</c:v>
                </c:pt>
                <c:pt idx="1949">
                  <c:v>3</c:v>
                </c:pt>
                <c:pt idx="1950">
                  <c:v>4.7</c:v>
                </c:pt>
                <c:pt idx="1951">
                  <c:v>5.7</c:v>
                </c:pt>
                <c:pt idx="1952">
                  <c:v>0</c:v>
                </c:pt>
                <c:pt idx="1953">
                  <c:v>2.6</c:v>
                </c:pt>
                <c:pt idx="1954">
                  <c:v>6.4</c:v>
                </c:pt>
                <c:pt idx="1955">
                  <c:v>3.1</c:v>
                </c:pt>
                <c:pt idx="1956">
                  <c:v>3.9</c:v>
                </c:pt>
                <c:pt idx="1957">
                  <c:v>2.9</c:v>
                </c:pt>
                <c:pt idx="1958">
                  <c:v>4.8</c:v>
                </c:pt>
                <c:pt idx="1959">
                  <c:v>5</c:v>
                </c:pt>
                <c:pt idx="1960">
                  <c:v>8.9</c:v>
                </c:pt>
                <c:pt idx="1961">
                  <c:v>0.3</c:v>
                </c:pt>
                <c:pt idx="1962">
                  <c:v>1.7</c:v>
                </c:pt>
                <c:pt idx="1963">
                  <c:v>3.1</c:v>
                </c:pt>
                <c:pt idx="1964">
                  <c:v>6.1</c:v>
                </c:pt>
                <c:pt idx="1965">
                  <c:v>5.6</c:v>
                </c:pt>
                <c:pt idx="1966">
                  <c:v>6.6</c:v>
                </c:pt>
                <c:pt idx="1967">
                  <c:v>16.3</c:v>
                </c:pt>
                <c:pt idx="1968">
                  <c:v>3.6</c:v>
                </c:pt>
                <c:pt idx="1969">
                  <c:v>4.9000000000000004</c:v>
                </c:pt>
                <c:pt idx="1970">
                  <c:v>2.9</c:v>
                </c:pt>
                <c:pt idx="1971">
                  <c:v>11.4</c:v>
                </c:pt>
                <c:pt idx="1972">
                  <c:v>6.5</c:v>
                </c:pt>
                <c:pt idx="1973">
                  <c:v>17.100000000000001</c:v>
                </c:pt>
                <c:pt idx="1974">
                  <c:v>9.5</c:v>
                </c:pt>
                <c:pt idx="1975">
                  <c:v>16.2</c:v>
                </c:pt>
                <c:pt idx="1976">
                  <c:v>2</c:v>
                </c:pt>
                <c:pt idx="1977">
                  <c:v>2.4</c:v>
                </c:pt>
                <c:pt idx="1978">
                  <c:v>5.0999999999999996</c:v>
                </c:pt>
                <c:pt idx="1979">
                  <c:v>1.1000000000000001</c:v>
                </c:pt>
                <c:pt idx="1980">
                  <c:v>3</c:v>
                </c:pt>
                <c:pt idx="1981">
                  <c:v>8.6</c:v>
                </c:pt>
                <c:pt idx="1982">
                  <c:v>4.2</c:v>
                </c:pt>
                <c:pt idx="1983">
                  <c:v>8.1999999999999993</c:v>
                </c:pt>
                <c:pt idx="1984">
                  <c:v>8.4</c:v>
                </c:pt>
                <c:pt idx="1985">
                  <c:v>6.9</c:v>
                </c:pt>
                <c:pt idx="1986">
                  <c:v>2.5</c:v>
                </c:pt>
                <c:pt idx="1987">
                  <c:v>3.2</c:v>
                </c:pt>
                <c:pt idx="1988">
                  <c:v>0.3</c:v>
                </c:pt>
                <c:pt idx="1989">
                  <c:v>150.5</c:v>
                </c:pt>
                <c:pt idx="1990">
                  <c:v>6.8</c:v>
                </c:pt>
                <c:pt idx="1991">
                  <c:v>0</c:v>
                </c:pt>
                <c:pt idx="1992">
                  <c:v>5.7</c:v>
                </c:pt>
                <c:pt idx="1993">
                  <c:v>2.9</c:v>
                </c:pt>
                <c:pt idx="1994">
                  <c:v>2.2999999999999998</c:v>
                </c:pt>
                <c:pt idx="1995">
                  <c:v>24.4</c:v>
                </c:pt>
                <c:pt idx="1996">
                  <c:v>3.1</c:v>
                </c:pt>
                <c:pt idx="1997">
                  <c:v>0</c:v>
                </c:pt>
                <c:pt idx="1998">
                  <c:v>12.9</c:v>
                </c:pt>
                <c:pt idx="1999">
                  <c:v>0.2</c:v>
                </c:pt>
                <c:pt idx="2000">
                  <c:v>3.5</c:v>
                </c:pt>
                <c:pt idx="2001">
                  <c:v>1.8</c:v>
                </c:pt>
                <c:pt idx="2002">
                  <c:v>6.5</c:v>
                </c:pt>
                <c:pt idx="2003">
                  <c:v>1.8</c:v>
                </c:pt>
                <c:pt idx="2004">
                  <c:v>2.8</c:v>
                </c:pt>
                <c:pt idx="2005">
                  <c:v>1</c:v>
                </c:pt>
                <c:pt idx="2006">
                  <c:v>1.3</c:v>
                </c:pt>
                <c:pt idx="2007">
                  <c:v>5.2</c:v>
                </c:pt>
                <c:pt idx="2008">
                  <c:v>5.9</c:v>
                </c:pt>
                <c:pt idx="2009">
                  <c:v>1.8</c:v>
                </c:pt>
                <c:pt idx="2010">
                  <c:v>9.1999999999999993</c:v>
                </c:pt>
                <c:pt idx="2011">
                  <c:v>5.2</c:v>
                </c:pt>
                <c:pt idx="2012">
                  <c:v>9</c:v>
                </c:pt>
                <c:pt idx="2013">
                  <c:v>4.2</c:v>
                </c:pt>
                <c:pt idx="2014">
                  <c:v>1.5</c:v>
                </c:pt>
                <c:pt idx="2015">
                  <c:v>3.8</c:v>
                </c:pt>
                <c:pt idx="2016">
                  <c:v>3.2</c:v>
                </c:pt>
                <c:pt idx="2017">
                  <c:v>5.8</c:v>
                </c:pt>
                <c:pt idx="2018">
                  <c:v>7.6</c:v>
                </c:pt>
                <c:pt idx="2019">
                  <c:v>11.4</c:v>
                </c:pt>
                <c:pt idx="2020">
                  <c:v>1.2</c:v>
                </c:pt>
                <c:pt idx="2021">
                  <c:v>3.7</c:v>
                </c:pt>
                <c:pt idx="2022">
                  <c:v>3.6</c:v>
                </c:pt>
                <c:pt idx="2023">
                  <c:v>6.7</c:v>
                </c:pt>
                <c:pt idx="2024">
                  <c:v>4.5</c:v>
                </c:pt>
                <c:pt idx="2025">
                  <c:v>2.9</c:v>
                </c:pt>
                <c:pt idx="2026">
                  <c:v>8.5</c:v>
                </c:pt>
                <c:pt idx="2027">
                  <c:v>1.7</c:v>
                </c:pt>
                <c:pt idx="2028">
                  <c:v>4.3</c:v>
                </c:pt>
                <c:pt idx="2029">
                  <c:v>1.2</c:v>
                </c:pt>
                <c:pt idx="2030">
                  <c:v>8.6999999999999993</c:v>
                </c:pt>
                <c:pt idx="2031">
                  <c:v>0</c:v>
                </c:pt>
                <c:pt idx="2032">
                  <c:v>3.2</c:v>
                </c:pt>
                <c:pt idx="2033">
                  <c:v>1.8</c:v>
                </c:pt>
                <c:pt idx="2034">
                  <c:v>1.2</c:v>
                </c:pt>
                <c:pt idx="2035">
                  <c:v>0.1</c:v>
                </c:pt>
                <c:pt idx="2036">
                  <c:v>5.7</c:v>
                </c:pt>
                <c:pt idx="2037">
                  <c:v>1.8</c:v>
                </c:pt>
                <c:pt idx="2038">
                  <c:v>3.1</c:v>
                </c:pt>
                <c:pt idx="2039">
                  <c:v>0.6</c:v>
                </c:pt>
                <c:pt idx="2040">
                  <c:v>1.7</c:v>
                </c:pt>
                <c:pt idx="2041">
                  <c:v>4.8</c:v>
                </c:pt>
                <c:pt idx="2042">
                  <c:v>0</c:v>
                </c:pt>
                <c:pt idx="2043">
                  <c:v>0</c:v>
                </c:pt>
                <c:pt idx="2044">
                  <c:v>0.5</c:v>
                </c:pt>
                <c:pt idx="2045">
                  <c:v>0</c:v>
                </c:pt>
                <c:pt idx="2046">
                  <c:v>0</c:v>
                </c:pt>
                <c:pt idx="2047">
                  <c:v>1.4</c:v>
                </c:pt>
                <c:pt idx="2048">
                  <c:v>0.3</c:v>
                </c:pt>
                <c:pt idx="2049">
                  <c:v>0</c:v>
                </c:pt>
                <c:pt idx="2050">
                  <c:v>0.4</c:v>
                </c:pt>
                <c:pt idx="2051">
                  <c:v>0</c:v>
                </c:pt>
                <c:pt idx="2052">
                  <c:v>1.8</c:v>
                </c:pt>
                <c:pt idx="2053">
                  <c:v>1.3</c:v>
                </c:pt>
                <c:pt idx="2054">
                  <c:v>0.4</c:v>
                </c:pt>
                <c:pt idx="2055">
                  <c:v>3.2</c:v>
                </c:pt>
                <c:pt idx="2056">
                  <c:v>0.6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0.2</c:v>
                </c:pt>
                <c:pt idx="2061">
                  <c:v>0.9</c:v>
                </c:pt>
                <c:pt idx="2062">
                  <c:v>0</c:v>
                </c:pt>
                <c:pt idx="2063">
                  <c:v>0.6</c:v>
                </c:pt>
                <c:pt idx="2064">
                  <c:v>0</c:v>
                </c:pt>
                <c:pt idx="2065">
                  <c:v>2.2999999999999998</c:v>
                </c:pt>
                <c:pt idx="2066">
                  <c:v>0.7</c:v>
                </c:pt>
                <c:pt idx="2067">
                  <c:v>0.4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1.4</c:v>
                </c:pt>
                <c:pt idx="2072">
                  <c:v>5.8</c:v>
                </c:pt>
                <c:pt idx="2073">
                  <c:v>1.3</c:v>
                </c:pt>
                <c:pt idx="2074">
                  <c:v>1.8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0.2</c:v>
                </c:pt>
                <c:pt idx="2079">
                  <c:v>2.8</c:v>
                </c:pt>
                <c:pt idx="2080">
                  <c:v>3.5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0.9</c:v>
                </c:pt>
                <c:pt idx="2086">
                  <c:v>0.9</c:v>
                </c:pt>
                <c:pt idx="2087">
                  <c:v>0</c:v>
                </c:pt>
                <c:pt idx="2088">
                  <c:v>3.7</c:v>
                </c:pt>
                <c:pt idx="2089">
                  <c:v>1.2</c:v>
                </c:pt>
                <c:pt idx="2090">
                  <c:v>1</c:v>
                </c:pt>
                <c:pt idx="2091">
                  <c:v>0</c:v>
                </c:pt>
                <c:pt idx="2092">
                  <c:v>0.1</c:v>
                </c:pt>
                <c:pt idx="2093">
                  <c:v>0</c:v>
                </c:pt>
                <c:pt idx="2094">
                  <c:v>0</c:v>
                </c:pt>
                <c:pt idx="2095">
                  <c:v>0.7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1.4</c:v>
                </c:pt>
                <c:pt idx="2101">
                  <c:v>1.2</c:v>
                </c:pt>
                <c:pt idx="2102">
                  <c:v>1.7</c:v>
                </c:pt>
                <c:pt idx="2103">
                  <c:v>1.5</c:v>
                </c:pt>
                <c:pt idx="2104">
                  <c:v>1</c:v>
                </c:pt>
                <c:pt idx="2105">
                  <c:v>0.1</c:v>
                </c:pt>
                <c:pt idx="2106">
                  <c:v>0</c:v>
                </c:pt>
                <c:pt idx="2107">
                  <c:v>2.2999999999999998</c:v>
                </c:pt>
                <c:pt idx="2108">
                  <c:v>5.7</c:v>
                </c:pt>
                <c:pt idx="2109">
                  <c:v>4</c:v>
                </c:pt>
                <c:pt idx="2110">
                  <c:v>0</c:v>
                </c:pt>
                <c:pt idx="2111">
                  <c:v>0</c:v>
                </c:pt>
                <c:pt idx="2112">
                  <c:v>1.8</c:v>
                </c:pt>
                <c:pt idx="2113">
                  <c:v>0.1</c:v>
                </c:pt>
                <c:pt idx="2114">
                  <c:v>0.4</c:v>
                </c:pt>
                <c:pt idx="2115">
                  <c:v>2.5</c:v>
                </c:pt>
                <c:pt idx="2116">
                  <c:v>5.9</c:v>
                </c:pt>
                <c:pt idx="2117">
                  <c:v>10.9</c:v>
                </c:pt>
                <c:pt idx="2118">
                  <c:v>10.9</c:v>
                </c:pt>
                <c:pt idx="2119">
                  <c:v>12.8</c:v>
                </c:pt>
                <c:pt idx="2120">
                  <c:v>17.7</c:v>
                </c:pt>
                <c:pt idx="2121">
                  <c:v>2.1</c:v>
                </c:pt>
                <c:pt idx="2122">
                  <c:v>5</c:v>
                </c:pt>
                <c:pt idx="2123">
                  <c:v>8.4</c:v>
                </c:pt>
                <c:pt idx="2124">
                  <c:v>5.7</c:v>
                </c:pt>
                <c:pt idx="2125">
                  <c:v>38.9</c:v>
                </c:pt>
                <c:pt idx="2126">
                  <c:v>7</c:v>
                </c:pt>
                <c:pt idx="2127">
                  <c:v>5.0999999999999996</c:v>
                </c:pt>
                <c:pt idx="2128">
                  <c:v>3.1</c:v>
                </c:pt>
                <c:pt idx="2129">
                  <c:v>0.3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0.5</c:v>
                </c:pt>
                <c:pt idx="2140">
                  <c:v>0</c:v>
                </c:pt>
                <c:pt idx="2141">
                  <c:v>0</c:v>
                </c:pt>
                <c:pt idx="2142">
                  <c:v>0.5</c:v>
                </c:pt>
                <c:pt idx="2143">
                  <c:v>2.1</c:v>
                </c:pt>
                <c:pt idx="2144">
                  <c:v>2.9</c:v>
                </c:pt>
                <c:pt idx="2145">
                  <c:v>0.6</c:v>
                </c:pt>
                <c:pt idx="2146">
                  <c:v>0</c:v>
                </c:pt>
                <c:pt idx="2147">
                  <c:v>0</c:v>
                </c:pt>
                <c:pt idx="2148">
                  <c:v>2.1</c:v>
                </c:pt>
                <c:pt idx="2149">
                  <c:v>0</c:v>
                </c:pt>
                <c:pt idx="2150">
                  <c:v>0.7</c:v>
                </c:pt>
                <c:pt idx="2151">
                  <c:v>0</c:v>
                </c:pt>
                <c:pt idx="2152">
                  <c:v>3.9</c:v>
                </c:pt>
                <c:pt idx="2153">
                  <c:v>0</c:v>
                </c:pt>
                <c:pt idx="2154">
                  <c:v>0.6</c:v>
                </c:pt>
                <c:pt idx="2155">
                  <c:v>5.9</c:v>
                </c:pt>
                <c:pt idx="2156">
                  <c:v>0.5</c:v>
                </c:pt>
                <c:pt idx="2157">
                  <c:v>0.4</c:v>
                </c:pt>
                <c:pt idx="2158">
                  <c:v>0</c:v>
                </c:pt>
                <c:pt idx="2159">
                  <c:v>1.1000000000000001</c:v>
                </c:pt>
                <c:pt idx="2160">
                  <c:v>0</c:v>
                </c:pt>
                <c:pt idx="2161">
                  <c:v>0.3</c:v>
                </c:pt>
                <c:pt idx="2162">
                  <c:v>0</c:v>
                </c:pt>
                <c:pt idx="2163">
                  <c:v>0</c:v>
                </c:pt>
                <c:pt idx="2164">
                  <c:v>1.8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1.8</c:v>
                </c:pt>
                <c:pt idx="2169">
                  <c:v>6.2</c:v>
                </c:pt>
                <c:pt idx="2170">
                  <c:v>0.4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0.2</c:v>
                </c:pt>
                <c:pt idx="2175">
                  <c:v>0.2</c:v>
                </c:pt>
                <c:pt idx="2176">
                  <c:v>0</c:v>
                </c:pt>
                <c:pt idx="2177">
                  <c:v>0.3</c:v>
                </c:pt>
                <c:pt idx="2178">
                  <c:v>4.7</c:v>
                </c:pt>
                <c:pt idx="2179">
                  <c:v>0</c:v>
                </c:pt>
                <c:pt idx="2180">
                  <c:v>2</c:v>
                </c:pt>
                <c:pt idx="2181">
                  <c:v>0</c:v>
                </c:pt>
                <c:pt idx="2182">
                  <c:v>4.3</c:v>
                </c:pt>
                <c:pt idx="2183">
                  <c:v>2.9</c:v>
                </c:pt>
                <c:pt idx="2184">
                  <c:v>2.5</c:v>
                </c:pt>
                <c:pt idx="2185">
                  <c:v>2.6</c:v>
                </c:pt>
                <c:pt idx="2186">
                  <c:v>1.7</c:v>
                </c:pt>
                <c:pt idx="2187">
                  <c:v>3.1</c:v>
                </c:pt>
                <c:pt idx="2188">
                  <c:v>0.5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0.6</c:v>
                </c:pt>
                <c:pt idx="2193">
                  <c:v>0.5</c:v>
                </c:pt>
                <c:pt idx="2194">
                  <c:v>1.7</c:v>
                </c:pt>
                <c:pt idx="2195">
                  <c:v>5</c:v>
                </c:pt>
                <c:pt idx="2196">
                  <c:v>3.2</c:v>
                </c:pt>
                <c:pt idx="2197">
                  <c:v>0.5</c:v>
                </c:pt>
                <c:pt idx="2198">
                  <c:v>0</c:v>
                </c:pt>
                <c:pt idx="2199">
                  <c:v>2.4</c:v>
                </c:pt>
                <c:pt idx="2200">
                  <c:v>1.6</c:v>
                </c:pt>
                <c:pt idx="2201">
                  <c:v>0.3</c:v>
                </c:pt>
                <c:pt idx="2202">
                  <c:v>0</c:v>
                </c:pt>
                <c:pt idx="2203">
                  <c:v>0.9</c:v>
                </c:pt>
                <c:pt idx="2204">
                  <c:v>1.4</c:v>
                </c:pt>
                <c:pt idx="2205">
                  <c:v>0</c:v>
                </c:pt>
                <c:pt idx="2206">
                  <c:v>0.3</c:v>
                </c:pt>
                <c:pt idx="2207">
                  <c:v>0</c:v>
                </c:pt>
                <c:pt idx="2208">
                  <c:v>4.7</c:v>
                </c:pt>
                <c:pt idx="2209">
                  <c:v>2.6</c:v>
                </c:pt>
                <c:pt idx="2210">
                  <c:v>0</c:v>
                </c:pt>
                <c:pt idx="2211">
                  <c:v>0.1</c:v>
                </c:pt>
                <c:pt idx="2212">
                  <c:v>4.8</c:v>
                </c:pt>
                <c:pt idx="2213">
                  <c:v>0</c:v>
                </c:pt>
                <c:pt idx="2214">
                  <c:v>2.1</c:v>
                </c:pt>
                <c:pt idx="2215">
                  <c:v>1.2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0.6</c:v>
                </c:pt>
                <c:pt idx="2221">
                  <c:v>2</c:v>
                </c:pt>
                <c:pt idx="2222">
                  <c:v>2.4</c:v>
                </c:pt>
                <c:pt idx="2223">
                  <c:v>0</c:v>
                </c:pt>
                <c:pt idx="2224">
                  <c:v>0</c:v>
                </c:pt>
                <c:pt idx="2225">
                  <c:v>1.7</c:v>
                </c:pt>
                <c:pt idx="2226">
                  <c:v>0</c:v>
                </c:pt>
                <c:pt idx="2227">
                  <c:v>0</c:v>
                </c:pt>
                <c:pt idx="2228">
                  <c:v>2.4</c:v>
                </c:pt>
                <c:pt idx="2229">
                  <c:v>0</c:v>
                </c:pt>
                <c:pt idx="2230">
                  <c:v>2.4</c:v>
                </c:pt>
                <c:pt idx="2231">
                  <c:v>0.3</c:v>
                </c:pt>
                <c:pt idx="2232">
                  <c:v>1.8</c:v>
                </c:pt>
                <c:pt idx="2233">
                  <c:v>0.9</c:v>
                </c:pt>
                <c:pt idx="2234">
                  <c:v>0</c:v>
                </c:pt>
                <c:pt idx="2235">
                  <c:v>8.4</c:v>
                </c:pt>
                <c:pt idx="2236">
                  <c:v>3.5</c:v>
                </c:pt>
                <c:pt idx="2237">
                  <c:v>0.1</c:v>
                </c:pt>
                <c:pt idx="2238">
                  <c:v>0</c:v>
                </c:pt>
                <c:pt idx="2239">
                  <c:v>0</c:v>
                </c:pt>
                <c:pt idx="2240">
                  <c:v>1.4</c:v>
                </c:pt>
                <c:pt idx="2241">
                  <c:v>0</c:v>
                </c:pt>
                <c:pt idx="2242">
                  <c:v>0.3</c:v>
                </c:pt>
                <c:pt idx="2243">
                  <c:v>0.5</c:v>
                </c:pt>
                <c:pt idx="2244">
                  <c:v>3.7</c:v>
                </c:pt>
                <c:pt idx="2245">
                  <c:v>0</c:v>
                </c:pt>
                <c:pt idx="2246">
                  <c:v>0</c:v>
                </c:pt>
                <c:pt idx="2247">
                  <c:v>0.1</c:v>
                </c:pt>
                <c:pt idx="2248">
                  <c:v>0.3</c:v>
                </c:pt>
                <c:pt idx="2249">
                  <c:v>4.7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0.1</c:v>
                </c:pt>
                <c:pt idx="2254">
                  <c:v>5.7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0.4</c:v>
                </c:pt>
                <c:pt idx="2264">
                  <c:v>0</c:v>
                </c:pt>
                <c:pt idx="2265">
                  <c:v>0</c:v>
                </c:pt>
                <c:pt idx="2266">
                  <c:v>0.3</c:v>
                </c:pt>
                <c:pt idx="2267">
                  <c:v>0.1</c:v>
                </c:pt>
                <c:pt idx="2268">
                  <c:v>0</c:v>
                </c:pt>
                <c:pt idx="2269">
                  <c:v>0</c:v>
                </c:pt>
                <c:pt idx="2270">
                  <c:v>1.5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3.4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6.1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2.8</c:v>
                </c:pt>
                <c:pt idx="2292">
                  <c:v>0.7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0.9</c:v>
                </c:pt>
                <c:pt idx="2298">
                  <c:v>0.6</c:v>
                </c:pt>
                <c:pt idx="2299">
                  <c:v>3.2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0.6</c:v>
                </c:pt>
                <c:pt idx="2304">
                  <c:v>1.8</c:v>
                </c:pt>
                <c:pt idx="2305">
                  <c:v>0</c:v>
                </c:pt>
                <c:pt idx="2306">
                  <c:v>0</c:v>
                </c:pt>
                <c:pt idx="2307">
                  <c:v>0.5</c:v>
                </c:pt>
                <c:pt idx="2308">
                  <c:v>0</c:v>
                </c:pt>
                <c:pt idx="2309">
                  <c:v>0.6</c:v>
                </c:pt>
                <c:pt idx="2310">
                  <c:v>0</c:v>
                </c:pt>
                <c:pt idx="2311">
                  <c:v>0</c:v>
                </c:pt>
                <c:pt idx="2312">
                  <c:v>1.2</c:v>
                </c:pt>
                <c:pt idx="2313">
                  <c:v>0</c:v>
                </c:pt>
                <c:pt idx="2314">
                  <c:v>1.8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1.4</c:v>
                </c:pt>
                <c:pt idx="2320">
                  <c:v>0</c:v>
                </c:pt>
                <c:pt idx="2321">
                  <c:v>0.2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0.5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0.9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2.7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1.4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1.5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4.0999999999999996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0.9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0.3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1.5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4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1.3</c:v>
                </c:pt>
                <c:pt idx="2431">
                  <c:v>0</c:v>
                </c:pt>
                <c:pt idx="2432">
                  <c:v>2.6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2.8</c:v>
                </c:pt>
                <c:pt idx="2437">
                  <c:v>0</c:v>
                </c:pt>
                <c:pt idx="2438">
                  <c:v>0.6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0.6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0.4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4.5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1.4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0.6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0.4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3.3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2.7</c:v>
                </c:pt>
                <c:pt idx="2556">
                  <c:v>0</c:v>
                </c:pt>
                <c:pt idx="2557">
                  <c:v>0</c:v>
                </c:pt>
                <c:pt idx="2558">
                  <c:v>1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2.9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0.1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0.1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2.1</c:v>
                </c:pt>
                <c:pt idx="4060">
                  <c:v>2.1</c:v>
                </c:pt>
                <c:pt idx="4061">
                  <c:v>1.1000000000000001</c:v>
                </c:pt>
                <c:pt idx="4062">
                  <c:v>0.1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16.7</c:v>
                </c:pt>
                <c:pt idx="5135">
                  <c:v>101.8</c:v>
                </c:pt>
                <c:pt idx="5136">
                  <c:v>120.9</c:v>
                </c:pt>
                <c:pt idx="5137">
                  <c:v>66.900000000000006</c:v>
                </c:pt>
                <c:pt idx="5138">
                  <c:v>39.799999999999997</c:v>
                </c:pt>
                <c:pt idx="5139">
                  <c:v>27.8</c:v>
                </c:pt>
                <c:pt idx="5140">
                  <c:v>26.5</c:v>
                </c:pt>
                <c:pt idx="5141">
                  <c:v>25.4</c:v>
                </c:pt>
                <c:pt idx="5142">
                  <c:v>42.9</c:v>
                </c:pt>
                <c:pt idx="5143">
                  <c:v>45.5</c:v>
                </c:pt>
                <c:pt idx="5144">
                  <c:v>38.6</c:v>
                </c:pt>
                <c:pt idx="5145">
                  <c:v>66</c:v>
                </c:pt>
                <c:pt idx="5146">
                  <c:v>50.2</c:v>
                </c:pt>
                <c:pt idx="5147">
                  <c:v>39.4</c:v>
                </c:pt>
                <c:pt idx="5148">
                  <c:v>40.6</c:v>
                </c:pt>
                <c:pt idx="5149">
                  <c:v>24.2</c:v>
                </c:pt>
                <c:pt idx="5150">
                  <c:v>11.2</c:v>
                </c:pt>
                <c:pt idx="5151">
                  <c:v>3.7</c:v>
                </c:pt>
                <c:pt idx="5152">
                  <c:v>1.4</c:v>
                </c:pt>
                <c:pt idx="5153">
                  <c:v>7.6</c:v>
                </c:pt>
                <c:pt idx="5154">
                  <c:v>14.4</c:v>
                </c:pt>
                <c:pt idx="5155">
                  <c:v>11.4</c:v>
                </c:pt>
                <c:pt idx="5156">
                  <c:v>4.3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8.8000000000000007</c:v>
                </c:pt>
                <c:pt idx="5856">
                  <c:v>37.700000000000003</c:v>
                </c:pt>
                <c:pt idx="5857">
                  <c:v>41.3</c:v>
                </c:pt>
                <c:pt idx="5858">
                  <c:v>419.6</c:v>
                </c:pt>
                <c:pt idx="5859">
                  <c:v>970.5</c:v>
                </c:pt>
                <c:pt idx="5860">
                  <c:v>939.2</c:v>
                </c:pt>
                <c:pt idx="5861">
                  <c:v>815.9</c:v>
                </c:pt>
                <c:pt idx="5862">
                  <c:v>601.1</c:v>
                </c:pt>
                <c:pt idx="5863">
                  <c:v>300.3</c:v>
                </c:pt>
                <c:pt idx="5864">
                  <c:v>175</c:v>
                </c:pt>
                <c:pt idx="5865">
                  <c:v>111.2</c:v>
                </c:pt>
                <c:pt idx="5866">
                  <c:v>81.3</c:v>
                </c:pt>
                <c:pt idx="5867">
                  <c:v>61.1</c:v>
                </c:pt>
                <c:pt idx="5868">
                  <c:v>50.9</c:v>
                </c:pt>
                <c:pt idx="5869">
                  <c:v>48.5</c:v>
                </c:pt>
                <c:pt idx="5870">
                  <c:v>49.8</c:v>
                </c:pt>
                <c:pt idx="5871">
                  <c:v>44.6</c:v>
                </c:pt>
                <c:pt idx="5872">
                  <c:v>36.1</c:v>
                </c:pt>
                <c:pt idx="5873">
                  <c:v>28.7</c:v>
                </c:pt>
                <c:pt idx="5874">
                  <c:v>23</c:v>
                </c:pt>
                <c:pt idx="5875">
                  <c:v>19.399999999999999</c:v>
                </c:pt>
                <c:pt idx="5876">
                  <c:v>18.600000000000001</c:v>
                </c:pt>
                <c:pt idx="5877">
                  <c:v>17.100000000000001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6.9</c:v>
                </c:pt>
                <c:pt idx="6966">
                  <c:v>11.4</c:v>
                </c:pt>
                <c:pt idx="6967">
                  <c:v>26.5</c:v>
                </c:pt>
                <c:pt idx="6968">
                  <c:v>20.6</c:v>
                </c:pt>
                <c:pt idx="6969">
                  <c:v>12.5</c:v>
                </c:pt>
                <c:pt idx="6970">
                  <c:v>0</c:v>
                </c:pt>
                <c:pt idx="6971">
                  <c:v>20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2</c:v>
                </c:pt>
                <c:pt idx="8353">
                  <c:v>11.2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0.8</c:v>
                </c:pt>
                <c:pt idx="8475">
                  <c:v>1.9</c:v>
                </c:pt>
                <c:pt idx="8476">
                  <c:v>1.7</c:v>
                </c:pt>
                <c:pt idx="8477">
                  <c:v>1.4</c:v>
                </c:pt>
                <c:pt idx="8478">
                  <c:v>0</c:v>
                </c:pt>
                <c:pt idx="8479">
                  <c:v>0</c:v>
                </c:pt>
                <c:pt idx="8480">
                  <c:v>18.399999999999999</c:v>
                </c:pt>
                <c:pt idx="8481">
                  <c:v>14.7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E5-4ED9-8BEC-BD09672FB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514890415"/>
        <c:scaling>
          <c:orientation val="minMax"/>
        </c:scaling>
        <c:delete val="0"/>
        <c:axPos val="b"/>
        <c:numFmt formatCode="m/d/yy\ 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estimated discharge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890415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turbidity (NTU)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Yankee Fork At Polecamp</a:t>
            </a:r>
            <a:r>
              <a:rPr lang="en-US" baseline="0"/>
              <a:t> Flat Campground</a:t>
            </a:r>
            <a:r>
              <a:rPr lang="en-US"/>
              <a:t>
Stage Reading vs. Discharge Measurement Rating Curve
2009</a:t>
            </a:r>
          </a:p>
        </c:rich>
      </c:tx>
      <c:layout>
        <c:manualLayout>
          <c:xMode val="edge"/>
          <c:yMode val="edge"/>
          <c:x val="0.30071167640109103"/>
          <c:y val="1.9633440315373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22775800711736E-2"/>
          <c:y val="0.18979057591623039"/>
          <c:w val="0.7437722419928825"/>
          <c:h val="0.70287958115183247"/>
        </c:manualLayout>
      </c:layout>
      <c:scatterChart>
        <c:scatterStyle val="lineMarker"/>
        <c:varyColors val="0"/>
        <c:ser>
          <c:idx val="0"/>
          <c:order val="0"/>
          <c:tx>
            <c:v>discharge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0"/>
            <c:dispEq val="1"/>
            <c:trendlineLbl>
              <c:layout>
                <c:manualLayout>
                  <c:x val="-7.2915844461733659E-2"/>
                  <c:y val="-2.4457958883508019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YFPolecamp!$T$7:$T$18</c:f>
              <c:numCache>
                <c:formatCode>General</c:formatCode>
                <c:ptCount val="12"/>
                <c:pt idx="0">
                  <c:v>1.48</c:v>
                </c:pt>
                <c:pt idx="1">
                  <c:v>1.97</c:v>
                </c:pt>
                <c:pt idx="2">
                  <c:v>1.4</c:v>
                </c:pt>
                <c:pt idx="3">
                  <c:v>0.82</c:v>
                </c:pt>
                <c:pt idx="4">
                  <c:v>0.8</c:v>
                </c:pt>
                <c:pt idx="5">
                  <c:v>0.73</c:v>
                </c:pt>
                <c:pt idx="6">
                  <c:v>0.73</c:v>
                </c:pt>
                <c:pt idx="7">
                  <c:v>0.64</c:v>
                </c:pt>
                <c:pt idx="8">
                  <c:v>0.95</c:v>
                </c:pt>
                <c:pt idx="9">
                  <c:v>0.95</c:v>
                </c:pt>
                <c:pt idx="10">
                  <c:v>0.68</c:v>
                </c:pt>
                <c:pt idx="11">
                  <c:v>0.47499999999999998</c:v>
                </c:pt>
              </c:numCache>
            </c:numRef>
          </c:xVal>
          <c:yVal>
            <c:numRef>
              <c:f>YFPolecamp!$S$7:$S$18</c:f>
              <c:numCache>
                <c:formatCode>General</c:formatCode>
                <c:ptCount val="12"/>
                <c:pt idx="0">
                  <c:v>382.19794825000002</c:v>
                </c:pt>
                <c:pt idx="1">
                  <c:v>610.45137649999981</c:v>
                </c:pt>
                <c:pt idx="2">
                  <c:v>273.10240000000005</c:v>
                </c:pt>
                <c:pt idx="3">
                  <c:v>143.50315000000001</c:v>
                </c:pt>
                <c:pt idx="4">
                  <c:v>137.67040000000003</c:v>
                </c:pt>
                <c:pt idx="5">
                  <c:v>132.37174999999999</c:v>
                </c:pt>
                <c:pt idx="6">
                  <c:v>112.02090000000001</c:v>
                </c:pt>
                <c:pt idx="7">
                  <c:v>100.07210000000001</c:v>
                </c:pt>
                <c:pt idx="8">
                  <c:v>85.318600000000004</c:v>
                </c:pt>
                <c:pt idx="9">
                  <c:v>81.395600000000002</c:v>
                </c:pt>
                <c:pt idx="10">
                  <c:v>113.51190000000003</c:v>
                </c:pt>
                <c:pt idx="11">
                  <c:v>72.282449999999997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63-43DC-A924-8A99644F7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899983"/>
        <c:axId val="1"/>
      </c:scatterChart>
      <c:valAx>
        <c:axId val="5148999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stage reading</a:t>
                </a:r>
              </a:p>
            </c:rich>
          </c:tx>
          <c:layout>
            <c:manualLayout>
              <c:xMode val="edge"/>
              <c:yMode val="edge"/>
              <c:x val="0.39768687640670025"/>
              <c:y val="0.945026195120105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measured discharge (cfs)</a:t>
                </a:r>
              </a:p>
            </c:rich>
          </c:tx>
          <c:layout>
            <c:manualLayout>
              <c:xMode val="edge"/>
              <c:yMode val="edge"/>
              <c:x val="1.0676080895052856E-2"/>
              <c:y val="0.40706803851353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899983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341635056081032"/>
          <c:y val="0.50785337612614934"/>
          <c:w val="0.1530249168542267"/>
          <c:h val="6.67540410659676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Yankee Fork At Polecamp Flat Campground</a:t>
            </a:r>
            <a:r>
              <a:rPr lang="en-US" baseline="0"/>
              <a:t> </a:t>
            </a:r>
            <a:r>
              <a:rPr lang="en-US"/>
              <a:t>Hydrograph
Estimated Discharge
2009</a:t>
            </a:r>
          </a:p>
        </c:rich>
      </c:tx>
      <c:layout>
        <c:manualLayout>
          <c:xMode val="edge"/>
          <c:yMode val="edge"/>
          <c:x val="0.33362992359703925"/>
          <c:y val="1.9633440315373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29893238434144E-2"/>
          <c:y val="0.18979057591623039"/>
          <c:w val="0.86743772241992867"/>
          <c:h val="0.7028795811518324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YFPolecamp!$U$22:$U$102</c:f>
              <c:numCache>
                <c:formatCode>m/d/yyyy\ h:mm</c:formatCode>
                <c:ptCount val="81"/>
                <c:pt idx="0">
                  <c:v>39924.6875</c:v>
                </c:pt>
                <c:pt idx="1">
                  <c:v>39925.418055555558</c:v>
                </c:pt>
                <c:pt idx="2">
                  <c:v>39939.847222222219</c:v>
                </c:pt>
                <c:pt idx="3">
                  <c:v>39945.65625</c:v>
                </c:pt>
                <c:pt idx="4">
                  <c:v>39947.702777777777</c:v>
                </c:pt>
                <c:pt idx="5">
                  <c:v>39948.466666666667</c:v>
                </c:pt>
                <c:pt idx="6">
                  <c:v>39951.371527777781</c:v>
                </c:pt>
                <c:pt idx="7">
                  <c:v>39952.670138888891</c:v>
                </c:pt>
                <c:pt idx="8">
                  <c:v>39953.435416666667</c:v>
                </c:pt>
                <c:pt idx="9">
                  <c:v>39958.584722222222</c:v>
                </c:pt>
                <c:pt idx="10">
                  <c:v>39958.771527777775</c:v>
                </c:pt>
                <c:pt idx="11">
                  <c:v>39959.537499999999</c:v>
                </c:pt>
                <c:pt idx="12">
                  <c:v>39962.361111111109</c:v>
                </c:pt>
                <c:pt idx="13">
                  <c:v>39963.458333333336</c:v>
                </c:pt>
                <c:pt idx="14">
                  <c:v>39966.648611111108</c:v>
                </c:pt>
                <c:pt idx="15">
                  <c:v>39967.392361111109</c:v>
                </c:pt>
                <c:pt idx="16">
                  <c:v>39968.385416666664</c:v>
                </c:pt>
                <c:pt idx="17">
                  <c:v>39979.604166666664</c:v>
                </c:pt>
                <c:pt idx="18">
                  <c:v>39979.791666666664</c:v>
                </c:pt>
                <c:pt idx="19">
                  <c:v>39980.354166666664</c:v>
                </c:pt>
                <c:pt idx="20">
                  <c:v>39980.895833333336</c:v>
                </c:pt>
                <c:pt idx="21">
                  <c:v>39981.354166666664</c:v>
                </c:pt>
                <c:pt idx="22">
                  <c:v>39986.727777777778</c:v>
                </c:pt>
                <c:pt idx="23">
                  <c:v>39987.395833333336</c:v>
                </c:pt>
                <c:pt idx="24">
                  <c:v>39988.333333333336</c:v>
                </c:pt>
                <c:pt idx="25">
                  <c:v>39989.375</c:v>
                </c:pt>
                <c:pt idx="26">
                  <c:v>39990.42291666667</c:v>
                </c:pt>
                <c:pt idx="27">
                  <c:v>39991.520833333336</c:v>
                </c:pt>
                <c:pt idx="28">
                  <c:v>39993.708333333336</c:v>
                </c:pt>
                <c:pt idx="29">
                  <c:v>39994.333333333336</c:v>
                </c:pt>
                <c:pt idx="30">
                  <c:v>39995.333333333336</c:v>
                </c:pt>
                <c:pt idx="31">
                  <c:v>39995.425694444442</c:v>
                </c:pt>
                <c:pt idx="32">
                  <c:v>40002.807638888888</c:v>
                </c:pt>
                <c:pt idx="33">
                  <c:v>40003.368055555555</c:v>
                </c:pt>
                <c:pt idx="34">
                  <c:v>40003.772916666669</c:v>
                </c:pt>
                <c:pt idx="35">
                  <c:v>40004.40625</c:v>
                </c:pt>
                <c:pt idx="36">
                  <c:v>40004.615277777775</c:v>
                </c:pt>
                <c:pt idx="37">
                  <c:v>40007.79791666667</c:v>
                </c:pt>
                <c:pt idx="38">
                  <c:v>40008.385416666664</c:v>
                </c:pt>
                <c:pt idx="39">
                  <c:v>40009.427083333336</c:v>
                </c:pt>
                <c:pt idx="40">
                  <c:v>40011.729166666664</c:v>
                </c:pt>
                <c:pt idx="41">
                  <c:v>40012.44027777778</c:v>
                </c:pt>
                <c:pt idx="42">
                  <c:v>40013.333333333336</c:v>
                </c:pt>
                <c:pt idx="43">
                  <c:v>40015.598611111112</c:v>
                </c:pt>
                <c:pt idx="44">
                  <c:v>40016.467361111114</c:v>
                </c:pt>
                <c:pt idx="45">
                  <c:v>40017.413194444445</c:v>
                </c:pt>
                <c:pt idx="46">
                  <c:v>40019.5</c:v>
                </c:pt>
                <c:pt idx="47">
                  <c:v>40020.541666666664</c:v>
                </c:pt>
                <c:pt idx="48">
                  <c:v>40021.797222222223</c:v>
                </c:pt>
                <c:pt idx="49">
                  <c:v>40022.388888888891</c:v>
                </c:pt>
                <c:pt idx="50">
                  <c:v>40022.863888888889</c:v>
                </c:pt>
                <c:pt idx="51">
                  <c:v>40023.34375</c:v>
                </c:pt>
                <c:pt idx="52">
                  <c:v>40029.791666666664</c:v>
                </c:pt>
                <c:pt idx="53">
                  <c:v>40030.416666666664</c:v>
                </c:pt>
                <c:pt idx="54">
                  <c:v>40031.4375</c:v>
                </c:pt>
                <c:pt idx="55">
                  <c:v>40035.701388888891</c:v>
                </c:pt>
                <c:pt idx="56">
                  <c:v>40036.357638888891</c:v>
                </c:pt>
                <c:pt idx="57">
                  <c:v>40037.402777777781</c:v>
                </c:pt>
                <c:pt idx="58">
                  <c:v>40038.631944444445</c:v>
                </c:pt>
                <c:pt idx="59">
                  <c:v>40039.541666666664</c:v>
                </c:pt>
                <c:pt idx="60">
                  <c:v>40040.333333333336</c:v>
                </c:pt>
                <c:pt idx="61">
                  <c:v>40040.78125</c:v>
                </c:pt>
                <c:pt idx="62">
                  <c:v>40041.326388888891</c:v>
                </c:pt>
                <c:pt idx="63">
                  <c:v>40042.805555555555</c:v>
                </c:pt>
                <c:pt idx="64">
                  <c:v>40043.381944444445</c:v>
                </c:pt>
                <c:pt idx="65">
                  <c:v>40044.298611111109</c:v>
                </c:pt>
                <c:pt idx="66">
                  <c:v>40050.583333333336</c:v>
                </c:pt>
                <c:pt idx="67">
                  <c:v>40051.4375</c:v>
                </c:pt>
                <c:pt idx="68">
                  <c:v>40052.333333333336</c:v>
                </c:pt>
                <c:pt idx="69">
                  <c:v>40056.637499999997</c:v>
                </c:pt>
                <c:pt idx="70">
                  <c:v>40057.604166666664</c:v>
                </c:pt>
                <c:pt idx="71">
                  <c:v>40059.831944444442</c:v>
                </c:pt>
                <c:pt idx="72">
                  <c:v>40060.458333333336</c:v>
                </c:pt>
                <c:pt idx="73">
                  <c:v>40070.340277777781</c:v>
                </c:pt>
                <c:pt idx="74">
                  <c:v>40071.375</c:v>
                </c:pt>
                <c:pt idx="75">
                  <c:v>40072.416666666664</c:v>
                </c:pt>
                <c:pt idx="76">
                  <c:v>40073.791666666664</c:v>
                </c:pt>
                <c:pt idx="77">
                  <c:v>40086.524305555555</c:v>
                </c:pt>
                <c:pt idx="78">
                  <c:v>40093.520833333336</c:v>
                </c:pt>
                <c:pt idx="79">
                  <c:v>40094.527777777781</c:v>
                </c:pt>
                <c:pt idx="80">
                  <c:v>40094.680555555555</c:v>
                </c:pt>
              </c:numCache>
            </c:numRef>
          </c:xVal>
          <c:yVal>
            <c:numRef>
              <c:f>YFPolecamp!$T$22:$T$102</c:f>
              <c:numCache>
                <c:formatCode>General</c:formatCode>
                <c:ptCount val="81"/>
                <c:pt idx="0">
                  <c:v>382.22113000000007</c:v>
                </c:pt>
                <c:pt idx="1">
                  <c:v>531.94088000000011</c:v>
                </c:pt>
                <c:pt idx="2">
                  <c:v>311.93525</c:v>
                </c:pt>
                <c:pt idx="3">
                  <c:v>393.05653000000012</c:v>
                </c:pt>
                <c:pt idx="4">
                  <c:v>326.17712</c:v>
                </c:pt>
                <c:pt idx="5">
                  <c:v>326.17712</c:v>
                </c:pt>
                <c:pt idx="6">
                  <c:v>2313.34</c:v>
                </c:pt>
                <c:pt idx="7">
                  <c:v>2313.34</c:v>
                </c:pt>
                <c:pt idx="8">
                  <c:v>2358.1227699999995</c:v>
                </c:pt>
                <c:pt idx="9">
                  <c:v>2167.2919999999999</c:v>
                </c:pt>
                <c:pt idx="10">
                  <c:v>2313.34</c:v>
                </c:pt>
                <c:pt idx="11">
                  <c:v>2167.2919999999999</c:v>
                </c:pt>
                <c:pt idx="12">
                  <c:v>2433.7539199999997</c:v>
                </c:pt>
                <c:pt idx="13">
                  <c:v>2479.7285299999999</c:v>
                </c:pt>
                <c:pt idx="14">
                  <c:v>2328.2179299999998</c:v>
                </c:pt>
                <c:pt idx="15">
                  <c:v>2196.1043199999999</c:v>
                </c:pt>
                <c:pt idx="16">
                  <c:v>2239.6952500000002</c:v>
                </c:pt>
                <c:pt idx="17">
                  <c:v>1096.2035200000003</c:v>
                </c:pt>
                <c:pt idx="18">
                  <c:v>1116.27568</c:v>
                </c:pt>
                <c:pt idx="19">
                  <c:v>1126.38625</c:v>
                </c:pt>
                <c:pt idx="20">
                  <c:v>1284.0040000000006</c:v>
                </c:pt>
                <c:pt idx="21">
                  <c:v>1177.6840000000002</c:v>
                </c:pt>
                <c:pt idx="22">
                  <c:v>802.06400000000008</c:v>
                </c:pt>
                <c:pt idx="23">
                  <c:v>736.47472000000016</c:v>
                </c:pt>
                <c:pt idx="24">
                  <c:v>666.48576999999977</c:v>
                </c:pt>
                <c:pt idx="25">
                  <c:v>666.48576999999977</c:v>
                </c:pt>
                <c:pt idx="26">
                  <c:v>697.09537</c:v>
                </c:pt>
                <c:pt idx="27">
                  <c:v>622.06117000000006</c:v>
                </c:pt>
                <c:pt idx="28">
                  <c:v>493.17752000000007</c:v>
                </c:pt>
                <c:pt idx="29">
                  <c:v>499.51393000000002</c:v>
                </c:pt>
                <c:pt idx="30">
                  <c:v>629.34112000000005</c:v>
                </c:pt>
                <c:pt idx="31">
                  <c:v>636.67073000000005</c:v>
                </c:pt>
                <c:pt idx="32">
                  <c:v>493.17752000000007</c:v>
                </c:pt>
                <c:pt idx="33">
                  <c:v>505.90000000000009</c:v>
                </c:pt>
                <c:pt idx="34">
                  <c:v>361.14625000000012</c:v>
                </c:pt>
                <c:pt idx="35">
                  <c:v>361.14625000000012</c:v>
                </c:pt>
                <c:pt idx="36">
                  <c:v>361.14625000000012</c:v>
                </c:pt>
                <c:pt idx="37">
                  <c:v>289.19200000000001</c:v>
                </c:pt>
                <c:pt idx="38">
                  <c:v>289.19200000000001</c:v>
                </c:pt>
                <c:pt idx="39">
                  <c:v>247.43000000000006</c:v>
                </c:pt>
                <c:pt idx="40">
                  <c:v>210.63400000000007</c:v>
                </c:pt>
                <c:pt idx="41">
                  <c:v>217.59592000000004</c:v>
                </c:pt>
                <c:pt idx="42">
                  <c:v>219.36743750000011</c:v>
                </c:pt>
                <c:pt idx="43">
                  <c:v>181.76353000000006</c:v>
                </c:pt>
                <c:pt idx="44">
                  <c:v>178.80400000000003</c:v>
                </c:pt>
                <c:pt idx="45">
                  <c:v>173.03392000000008</c:v>
                </c:pt>
                <c:pt idx="46">
                  <c:v>156.91552000000001</c:v>
                </c:pt>
                <c:pt idx="47">
                  <c:v>154.40293000000003</c:v>
                </c:pt>
                <c:pt idx="48">
                  <c:v>144.84917000000002</c:v>
                </c:pt>
                <c:pt idx="49">
                  <c:v>151.94000000000003</c:v>
                </c:pt>
                <c:pt idx="50">
                  <c:v>144.84917000000002</c:v>
                </c:pt>
                <c:pt idx="51">
                  <c:v>144.84917000000002</c:v>
                </c:pt>
                <c:pt idx="52">
                  <c:v>113.11000000000004</c:v>
                </c:pt>
                <c:pt idx="53">
                  <c:v>122.67328000000001</c:v>
                </c:pt>
                <c:pt idx="54">
                  <c:v>130.04200000000003</c:v>
                </c:pt>
                <c:pt idx="55">
                  <c:v>124.44097000000002</c:v>
                </c:pt>
                <c:pt idx="56">
                  <c:v>124.44097000000002</c:v>
                </c:pt>
                <c:pt idx="57">
                  <c:v>120.95525000000001</c:v>
                </c:pt>
                <c:pt idx="58">
                  <c:v>117.66817</c:v>
                </c:pt>
                <c:pt idx="59">
                  <c:v>116.09912</c:v>
                </c:pt>
                <c:pt idx="60">
                  <c:v>116.09912</c:v>
                </c:pt>
                <c:pt idx="61">
                  <c:v>113.11000000000004</c:v>
                </c:pt>
                <c:pt idx="62">
                  <c:v>114.57973000000004</c:v>
                </c:pt>
                <c:pt idx="63">
                  <c:v>107.72768000000002</c:v>
                </c:pt>
                <c:pt idx="64">
                  <c:v>107.72768000000002</c:v>
                </c:pt>
                <c:pt idx="65">
                  <c:v>105.33448000000001</c:v>
                </c:pt>
                <c:pt idx="66">
                  <c:v>105.33448000000001</c:v>
                </c:pt>
                <c:pt idx="67">
                  <c:v>106.50625000000002</c:v>
                </c:pt>
                <c:pt idx="68">
                  <c:v>98.522570000000016</c:v>
                </c:pt>
                <c:pt idx="69">
                  <c:v>147.16312000000002</c:v>
                </c:pt>
                <c:pt idx="70">
                  <c:v>110.31952000000004</c:v>
                </c:pt>
                <c:pt idx="71">
                  <c:v>95.722570000000019</c:v>
                </c:pt>
                <c:pt idx="72">
                  <c:v>96.348080000000024</c:v>
                </c:pt>
                <c:pt idx="73">
                  <c:v>140.37025000000003</c:v>
                </c:pt>
                <c:pt idx="74">
                  <c:v>228.41125</c:v>
                </c:pt>
                <c:pt idx="75">
                  <c:v>93.012370000000018</c:v>
                </c:pt>
                <c:pt idx="76">
                  <c:v>92.506250000000009</c:v>
                </c:pt>
                <c:pt idx="77">
                  <c:v>93.012370000000018</c:v>
                </c:pt>
                <c:pt idx="78">
                  <c:v>92.19877000000001</c:v>
                </c:pt>
                <c:pt idx="79">
                  <c:v>92.119520000000037</c:v>
                </c:pt>
                <c:pt idx="80">
                  <c:v>92.19877000000001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22-444C-8D84-ACEE4B078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898735"/>
        <c:axId val="1"/>
      </c:scatterChart>
      <c:valAx>
        <c:axId val="514898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49911034606871829"/>
              <c:y val="0.94502619512010533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estimated discharge (cfs)</a:t>
                </a:r>
              </a:p>
            </c:rich>
          </c:tx>
          <c:layout>
            <c:manualLayout>
              <c:xMode val="edge"/>
              <c:yMode val="edge"/>
              <c:x val="1.0676080895052856E-2"/>
              <c:y val="0.408376934534559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898735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Yankee Fork at Polecamp Flat Campground</a:t>
            </a:r>
          </a:p>
          <a:p>
            <a:pPr>
              <a:defRPr/>
            </a:pPr>
            <a:r>
              <a:rPr lang="en-US"/>
              <a:t>2009 pressure transducer</a:t>
            </a:r>
            <a:r>
              <a:rPr lang="en-US" baseline="0"/>
              <a:t> data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4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YFPCpt!$A$6:$A$3544</c:f>
              <c:numCache>
                <c:formatCode>m/d/yyyy\ h:mm</c:formatCode>
                <c:ptCount val="3539"/>
                <c:pt idx="0">
                  <c:v>40061.375</c:v>
                </c:pt>
                <c:pt idx="1">
                  <c:v>40061.395833333336</c:v>
                </c:pt>
                <c:pt idx="2">
                  <c:v>40061.416666666664</c:v>
                </c:pt>
                <c:pt idx="3">
                  <c:v>40061.4375</c:v>
                </c:pt>
                <c:pt idx="4">
                  <c:v>40061.458333333336</c:v>
                </c:pt>
                <c:pt idx="5">
                  <c:v>40061.479166666664</c:v>
                </c:pt>
                <c:pt idx="6">
                  <c:v>40061.5</c:v>
                </c:pt>
                <c:pt idx="7">
                  <c:v>40061.520833333336</c:v>
                </c:pt>
                <c:pt idx="8">
                  <c:v>40061.541666666664</c:v>
                </c:pt>
                <c:pt idx="9">
                  <c:v>40061.5625</c:v>
                </c:pt>
                <c:pt idx="10">
                  <c:v>40061.583333333336</c:v>
                </c:pt>
                <c:pt idx="11">
                  <c:v>40061.604166666664</c:v>
                </c:pt>
                <c:pt idx="12">
                  <c:v>40061.625</c:v>
                </c:pt>
                <c:pt idx="13">
                  <c:v>40061.645833333336</c:v>
                </c:pt>
                <c:pt idx="14">
                  <c:v>40061.666666666664</c:v>
                </c:pt>
                <c:pt idx="15">
                  <c:v>40061.6875</c:v>
                </c:pt>
                <c:pt idx="16">
                  <c:v>40061.708333333336</c:v>
                </c:pt>
                <c:pt idx="17">
                  <c:v>40061.729166666664</c:v>
                </c:pt>
                <c:pt idx="18">
                  <c:v>40061.75</c:v>
                </c:pt>
                <c:pt idx="19">
                  <c:v>40061.770833333336</c:v>
                </c:pt>
                <c:pt idx="20">
                  <c:v>40061.791666666664</c:v>
                </c:pt>
                <c:pt idx="21">
                  <c:v>40061.8125</c:v>
                </c:pt>
                <c:pt idx="22">
                  <c:v>40061.833333333336</c:v>
                </c:pt>
                <c:pt idx="23">
                  <c:v>40061.854166666664</c:v>
                </c:pt>
                <c:pt idx="24">
                  <c:v>40061.875</c:v>
                </c:pt>
                <c:pt idx="25">
                  <c:v>40061.895833333336</c:v>
                </c:pt>
                <c:pt idx="26">
                  <c:v>40061.916666666664</c:v>
                </c:pt>
                <c:pt idx="27">
                  <c:v>40061.9375</c:v>
                </c:pt>
                <c:pt idx="28">
                  <c:v>40061.958333333336</c:v>
                </c:pt>
                <c:pt idx="29">
                  <c:v>40061.979166666664</c:v>
                </c:pt>
                <c:pt idx="30">
                  <c:v>40062</c:v>
                </c:pt>
                <c:pt idx="31">
                  <c:v>40062.020833333336</c:v>
                </c:pt>
                <c:pt idx="32">
                  <c:v>40062.041666666664</c:v>
                </c:pt>
                <c:pt idx="33">
                  <c:v>40062.0625</c:v>
                </c:pt>
                <c:pt idx="34">
                  <c:v>40062.083333333336</c:v>
                </c:pt>
                <c:pt idx="35">
                  <c:v>40062.104166666664</c:v>
                </c:pt>
                <c:pt idx="36">
                  <c:v>40062.125</c:v>
                </c:pt>
                <c:pt idx="37">
                  <c:v>40062.145833333336</c:v>
                </c:pt>
                <c:pt idx="38">
                  <c:v>40062.166666666664</c:v>
                </c:pt>
                <c:pt idx="39">
                  <c:v>40062.1875</c:v>
                </c:pt>
                <c:pt idx="40">
                  <c:v>40062.208333333336</c:v>
                </c:pt>
                <c:pt idx="41">
                  <c:v>40062.229166666664</c:v>
                </c:pt>
                <c:pt idx="42">
                  <c:v>40062.25</c:v>
                </c:pt>
                <c:pt idx="43">
                  <c:v>40062.270833333336</c:v>
                </c:pt>
                <c:pt idx="44">
                  <c:v>40062.291666666664</c:v>
                </c:pt>
                <c:pt idx="45">
                  <c:v>40062.3125</c:v>
                </c:pt>
                <c:pt idx="46">
                  <c:v>40062.333333333336</c:v>
                </c:pt>
                <c:pt idx="47">
                  <c:v>40062.354166666664</c:v>
                </c:pt>
                <c:pt idx="48">
                  <c:v>40062.375</c:v>
                </c:pt>
                <c:pt idx="49">
                  <c:v>40062.395833333336</c:v>
                </c:pt>
                <c:pt idx="50">
                  <c:v>40062.416666666664</c:v>
                </c:pt>
                <c:pt idx="51">
                  <c:v>40062.4375</c:v>
                </c:pt>
                <c:pt idx="52">
                  <c:v>40062.458333333336</c:v>
                </c:pt>
                <c:pt idx="53">
                  <c:v>40062.479166666664</c:v>
                </c:pt>
                <c:pt idx="54">
                  <c:v>40062.5</c:v>
                </c:pt>
                <c:pt idx="55">
                  <c:v>40062.520833333336</c:v>
                </c:pt>
                <c:pt idx="56">
                  <c:v>40062.541666666664</c:v>
                </c:pt>
                <c:pt idx="57">
                  <c:v>40062.5625</c:v>
                </c:pt>
                <c:pt idx="58">
                  <c:v>40062.583333333336</c:v>
                </c:pt>
                <c:pt idx="59">
                  <c:v>40062.604166666664</c:v>
                </c:pt>
                <c:pt idx="60">
                  <c:v>40062.625</c:v>
                </c:pt>
                <c:pt idx="61">
                  <c:v>40062.645833333336</c:v>
                </c:pt>
                <c:pt idx="62">
                  <c:v>40062.666666666664</c:v>
                </c:pt>
                <c:pt idx="63">
                  <c:v>40062.6875</c:v>
                </c:pt>
                <c:pt idx="64">
                  <c:v>40062.708333333336</c:v>
                </c:pt>
                <c:pt idx="65">
                  <c:v>40062.729166666664</c:v>
                </c:pt>
                <c:pt idx="66">
                  <c:v>40062.75</c:v>
                </c:pt>
                <c:pt idx="67">
                  <c:v>40062.770833333336</c:v>
                </c:pt>
                <c:pt idx="68">
                  <c:v>40062.791666666664</c:v>
                </c:pt>
                <c:pt idx="69">
                  <c:v>40062.8125</c:v>
                </c:pt>
                <c:pt idx="70">
                  <c:v>40062.833333333336</c:v>
                </c:pt>
                <c:pt idx="71">
                  <c:v>40062.854166666664</c:v>
                </c:pt>
                <c:pt idx="72">
                  <c:v>40062.875</c:v>
                </c:pt>
                <c:pt idx="73">
                  <c:v>40062.895833333336</c:v>
                </c:pt>
                <c:pt idx="74">
                  <c:v>40062.916666666664</c:v>
                </c:pt>
                <c:pt idx="75">
                  <c:v>40062.9375</c:v>
                </c:pt>
                <c:pt idx="76">
                  <c:v>40062.958333333336</c:v>
                </c:pt>
                <c:pt idx="77">
                  <c:v>40062.979166666664</c:v>
                </c:pt>
                <c:pt idx="78">
                  <c:v>40063</c:v>
                </c:pt>
                <c:pt idx="79">
                  <c:v>40063.020833333336</c:v>
                </c:pt>
                <c:pt idx="80">
                  <c:v>40063.041666666664</c:v>
                </c:pt>
                <c:pt idx="81">
                  <c:v>40063.0625</c:v>
                </c:pt>
                <c:pt idx="82">
                  <c:v>40063.083333333336</c:v>
                </c:pt>
                <c:pt idx="83">
                  <c:v>40063.104166666664</c:v>
                </c:pt>
                <c:pt idx="84">
                  <c:v>40063.125</c:v>
                </c:pt>
                <c:pt idx="85">
                  <c:v>40063.145833333336</c:v>
                </c:pt>
                <c:pt idx="86">
                  <c:v>40063.166666666664</c:v>
                </c:pt>
                <c:pt idx="87">
                  <c:v>40063.1875</c:v>
                </c:pt>
                <c:pt idx="88">
                  <c:v>40063.208333333336</c:v>
                </c:pt>
                <c:pt idx="89">
                  <c:v>40063.229166666664</c:v>
                </c:pt>
                <c:pt idx="90">
                  <c:v>40063.25</c:v>
                </c:pt>
                <c:pt idx="91">
                  <c:v>40063.270833333336</c:v>
                </c:pt>
                <c:pt idx="92">
                  <c:v>40063.291666666664</c:v>
                </c:pt>
                <c:pt idx="93">
                  <c:v>40063.3125</c:v>
                </c:pt>
                <c:pt idx="94">
                  <c:v>40063.333333333336</c:v>
                </c:pt>
                <c:pt idx="95">
                  <c:v>40063.354166666664</c:v>
                </c:pt>
                <c:pt idx="96">
                  <c:v>40063.375</c:v>
                </c:pt>
                <c:pt idx="97">
                  <c:v>40063.395833333336</c:v>
                </c:pt>
                <c:pt idx="98">
                  <c:v>40063.416666666664</c:v>
                </c:pt>
                <c:pt idx="99">
                  <c:v>40063.4375</c:v>
                </c:pt>
                <c:pt idx="100">
                  <c:v>40063.458333333336</c:v>
                </c:pt>
                <c:pt idx="101">
                  <c:v>40063.479166666664</c:v>
                </c:pt>
                <c:pt idx="102">
                  <c:v>40063.5</c:v>
                </c:pt>
                <c:pt idx="103">
                  <c:v>40063.520833333336</c:v>
                </c:pt>
                <c:pt idx="104">
                  <c:v>40063.541666666664</c:v>
                </c:pt>
                <c:pt idx="105">
                  <c:v>40063.5625</c:v>
                </c:pt>
                <c:pt idx="106">
                  <c:v>40063.583333333336</c:v>
                </c:pt>
                <c:pt idx="107">
                  <c:v>40063.604166666664</c:v>
                </c:pt>
                <c:pt idx="108">
                  <c:v>40063.625</c:v>
                </c:pt>
                <c:pt idx="109">
                  <c:v>40063.645833333336</c:v>
                </c:pt>
                <c:pt idx="110">
                  <c:v>40063.666666666664</c:v>
                </c:pt>
                <c:pt idx="111">
                  <c:v>40063.6875</c:v>
                </c:pt>
                <c:pt idx="112">
                  <c:v>40063.708333333336</c:v>
                </c:pt>
                <c:pt idx="113">
                  <c:v>40063.729166666664</c:v>
                </c:pt>
                <c:pt idx="114">
                  <c:v>40063.75</c:v>
                </c:pt>
                <c:pt idx="115">
                  <c:v>40063.770833333336</c:v>
                </c:pt>
                <c:pt idx="116">
                  <c:v>40063.791666666664</c:v>
                </c:pt>
                <c:pt idx="117">
                  <c:v>40063.8125</c:v>
                </c:pt>
                <c:pt idx="118">
                  <c:v>40063.833333333336</c:v>
                </c:pt>
                <c:pt idx="119">
                  <c:v>40063.854166666664</c:v>
                </c:pt>
                <c:pt idx="120">
                  <c:v>40063.875</c:v>
                </c:pt>
                <c:pt idx="121">
                  <c:v>40063.895833333336</c:v>
                </c:pt>
                <c:pt idx="122">
                  <c:v>40063.916666666664</c:v>
                </c:pt>
                <c:pt idx="123">
                  <c:v>40063.9375</c:v>
                </c:pt>
                <c:pt idx="124">
                  <c:v>40063.958333333336</c:v>
                </c:pt>
                <c:pt idx="125">
                  <c:v>40063.979166666664</c:v>
                </c:pt>
                <c:pt idx="126">
                  <c:v>40064</c:v>
                </c:pt>
                <c:pt idx="127">
                  <c:v>40064.020833333336</c:v>
                </c:pt>
                <c:pt idx="128">
                  <c:v>40064.041666666664</c:v>
                </c:pt>
                <c:pt idx="129">
                  <c:v>40064.0625</c:v>
                </c:pt>
                <c:pt idx="130">
                  <c:v>40064.083333333336</c:v>
                </c:pt>
                <c:pt idx="131">
                  <c:v>40064.104166666664</c:v>
                </c:pt>
                <c:pt idx="132">
                  <c:v>40064.125</c:v>
                </c:pt>
                <c:pt idx="133">
                  <c:v>40064.145833333336</c:v>
                </c:pt>
                <c:pt idx="134">
                  <c:v>40064.166666666664</c:v>
                </c:pt>
                <c:pt idx="135">
                  <c:v>40064.1875</c:v>
                </c:pt>
                <c:pt idx="136">
                  <c:v>40064.208333333336</c:v>
                </c:pt>
                <c:pt idx="137">
                  <c:v>40064.229166666664</c:v>
                </c:pt>
                <c:pt idx="138">
                  <c:v>40064.25</c:v>
                </c:pt>
                <c:pt idx="139">
                  <c:v>40064.270833333336</c:v>
                </c:pt>
                <c:pt idx="140">
                  <c:v>40064.291666666664</c:v>
                </c:pt>
                <c:pt idx="141">
                  <c:v>40064.3125</c:v>
                </c:pt>
                <c:pt idx="142">
                  <c:v>40064.333333333336</c:v>
                </c:pt>
                <c:pt idx="143">
                  <c:v>40064.354166666664</c:v>
                </c:pt>
                <c:pt idx="144">
                  <c:v>40064.375</c:v>
                </c:pt>
                <c:pt idx="145">
                  <c:v>40064.395833333336</c:v>
                </c:pt>
                <c:pt idx="146">
                  <c:v>40064.416666666664</c:v>
                </c:pt>
                <c:pt idx="147">
                  <c:v>40064.4375</c:v>
                </c:pt>
                <c:pt idx="148">
                  <c:v>40064.458333333336</c:v>
                </c:pt>
                <c:pt idx="149">
                  <c:v>40064.479166666664</c:v>
                </c:pt>
                <c:pt idx="150">
                  <c:v>40064.5</c:v>
                </c:pt>
                <c:pt idx="151">
                  <c:v>40064.520833333336</c:v>
                </c:pt>
                <c:pt idx="152">
                  <c:v>40064.541666666664</c:v>
                </c:pt>
                <c:pt idx="153">
                  <c:v>40064.5625</c:v>
                </c:pt>
                <c:pt idx="154">
                  <c:v>40064.583333333336</c:v>
                </c:pt>
                <c:pt idx="155">
                  <c:v>40064.604166666664</c:v>
                </c:pt>
                <c:pt idx="156">
                  <c:v>40064.625</c:v>
                </c:pt>
                <c:pt idx="157">
                  <c:v>40064.645833333336</c:v>
                </c:pt>
                <c:pt idx="158">
                  <c:v>40064.666666666664</c:v>
                </c:pt>
                <c:pt idx="159">
                  <c:v>40064.6875</c:v>
                </c:pt>
                <c:pt idx="160">
                  <c:v>40064.708333333336</c:v>
                </c:pt>
                <c:pt idx="161">
                  <c:v>40064.729166666664</c:v>
                </c:pt>
                <c:pt idx="162">
                  <c:v>40064.75</c:v>
                </c:pt>
                <c:pt idx="163">
                  <c:v>40064.770833333336</c:v>
                </c:pt>
                <c:pt idx="164">
                  <c:v>40064.791666666664</c:v>
                </c:pt>
                <c:pt idx="165">
                  <c:v>40064.8125</c:v>
                </c:pt>
                <c:pt idx="166">
                  <c:v>40064.833333333336</c:v>
                </c:pt>
                <c:pt idx="167">
                  <c:v>40064.854166666664</c:v>
                </c:pt>
                <c:pt idx="168">
                  <c:v>40064.875</c:v>
                </c:pt>
                <c:pt idx="169">
                  <c:v>40064.895833333336</c:v>
                </c:pt>
                <c:pt idx="170">
                  <c:v>40064.916666666664</c:v>
                </c:pt>
                <c:pt idx="171">
                  <c:v>40064.9375</c:v>
                </c:pt>
                <c:pt idx="172">
                  <c:v>40064.958333333336</c:v>
                </c:pt>
                <c:pt idx="173">
                  <c:v>40064.979166666664</c:v>
                </c:pt>
                <c:pt idx="174">
                  <c:v>40065</c:v>
                </c:pt>
                <c:pt idx="175">
                  <c:v>40065.020833333336</c:v>
                </c:pt>
                <c:pt idx="176">
                  <c:v>40065.041666666664</c:v>
                </c:pt>
                <c:pt idx="177">
                  <c:v>40065.0625</c:v>
                </c:pt>
                <c:pt idx="178">
                  <c:v>40065.083333333336</c:v>
                </c:pt>
                <c:pt idx="179">
                  <c:v>40065.104166666664</c:v>
                </c:pt>
                <c:pt idx="180">
                  <c:v>40065.125</c:v>
                </c:pt>
                <c:pt idx="181">
                  <c:v>40065.145833333336</c:v>
                </c:pt>
                <c:pt idx="182">
                  <c:v>40065.166666666664</c:v>
                </c:pt>
                <c:pt idx="183">
                  <c:v>40065.1875</c:v>
                </c:pt>
                <c:pt idx="184">
                  <c:v>40065.208333333336</c:v>
                </c:pt>
                <c:pt idx="185">
                  <c:v>40065.229166666664</c:v>
                </c:pt>
                <c:pt idx="186">
                  <c:v>40065.25</c:v>
                </c:pt>
                <c:pt idx="187">
                  <c:v>40065.270833333336</c:v>
                </c:pt>
                <c:pt idx="188">
                  <c:v>40065.291666666664</c:v>
                </c:pt>
                <c:pt idx="189">
                  <c:v>40065.3125</c:v>
                </c:pt>
                <c:pt idx="190">
                  <c:v>40065.333333333336</c:v>
                </c:pt>
                <c:pt idx="191">
                  <c:v>40065.354166666664</c:v>
                </c:pt>
                <c:pt idx="192">
                  <c:v>40065.375</c:v>
                </c:pt>
                <c:pt idx="193">
                  <c:v>40065.395833333336</c:v>
                </c:pt>
                <c:pt idx="194">
                  <c:v>40065.416666666664</c:v>
                </c:pt>
                <c:pt idx="195">
                  <c:v>40065.4375</c:v>
                </c:pt>
                <c:pt idx="196">
                  <c:v>40065.458333333336</c:v>
                </c:pt>
                <c:pt idx="197">
                  <c:v>40065.479166666664</c:v>
                </c:pt>
                <c:pt idx="198">
                  <c:v>40065.5</c:v>
                </c:pt>
                <c:pt idx="199">
                  <c:v>40065.520833333336</c:v>
                </c:pt>
                <c:pt idx="200">
                  <c:v>40065.541666666664</c:v>
                </c:pt>
                <c:pt idx="201">
                  <c:v>40065.5625</c:v>
                </c:pt>
                <c:pt idx="202">
                  <c:v>40065.583333333336</c:v>
                </c:pt>
                <c:pt idx="203">
                  <c:v>40065.604166666664</c:v>
                </c:pt>
                <c:pt idx="204">
                  <c:v>40065.625</c:v>
                </c:pt>
                <c:pt idx="205">
                  <c:v>40065.645833333336</c:v>
                </c:pt>
                <c:pt idx="206">
                  <c:v>40065.666666666664</c:v>
                </c:pt>
                <c:pt idx="207">
                  <c:v>40065.6875</c:v>
                </c:pt>
                <c:pt idx="208">
                  <c:v>40065.708333333336</c:v>
                </c:pt>
                <c:pt idx="209">
                  <c:v>40065.729166666664</c:v>
                </c:pt>
                <c:pt idx="210">
                  <c:v>40065.75</c:v>
                </c:pt>
                <c:pt idx="211">
                  <c:v>40065.770833333336</c:v>
                </c:pt>
                <c:pt idx="212">
                  <c:v>40065.791666666664</c:v>
                </c:pt>
                <c:pt idx="213">
                  <c:v>40065.8125</c:v>
                </c:pt>
                <c:pt idx="214">
                  <c:v>40065.833333333336</c:v>
                </c:pt>
                <c:pt idx="215">
                  <c:v>40065.854166666664</c:v>
                </c:pt>
                <c:pt idx="216">
                  <c:v>40065.875</c:v>
                </c:pt>
                <c:pt idx="217">
                  <c:v>40065.895833333336</c:v>
                </c:pt>
                <c:pt idx="218">
                  <c:v>40065.916666666664</c:v>
                </c:pt>
                <c:pt idx="219">
                  <c:v>40065.9375</c:v>
                </c:pt>
                <c:pt idx="220">
                  <c:v>40065.958333333336</c:v>
                </c:pt>
                <c:pt idx="221">
                  <c:v>40065.979166666664</c:v>
                </c:pt>
                <c:pt idx="222">
                  <c:v>40066</c:v>
                </c:pt>
                <c:pt idx="223">
                  <c:v>40066.020833333336</c:v>
                </c:pt>
                <c:pt idx="224">
                  <c:v>40066.041666666664</c:v>
                </c:pt>
                <c:pt idx="225">
                  <c:v>40066.0625</c:v>
                </c:pt>
                <c:pt idx="226">
                  <c:v>40066.083333333336</c:v>
                </c:pt>
                <c:pt idx="227">
                  <c:v>40066.104166666664</c:v>
                </c:pt>
                <c:pt idx="228">
                  <c:v>40066.125</c:v>
                </c:pt>
                <c:pt idx="229">
                  <c:v>40066.145833333336</c:v>
                </c:pt>
                <c:pt idx="230">
                  <c:v>40066.166666666664</c:v>
                </c:pt>
                <c:pt idx="231">
                  <c:v>40066.1875</c:v>
                </c:pt>
                <c:pt idx="232">
                  <c:v>40066.208333333336</c:v>
                </c:pt>
                <c:pt idx="233">
                  <c:v>40066.229166666664</c:v>
                </c:pt>
                <c:pt idx="234">
                  <c:v>40066.25</c:v>
                </c:pt>
                <c:pt idx="235">
                  <c:v>40066.270833333336</c:v>
                </c:pt>
                <c:pt idx="236">
                  <c:v>40066.291666666664</c:v>
                </c:pt>
                <c:pt idx="237">
                  <c:v>40066.3125</c:v>
                </c:pt>
                <c:pt idx="238">
                  <c:v>40066.333333333336</c:v>
                </c:pt>
                <c:pt idx="239">
                  <c:v>40066.354166666664</c:v>
                </c:pt>
                <c:pt idx="240">
                  <c:v>40066.375</c:v>
                </c:pt>
                <c:pt idx="241">
                  <c:v>40066.395833333336</c:v>
                </c:pt>
                <c:pt idx="242">
                  <c:v>40066.416666666664</c:v>
                </c:pt>
                <c:pt idx="243">
                  <c:v>40066.4375</c:v>
                </c:pt>
                <c:pt idx="244">
                  <c:v>40066.458333333336</c:v>
                </c:pt>
                <c:pt idx="245">
                  <c:v>40066.479166666664</c:v>
                </c:pt>
                <c:pt idx="246">
                  <c:v>40066.5</c:v>
                </c:pt>
                <c:pt idx="247">
                  <c:v>40066.520833333336</c:v>
                </c:pt>
                <c:pt idx="248">
                  <c:v>40066.541666666664</c:v>
                </c:pt>
                <c:pt idx="249">
                  <c:v>40066.5625</c:v>
                </c:pt>
                <c:pt idx="250">
                  <c:v>40066.583333333336</c:v>
                </c:pt>
                <c:pt idx="251">
                  <c:v>40066.604166666664</c:v>
                </c:pt>
                <c:pt idx="252">
                  <c:v>40066.625</c:v>
                </c:pt>
                <c:pt idx="253">
                  <c:v>40066.645833333336</c:v>
                </c:pt>
                <c:pt idx="254">
                  <c:v>40066.666666666664</c:v>
                </c:pt>
                <c:pt idx="255">
                  <c:v>40066.6875</c:v>
                </c:pt>
                <c:pt idx="256">
                  <c:v>40066.708333333336</c:v>
                </c:pt>
                <c:pt idx="257">
                  <c:v>40066.729166666664</c:v>
                </c:pt>
                <c:pt idx="258">
                  <c:v>40066.75</c:v>
                </c:pt>
                <c:pt idx="259">
                  <c:v>40066.770833333336</c:v>
                </c:pt>
                <c:pt idx="260">
                  <c:v>40066.791666666664</c:v>
                </c:pt>
                <c:pt idx="261">
                  <c:v>40066.8125</c:v>
                </c:pt>
                <c:pt idx="262">
                  <c:v>40066.833333333336</c:v>
                </c:pt>
                <c:pt idx="263">
                  <c:v>40066.854166666664</c:v>
                </c:pt>
                <c:pt idx="264">
                  <c:v>40066.875</c:v>
                </c:pt>
                <c:pt idx="265">
                  <c:v>40066.895833333336</c:v>
                </c:pt>
                <c:pt idx="266">
                  <c:v>40066.916666666664</c:v>
                </c:pt>
                <c:pt idx="267">
                  <c:v>40066.9375</c:v>
                </c:pt>
                <c:pt idx="268">
                  <c:v>40066.958333333336</c:v>
                </c:pt>
                <c:pt idx="269">
                  <c:v>40066.979166666664</c:v>
                </c:pt>
                <c:pt idx="270">
                  <c:v>40067</c:v>
                </c:pt>
                <c:pt idx="271">
                  <c:v>40067.020833333336</c:v>
                </c:pt>
                <c:pt idx="272">
                  <c:v>40067.041666666664</c:v>
                </c:pt>
                <c:pt idx="273">
                  <c:v>40067.0625</c:v>
                </c:pt>
                <c:pt idx="274">
                  <c:v>40067.083333333336</c:v>
                </c:pt>
                <c:pt idx="275">
                  <c:v>40067.104166666664</c:v>
                </c:pt>
                <c:pt idx="276">
                  <c:v>40067.125</c:v>
                </c:pt>
                <c:pt idx="277">
                  <c:v>40067.145833333336</c:v>
                </c:pt>
                <c:pt idx="278">
                  <c:v>40067.166666666664</c:v>
                </c:pt>
                <c:pt idx="279">
                  <c:v>40067.1875</c:v>
                </c:pt>
                <c:pt idx="280">
                  <c:v>40067.208333333336</c:v>
                </c:pt>
                <c:pt idx="281">
                  <c:v>40067.229166666664</c:v>
                </c:pt>
                <c:pt idx="282">
                  <c:v>40067.25</c:v>
                </c:pt>
                <c:pt idx="283">
                  <c:v>40067.270833333336</c:v>
                </c:pt>
                <c:pt idx="284">
                  <c:v>40067.291666666664</c:v>
                </c:pt>
                <c:pt idx="285">
                  <c:v>40067.3125</c:v>
                </c:pt>
                <c:pt idx="286">
                  <c:v>40067.333333333336</c:v>
                </c:pt>
                <c:pt idx="287">
                  <c:v>40067.354166666664</c:v>
                </c:pt>
                <c:pt idx="288">
                  <c:v>40067.375</c:v>
                </c:pt>
                <c:pt idx="289">
                  <c:v>40067.395833333336</c:v>
                </c:pt>
                <c:pt idx="290">
                  <c:v>40067.416666666664</c:v>
                </c:pt>
                <c:pt idx="291">
                  <c:v>40067.4375</c:v>
                </c:pt>
                <c:pt idx="292">
                  <c:v>40067.458333333336</c:v>
                </c:pt>
                <c:pt idx="293">
                  <c:v>40067.479166666664</c:v>
                </c:pt>
                <c:pt idx="294">
                  <c:v>40067.5</c:v>
                </c:pt>
                <c:pt idx="295">
                  <c:v>40067.520833333336</c:v>
                </c:pt>
                <c:pt idx="296">
                  <c:v>40067.541666666664</c:v>
                </c:pt>
                <c:pt idx="297">
                  <c:v>40067.5625</c:v>
                </c:pt>
                <c:pt idx="298">
                  <c:v>40067.583333333336</c:v>
                </c:pt>
                <c:pt idx="299">
                  <c:v>40067.604166666664</c:v>
                </c:pt>
                <c:pt idx="300">
                  <c:v>40067.625</c:v>
                </c:pt>
                <c:pt idx="301">
                  <c:v>40067.645833333336</c:v>
                </c:pt>
                <c:pt idx="302">
                  <c:v>40067.666666666664</c:v>
                </c:pt>
                <c:pt idx="303">
                  <c:v>40067.6875</c:v>
                </c:pt>
                <c:pt idx="304">
                  <c:v>40067.708333333336</c:v>
                </c:pt>
                <c:pt idx="305">
                  <c:v>40067.729166666664</c:v>
                </c:pt>
                <c:pt idx="306">
                  <c:v>40067.75</c:v>
                </c:pt>
                <c:pt idx="307">
                  <c:v>40067.770833333336</c:v>
                </c:pt>
                <c:pt idx="308">
                  <c:v>40067.791666666664</c:v>
                </c:pt>
                <c:pt idx="309">
                  <c:v>40067.8125</c:v>
                </c:pt>
                <c:pt idx="310">
                  <c:v>40067.833333333336</c:v>
                </c:pt>
                <c:pt idx="311">
                  <c:v>40067.854166666664</c:v>
                </c:pt>
                <c:pt idx="312">
                  <c:v>40067.875</c:v>
                </c:pt>
                <c:pt idx="313">
                  <c:v>40067.895833333336</c:v>
                </c:pt>
                <c:pt idx="314">
                  <c:v>40067.916666666664</c:v>
                </c:pt>
                <c:pt idx="315">
                  <c:v>40067.9375</c:v>
                </c:pt>
                <c:pt idx="316">
                  <c:v>40067.958333333336</c:v>
                </c:pt>
                <c:pt idx="317">
                  <c:v>40067.979166666664</c:v>
                </c:pt>
                <c:pt idx="318">
                  <c:v>40068</c:v>
                </c:pt>
                <c:pt idx="319">
                  <c:v>40068.020833333336</c:v>
                </c:pt>
                <c:pt idx="320">
                  <c:v>40068.041666666664</c:v>
                </c:pt>
                <c:pt idx="321">
                  <c:v>40068.0625</c:v>
                </c:pt>
                <c:pt idx="322">
                  <c:v>40068.083333333336</c:v>
                </c:pt>
                <c:pt idx="323">
                  <c:v>40068.104166666664</c:v>
                </c:pt>
                <c:pt idx="324">
                  <c:v>40068.125</c:v>
                </c:pt>
                <c:pt idx="325">
                  <c:v>40068.145833333336</c:v>
                </c:pt>
                <c:pt idx="326">
                  <c:v>40068.166666666664</c:v>
                </c:pt>
                <c:pt idx="327">
                  <c:v>40068.1875</c:v>
                </c:pt>
                <c:pt idx="328">
                  <c:v>40068.208333333336</c:v>
                </c:pt>
                <c:pt idx="329">
                  <c:v>40068.229166666664</c:v>
                </c:pt>
                <c:pt idx="330">
                  <c:v>40068.25</c:v>
                </c:pt>
                <c:pt idx="331">
                  <c:v>40068.270833333336</c:v>
                </c:pt>
                <c:pt idx="332">
                  <c:v>40068.291666666664</c:v>
                </c:pt>
                <c:pt idx="333">
                  <c:v>40068.3125</c:v>
                </c:pt>
                <c:pt idx="334">
                  <c:v>40068.333333333336</c:v>
                </c:pt>
                <c:pt idx="335">
                  <c:v>40068.354166666664</c:v>
                </c:pt>
                <c:pt idx="336">
                  <c:v>40068.375</c:v>
                </c:pt>
                <c:pt idx="337">
                  <c:v>40068.395833333336</c:v>
                </c:pt>
                <c:pt idx="338">
                  <c:v>40068.416666666664</c:v>
                </c:pt>
                <c:pt idx="339">
                  <c:v>40068.4375</c:v>
                </c:pt>
                <c:pt idx="340">
                  <c:v>40068.458333333336</c:v>
                </c:pt>
                <c:pt idx="341">
                  <c:v>40068.479166666664</c:v>
                </c:pt>
                <c:pt idx="342">
                  <c:v>40068.5</c:v>
                </c:pt>
                <c:pt idx="343">
                  <c:v>40068.520833333336</c:v>
                </c:pt>
                <c:pt idx="344">
                  <c:v>40068.541666666664</c:v>
                </c:pt>
                <c:pt idx="345">
                  <c:v>40068.5625</c:v>
                </c:pt>
                <c:pt idx="346">
                  <c:v>40068.583333333336</c:v>
                </c:pt>
                <c:pt idx="347">
                  <c:v>40068.604166666664</c:v>
                </c:pt>
                <c:pt idx="348">
                  <c:v>40068.625</c:v>
                </c:pt>
                <c:pt idx="349">
                  <c:v>40068.645833333336</c:v>
                </c:pt>
                <c:pt idx="350">
                  <c:v>40068.666666666664</c:v>
                </c:pt>
                <c:pt idx="351">
                  <c:v>40068.6875</c:v>
                </c:pt>
                <c:pt idx="352">
                  <c:v>40068.708333333336</c:v>
                </c:pt>
                <c:pt idx="353">
                  <c:v>40068.729166666664</c:v>
                </c:pt>
                <c:pt idx="354">
                  <c:v>40068.75</c:v>
                </c:pt>
                <c:pt idx="355">
                  <c:v>40068.770833333336</c:v>
                </c:pt>
                <c:pt idx="356">
                  <c:v>40068.791666666664</c:v>
                </c:pt>
                <c:pt idx="357">
                  <c:v>40068.8125</c:v>
                </c:pt>
                <c:pt idx="358">
                  <c:v>40068.833333333336</c:v>
                </c:pt>
                <c:pt idx="359">
                  <c:v>40068.854166666664</c:v>
                </c:pt>
                <c:pt idx="360">
                  <c:v>40068.875</c:v>
                </c:pt>
                <c:pt idx="361">
                  <c:v>40068.895833333336</c:v>
                </c:pt>
                <c:pt idx="362">
                  <c:v>40068.916666666664</c:v>
                </c:pt>
                <c:pt idx="363">
                  <c:v>40068.9375</c:v>
                </c:pt>
                <c:pt idx="364">
                  <c:v>40068.958333333336</c:v>
                </c:pt>
                <c:pt idx="365">
                  <c:v>40068.979166666664</c:v>
                </c:pt>
                <c:pt idx="366">
                  <c:v>40069</c:v>
                </c:pt>
                <c:pt idx="367">
                  <c:v>40069.020833333336</c:v>
                </c:pt>
                <c:pt idx="368">
                  <c:v>40069.041666666664</c:v>
                </c:pt>
                <c:pt idx="369">
                  <c:v>40069.0625</c:v>
                </c:pt>
                <c:pt idx="370">
                  <c:v>40069.083333333336</c:v>
                </c:pt>
                <c:pt idx="371">
                  <c:v>40069.104166666664</c:v>
                </c:pt>
                <c:pt idx="372">
                  <c:v>40069.125</c:v>
                </c:pt>
                <c:pt idx="373">
                  <c:v>40069.145833333336</c:v>
                </c:pt>
                <c:pt idx="374">
                  <c:v>40069.166666666664</c:v>
                </c:pt>
                <c:pt idx="375">
                  <c:v>40069.1875</c:v>
                </c:pt>
                <c:pt idx="376">
                  <c:v>40069.208333333336</c:v>
                </c:pt>
                <c:pt idx="377">
                  <c:v>40069.229166666664</c:v>
                </c:pt>
                <c:pt idx="378">
                  <c:v>40069.25</c:v>
                </c:pt>
                <c:pt idx="379">
                  <c:v>40069.270833333336</c:v>
                </c:pt>
                <c:pt idx="380">
                  <c:v>40069.291666666664</c:v>
                </c:pt>
                <c:pt idx="381">
                  <c:v>40069.3125</c:v>
                </c:pt>
                <c:pt idx="382">
                  <c:v>40069.333333333336</c:v>
                </c:pt>
                <c:pt idx="383">
                  <c:v>40069.354166666664</c:v>
                </c:pt>
                <c:pt idx="384">
                  <c:v>40069.375</c:v>
                </c:pt>
                <c:pt idx="385">
                  <c:v>40069.395833333336</c:v>
                </c:pt>
                <c:pt idx="386">
                  <c:v>40069.416666666664</c:v>
                </c:pt>
                <c:pt idx="387">
                  <c:v>40069.4375</c:v>
                </c:pt>
                <c:pt idx="388">
                  <c:v>40069.458333333336</c:v>
                </c:pt>
                <c:pt idx="389">
                  <c:v>40069.479166666664</c:v>
                </c:pt>
                <c:pt idx="390">
                  <c:v>40069.5</c:v>
                </c:pt>
                <c:pt idx="391">
                  <c:v>40069.520833333336</c:v>
                </c:pt>
                <c:pt idx="392">
                  <c:v>40069.541666666664</c:v>
                </c:pt>
                <c:pt idx="393">
                  <c:v>40069.5625</c:v>
                </c:pt>
                <c:pt idx="394">
                  <c:v>40069.583333333336</c:v>
                </c:pt>
                <c:pt idx="395">
                  <c:v>40069.604166666664</c:v>
                </c:pt>
                <c:pt idx="396">
                  <c:v>40069.625</c:v>
                </c:pt>
                <c:pt idx="397">
                  <c:v>40069.645833333336</c:v>
                </c:pt>
                <c:pt idx="398">
                  <c:v>40069.666666666664</c:v>
                </c:pt>
                <c:pt idx="399">
                  <c:v>40069.6875</c:v>
                </c:pt>
                <c:pt idx="400">
                  <c:v>40069.708333333336</c:v>
                </c:pt>
                <c:pt idx="401">
                  <c:v>40069.729166666664</c:v>
                </c:pt>
                <c:pt idx="402">
                  <c:v>40069.75</c:v>
                </c:pt>
                <c:pt idx="403">
                  <c:v>40069.770833333336</c:v>
                </c:pt>
                <c:pt idx="404">
                  <c:v>40069.791666666664</c:v>
                </c:pt>
                <c:pt idx="405">
                  <c:v>40069.8125</c:v>
                </c:pt>
                <c:pt idx="406">
                  <c:v>40069.833333333336</c:v>
                </c:pt>
                <c:pt idx="407">
                  <c:v>40069.854166666664</c:v>
                </c:pt>
                <c:pt idx="408">
                  <c:v>40069.875</c:v>
                </c:pt>
                <c:pt idx="409">
                  <c:v>40069.895833333336</c:v>
                </c:pt>
                <c:pt idx="410">
                  <c:v>40069.916666666664</c:v>
                </c:pt>
                <c:pt idx="411">
                  <c:v>40069.9375</c:v>
                </c:pt>
                <c:pt idx="412">
                  <c:v>40069.958333333336</c:v>
                </c:pt>
                <c:pt idx="413">
                  <c:v>40069.979166666664</c:v>
                </c:pt>
                <c:pt idx="414">
                  <c:v>40070</c:v>
                </c:pt>
                <c:pt idx="415">
                  <c:v>40070.020833333336</c:v>
                </c:pt>
                <c:pt idx="416">
                  <c:v>40070.041666666664</c:v>
                </c:pt>
                <c:pt idx="417">
                  <c:v>40070.0625</c:v>
                </c:pt>
                <c:pt idx="418">
                  <c:v>40070.083333333336</c:v>
                </c:pt>
                <c:pt idx="419">
                  <c:v>40070.104166666664</c:v>
                </c:pt>
                <c:pt idx="420">
                  <c:v>40070.125</c:v>
                </c:pt>
                <c:pt idx="421">
                  <c:v>40070.145833333336</c:v>
                </c:pt>
                <c:pt idx="422">
                  <c:v>40070.166666666664</c:v>
                </c:pt>
                <c:pt idx="423">
                  <c:v>40070.1875</c:v>
                </c:pt>
                <c:pt idx="424">
                  <c:v>40070.208333333336</c:v>
                </c:pt>
                <c:pt idx="425">
                  <c:v>40070.229166666664</c:v>
                </c:pt>
                <c:pt idx="426">
                  <c:v>40070.25</c:v>
                </c:pt>
                <c:pt idx="427">
                  <c:v>40070.270833333336</c:v>
                </c:pt>
                <c:pt idx="428">
                  <c:v>40070.291666666664</c:v>
                </c:pt>
                <c:pt idx="429">
                  <c:v>40070.3125</c:v>
                </c:pt>
                <c:pt idx="430">
                  <c:v>40070.333333333336</c:v>
                </c:pt>
                <c:pt idx="431">
                  <c:v>40070.354166666664</c:v>
                </c:pt>
                <c:pt idx="432">
                  <c:v>40070.375</c:v>
                </c:pt>
                <c:pt idx="433">
                  <c:v>40070.395833333336</c:v>
                </c:pt>
                <c:pt idx="434">
                  <c:v>40070.416666666664</c:v>
                </c:pt>
                <c:pt idx="435">
                  <c:v>40070.4375</c:v>
                </c:pt>
                <c:pt idx="436">
                  <c:v>40070.458333333336</c:v>
                </c:pt>
                <c:pt idx="437">
                  <c:v>40070.479166666664</c:v>
                </c:pt>
                <c:pt idx="438">
                  <c:v>40070.5</c:v>
                </c:pt>
                <c:pt idx="439">
                  <c:v>40070.520833333336</c:v>
                </c:pt>
                <c:pt idx="440">
                  <c:v>40070.541666666664</c:v>
                </c:pt>
                <c:pt idx="441">
                  <c:v>40070.5625</c:v>
                </c:pt>
                <c:pt idx="442">
                  <c:v>40070.583333333336</c:v>
                </c:pt>
                <c:pt idx="443">
                  <c:v>40070.604166666664</c:v>
                </c:pt>
                <c:pt idx="444">
                  <c:v>40070.625</c:v>
                </c:pt>
                <c:pt idx="445">
                  <c:v>40070.645833333336</c:v>
                </c:pt>
                <c:pt idx="446">
                  <c:v>40070.666666666664</c:v>
                </c:pt>
                <c:pt idx="447">
                  <c:v>40070.6875</c:v>
                </c:pt>
                <c:pt idx="448">
                  <c:v>40070.708333333336</c:v>
                </c:pt>
                <c:pt idx="449">
                  <c:v>40070.729166666664</c:v>
                </c:pt>
                <c:pt idx="450">
                  <c:v>40070.75</c:v>
                </c:pt>
                <c:pt idx="451">
                  <c:v>40070.770833333336</c:v>
                </c:pt>
                <c:pt idx="452">
                  <c:v>40070.791666666664</c:v>
                </c:pt>
                <c:pt idx="453">
                  <c:v>40070.8125</c:v>
                </c:pt>
                <c:pt idx="454">
                  <c:v>40070.833333333336</c:v>
                </c:pt>
                <c:pt idx="455">
                  <c:v>40070.854166666664</c:v>
                </c:pt>
                <c:pt idx="456">
                  <c:v>40070.875</c:v>
                </c:pt>
                <c:pt idx="457">
                  <c:v>40070.895833333336</c:v>
                </c:pt>
                <c:pt idx="458">
                  <c:v>40070.916666666664</c:v>
                </c:pt>
                <c:pt idx="459">
                  <c:v>40070.9375</c:v>
                </c:pt>
                <c:pt idx="460">
                  <c:v>40070.958333333336</c:v>
                </c:pt>
                <c:pt idx="461">
                  <c:v>40070.979166666664</c:v>
                </c:pt>
                <c:pt idx="462">
                  <c:v>40071</c:v>
                </c:pt>
                <c:pt idx="463">
                  <c:v>40071.020833333336</c:v>
                </c:pt>
                <c:pt idx="464">
                  <c:v>40071.041666666664</c:v>
                </c:pt>
                <c:pt idx="465">
                  <c:v>40071.0625</c:v>
                </c:pt>
                <c:pt idx="466">
                  <c:v>40071.083333333336</c:v>
                </c:pt>
                <c:pt idx="467">
                  <c:v>40071.104166666664</c:v>
                </c:pt>
                <c:pt idx="468">
                  <c:v>40071.125</c:v>
                </c:pt>
                <c:pt idx="469">
                  <c:v>40071.145833333336</c:v>
                </c:pt>
                <c:pt idx="470">
                  <c:v>40071.166666666664</c:v>
                </c:pt>
                <c:pt idx="471">
                  <c:v>40071.1875</c:v>
                </c:pt>
                <c:pt idx="472">
                  <c:v>40071.208333333336</c:v>
                </c:pt>
                <c:pt idx="473">
                  <c:v>40071.229166666664</c:v>
                </c:pt>
                <c:pt idx="474">
                  <c:v>40071.25</c:v>
                </c:pt>
                <c:pt idx="475">
                  <c:v>40071.270833333336</c:v>
                </c:pt>
                <c:pt idx="476">
                  <c:v>40071.291666666664</c:v>
                </c:pt>
                <c:pt idx="477">
                  <c:v>40071.3125</c:v>
                </c:pt>
                <c:pt idx="478">
                  <c:v>40071.333333333336</c:v>
                </c:pt>
                <c:pt idx="479">
                  <c:v>40071.354166666664</c:v>
                </c:pt>
                <c:pt idx="480">
                  <c:v>40071.375</c:v>
                </c:pt>
                <c:pt idx="481">
                  <c:v>40071.395833333336</c:v>
                </c:pt>
                <c:pt idx="482">
                  <c:v>40071.416666666664</c:v>
                </c:pt>
                <c:pt idx="483">
                  <c:v>40071.4375</c:v>
                </c:pt>
                <c:pt idx="484">
                  <c:v>40071.458333333336</c:v>
                </c:pt>
                <c:pt idx="485">
                  <c:v>40071.479166666664</c:v>
                </c:pt>
                <c:pt idx="486">
                  <c:v>40071.5</c:v>
                </c:pt>
                <c:pt idx="487">
                  <c:v>40071.520833333336</c:v>
                </c:pt>
                <c:pt idx="488">
                  <c:v>40071.541666666664</c:v>
                </c:pt>
                <c:pt idx="489">
                  <c:v>40071.5625</c:v>
                </c:pt>
                <c:pt idx="490">
                  <c:v>40071.583333333336</c:v>
                </c:pt>
                <c:pt idx="491">
                  <c:v>40071.604166666664</c:v>
                </c:pt>
                <c:pt idx="492">
                  <c:v>40071.625</c:v>
                </c:pt>
                <c:pt idx="493">
                  <c:v>40071.645833333336</c:v>
                </c:pt>
                <c:pt idx="494">
                  <c:v>40071.666666666664</c:v>
                </c:pt>
                <c:pt idx="495">
                  <c:v>40071.6875</c:v>
                </c:pt>
                <c:pt idx="496">
                  <c:v>40071.708333333336</c:v>
                </c:pt>
                <c:pt idx="497">
                  <c:v>40071.729166666664</c:v>
                </c:pt>
                <c:pt idx="498">
                  <c:v>40071.75</c:v>
                </c:pt>
                <c:pt idx="499">
                  <c:v>40071.770833333336</c:v>
                </c:pt>
                <c:pt idx="500">
                  <c:v>40071.791666666664</c:v>
                </c:pt>
                <c:pt idx="501">
                  <c:v>40071.8125</c:v>
                </c:pt>
                <c:pt idx="502">
                  <c:v>40071.833333333336</c:v>
                </c:pt>
                <c:pt idx="503">
                  <c:v>40071.854166666664</c:v>
                </c:pt>
                <c:pt idx="504">
                  <c:v>40071.875</c:v>
                </c:pt>
                <c:pt idx="505">
                  <c:v>40071.895833333336</c:v>
                </c:pt>
                <c:pt idx="506">
                  <c:v>40071.916666666664</c:v>
                </c:pt>
                <c:pt idx="507">
                  <c:v>40071.9375</c:v>
                </c:pt>
                <c:pt idx="508">
                  <c:v>40071.958333333336</c:v>
                </c:pt>
                <c:pt idx="509">
                  <c:v>40071.979166666664</c:v>
                </c:pt>
                <c:pt idx="510">
                  <c:v>40072</c:v>
                </c:pt>
                <c:pt idx="511">
                  <c:v>40072.020833333336</c:v>
                </c:pt>
                <c:pt idx="512">
                  <c:v>40072.041666666664</c:v>
                </c:pt>
                <c:pt idx="513">
                  <c:v>40072.0625</c:v>
                </c:pt>
                <c:pt idx="514">
                  <c:v>40072.083333333336</c:v>
                </c:pt>
                <c:pt idx="515">
                  <c:v>40072.104166666664</c:v>
                </c:pt>
                <c:pt idx="516">
                  <c:v>40072.125</c:v>
                </c:pt>
                <c:pt idx="517">
                  <c:v>40072.145833333336</c:v>
                </c:pt>
                <c:pt idx="518">
                  <c:v>40072.166666666664</c:v>
                </c:pt>
                <c:pt idx="519">
                  <c:v>40072.1875</c:v>
                </c:pt>
                <c:pt idx="520">
                  <c:v>40072.208333333336</c:v>
                </c:pt>
                <c:pt idx="521">
                  <c:v>40072.229166666664</c:v>
                </c:pt>
                <c:pt idx="522">
                  <c:v>40072.25</c:v>
                </c:pt>
                <c:pt idx="523">
                  <c:v>40072.270833333336</c:v>
                </c:pt>
                <c:pt idx="524">
                  <c:v>40072.291666666664</c:v>
                </c:pt>
                <c:pt idx="525">
                  <c:v>40072.3125</c:v>
                </c:pt>
                <c:pt idx="526">
                  <c:v>40072.333333333336</c:v>
                </c:pt>
                <c:pt idx="527">
                  <c:v>40072.354166666664</c:v>
                </c:pt>
                <c:pt idx="528">
                  <c:v>40072.375</c:v>
                </c:pt>
                <c:pt idx="529">
                  <c:v>40073.791666666664</c:v>
                </c:pt>
                <c:pt idx="530">
                  <c:v>40073.8125</c:v>
                </c:pt>
                <c:pt idx="531">
                  <c:v>40073.833333333336</c:v>
                </c:pt>
                <c:pt idx="532">
                  <c:v>40073.854166666664</c:v>
                </c:pt>
                <c:pt idx="533">
                  <c:v>40073.875</c:v>
                </c:pt>
                <c:pt idx="534">
                  <c:v>40073.895833333336</c:v>
                </c:pt>
                <c:pt idx="535">
                  <c:v>40073.916666666664</c:v>
                </c:pt>
                <c:pt idx="536">
                  <c:v>40073.9375</c:v>
                </c:pt>
                <c:pt idx="537">
                  <c:v>40073.958333333336</c:v>
                </c:pt>
                <c:pt idx="538">
                  <c:v>40073.979166666664</c:v>
                </c:pt>
                <c:pt idx="539">
                  <c:v>40074</c:v>
                </c:pt>
                <c:pt idx="540">
                  <c:v>40074.020833333336</c:v>
                </c:pt>
                <c:pt idx="541">
                  <c:v>40074.041666666664</c:v>
                </c:pt>
                <c:pt idx="542">
                  <c:v>40074.0625</c:v>
                </c:pt>
                <c:pt idx="543">
                  <c:v>40074.083333333336</c:v>
                </c:pt>
                <c:pt idx="544">
                  <c:v>40074.104166666664</c:v>
                </c:pt>
                <c:pt idx="545">
                  <c:v>40074.125</c:v>
                </c:pt>
                <c:pt idx="546">
                  <c:v>40074.145833333336</c:v>
                </c:pt>
                <c:pt idx="547">
                  <c:v>40074.166666666664</c:v>
                </c:pt>
                <c:pt idx="548">
                  <c:v>40074.1875</c:v>
                </c:pt>
                <c:pt idx="549">
                  <c:v>40074.208333333336</c:v>
                </c:pt>
                <c:pt idx="550">
                  <c:v>40074.229166666664</c:v>
                </c:pt>
                <c:pt idx="551">
                  <c:v>40074.25</c:v>
                </c:pt>
                <c:pt idx="552">
                  <c:v>40074.270833333336</c:v>
                </c:pt>
                <c:pt idx="553">
                  <c:v>40074.291666666664</c:v>
                </c:pt>
                <c:pt idx="554">
                  <c:v>40074.3125</c:v>
                </c:pt>
                <c:pt idx="555">
                  <c:v>40074.333333333336</c:v>
                </c:pt>
                <c:pt idx="556">
                  <c:v>40074.354166666664</c:v>
                </c:pt>
                <c:pt idx="557">
                  <c:v>40074.375</c:v>
                </c:pt>
                <c:pt idx="558">
                  <c:v>40074.395833333336</c:v>
                </c:pt>
                <c:pt idx="559">
                  <c:v>40074.416666666664</c:v>
                </c:pt>
                <c:pt idx="560">
                  <c:v>40074.4375</c:v>
                </c:pt>
                <c:pt idx="561">
                  <c:v>40074.458333333336</c:v>
                </c:pt>
                <c:pt idx="562">
                  <c:v>40074.479166666664</c:v>
                </c:pt>
                <c:pt idx="563">
                  <c:v>40074.5</c:v>
                </c:pt>
                <c:pt idx="564">
                  <c:v>40074.520833333336</c:v>
                </c:pt>
                <c:pt idx="565">
                  <c:v>40074.541666666664</c:v>
                </c:pt>
                <c:pt idx="566">
                  <c:v>40074.5625</c:v>
                </c:pt>
                <c:pt idx="567">
                  <c:v>40074.583333333336</c:v>
                </c:pt>
                <c:pt idx="568">
                  <c:v>40074.604166666664</c:v>
                </c:pt>
                <c:pt idx="569">
                  <c:v>40074.625</c:v>
                </c:pt>
                <c:pt idx="570">
                  <c:v>40074.645833333336</c:v>
                </c:pt>
                <c:pt idx="571">
                  <c:v>40074.666666666664</c:v>
                </c:pt>
                <c:pt idx="572">
                  <c:v>40074.6875</c:v>
                </c:pt>
                <c:pt idx="573">
                  <c:v>40074.708333333336</c:v>
                </c:pt>
                <c:pt idx="574">
                  <c:v>40074.729166666664</c:v>
                </c:pt>
                <c:pt idx="575">
                  <c:v>40074.75</c:v>
                </c:pt>
                <c:pt idx="576">
                  <c:v>40074.770833333336</c:v>
                </c:pt>
                <c:pt idx="577">
                  <c:v>40074.791666666664</c:v>
                </c:pt>
                <c:pt idx="578">
                  <c:v>40074.8125</c:v>
                </c:pt>
                <c:pt idx="579">
                  <c:v>40074.833333333336</c:v>
                </c:pt>
                <c:pt idx="580">
                  <c:v>40074.854166666664</c:v>
                </c:pt>
                <c:pt idx="581">
                  <c:v>40074.875</c:v>
                </c:pt>
                <c:pt idx="582">
                  <c:v>40074.895833333336</c:v>
                </c:pt>
                <c:pt idx="583">
                  <c:v>40074.916666666664</c:v>
                </c:pt>
                <c:pt idx="584">
                  <c:v>40074.9375</c:v>
                </c:pt>
                <c:pt idx="585">
                  <c:v>40074.958333333336</c:v>
                </c:pt>
                <c:pt idx="586">
                  <c:v>40074.979166666664</c:v>
                </c:pt>
                <c:pt idx="587">
                  <c:v>40075</c:v>
                </c:pt>
                <c:pt idx="588">
                  <c:v>40075.020833333336</c:v>
                </c:pt>
                <c:pt idx="589">
                  <c:v>40075.041666666664</c:v>
                </c:pt>
                <c:pt idx="590">
                  <c:v>40075.0625</c:v>
                </c:pt>
                <c:pt idx="591">
                  <c:v>40075.083333333336</c:v>
                </c:pt>
                <c:pt idx="592">
                  <c:v>40075.104166666664</c:v>
                </c:pt>
                <c:pt idx="593">
                  <c:v>40075.125</c:v>
                </c:pt>
                <c:pt idx="594">
                  <c:v>40075.145833333336</c:v>
                </c:pt>
                <c:pt idx="595">
                  <c:v>40075.166666666664</c:v>
                </c:pt>
                <c:pt idx="596">
                  <c:v>40075.1875</c:v>
                </c:pt>
                <c:pt idx="597">
                  <c:v>40075.208333333336</c:v>
                </c:pt>
                <c:pt idx="598">
                  <c:v>40075.229166666664</c:v>
                </c:pt>
                <c:pt idx="599">
                  <c:v>40075.25</c:v>
                </c:pt>
                <c:pt idx="600">
                  <c:v>40075.270833333336</c:v>
                </c:pt>
                <c:pt idx="601">
                  <c:v>40075.291666666664</c:v>
                </c:pt>
                <c:pt idx="602">
                  <c:v>40075.3125</c:v>
                </c:pt>
                <c:pt idx="603">
                  <c:v>40075.333333333336</c:v>
                </c:pt>
                <c:pt idx="604">
                  <c:v>40075.354166666664</c:v>
                </c:pt>
                <c:pt idx="605">
                  <c:v>40075.375</c:v>
                </c:pt>
                <c:pt idx="606">
                  <c:v>40075.395833333336</c:v>
                </c:pt>
                <c:pt idx="607">
                  <c:v>40075.416666666664</c:v>
                </c:pt>
                <c:pt idx="608">
                  <c:v>40075.4375</c:v>
                </c:pt>
                <c:pt idx="609">
                  <c:v>40075.458333333336</c:v>
                </c:pt>
                <c:pt idx="610">
                  <c:v>40075.479166666664</c:v>
                </c:pt>
                <c:pt idx="611">
                  <c:v>40075.5</c:v>
                </c:pt>
                <c:pt idx="612">
                  <c:v>40075.520833333336</c:v>
                </c:pt>
                <c:pt idx="613">
                  <c:v>40075.541666666664</c:v>
                </c:pt>
                <c:pt idx="614">
                  <c:v>40075.5625</c:v>
                </c:pt>
                <c:pt idx="615">
                  <c:v>40075.583333333336</c:v>
                </c:pt>
                <c:pt idx="616">
                  <c:v>40075.604166666664</c:v>
                </c:pt>
                <c:pt idx="617">
                  <c:v>40075.625</c:v>
                </c:pt>
                <c:pt idx="618">
                  <c:v>40075.645833333336</c:v>
                </c:pt>
                <c:pt idx="619">
                  <c:v>40075.666666666664</c:v>
                </c:pt>
                <c:pt idx="620">
                  <c:v>40075.6875</c:v>
                </c:pt>
                <c:pt idx="621">
                  <c:v>40075.708333333336</c:v>
                </c:pt>
                <c:pt idx="622">
                  <c:v>40075.729166666664</c:v>
                </c:pt>
                <c:pt idx="623">
                  <c:v>40075.75</c:v>
                </c:pt>
                <c:pt idx="624">
                  <c:v>40075.770833333336</c:v>
                </c:pt>
                <c:pt idx="625">
                  <c:v>40075.791666666664</c:v>
                </c:pt>
                <c:pt idx="626">
                  <c:v>40075.8125</c:v>
                </c:pt>
                <c:pt idx="627">
                  <c:v>40075.833333333336</c:v>
                </c:pt>
                <c:pt idx="628">
                  <c:v>40075.854166666664</c:v>
                </c:pt>
                <c:pt idx="629">
                  <c:v>40075.875</c:v>
                </c:pt>
                <c:pt idx="630">
                  <c:v>40075.895833333336</c:v>
                </c:pt>
                <c:pt idx="631">
                  <c:v>40075.916666666664</c:v>
                </c:pt>
                <c:pt idx="632">
                  <c:v>40075.9375</c:v>
                </c:pt>
                <c:pt idx="633">
                  <c:v>40075.958333333336</c:v>
                </c:pt>
                <c:pt idx="634">
                  <c:v>40075.979166666664</c:v>
                </c:pt>
                <c:pt idx="635">
                  <c:v>40076</c:v>
                </c:pt>
                <c:pt idx="636">
                  <c:v>40076.020833333336</c:v>
                </c:pt>
                <c:pt idx="637">
                  <c:v>40076.041666666664</c:v>
                </c:pt>
                <c:pt idx="638">
                  <c:v>40076.0625</c:v>
                </c:pt>
                <c:pt idx="639">
                  <c:v>40076.083333333336</c:v>
                </c:pt>
                <c:pt idx="640">
                  <c:v>40076.104166666664</c:v>
                </c:pt>
                <c:pt idx="641">
                  <c:v>40076.125</c:v>
                </c:pt>
                <c:pt idx="642">
                  <c:v>40076.145833333336</c:v>
                </c:pt>
                <c:pt idx="643">
                  <c:v>40076.166666666664</c:v>
                </c:pt>
                <c:pt idx="644">
                  <c:v>40076.1875</c:v>
                </c:pt>
                <c:pt idx="645">
                  <c:v>40076.208333333336</c:v>
                </c:pt>
                <c:pt idx="646">
                  <c:v>40076.229166666664</c:v>
                </c:pt>
                <c:pt idx="647">
                  <c:v>40076.25</c:v>
                </c:pt>
                <c:pt idx="648">
                  <c:v>40076.270833333336</c:v>
                </c:pt>
                <c:pt idx="649">
                  <c:v>40076.291666666664</c:v>
                </c:pt>
                <c:pt idx="650">
                  <c:v>40076.3125</c:v>
                </c:pt>
                <c:pt idx="651">
                  <c:v>40076.333333333336</c:v>
                </c:pt>
                <c:pt idx="652">
                  <c:v>40076.354166666664</c:v>
                </c:pt>
                <c:pt idx="653">
                  <c:v>40076.375</c:v>
                </c:pt>
                <c:pt idx="654">
                  <c:v>40076.395833333336</c:v>
                </c:pt>
                <c:pt idx="655">
                  <c:v>40076.416666666664</c:v>
                </c:pt>
                <c:pt idx="656">
                  <c:v>40076.4375</c:v>
                </c:pt>
                <c:pt idx="657">
                  <c:v>40076.458333333336</c:v>
                </c:pt>
                <c:pt idx="658">
                  <c:v>40076.479166666664</c:v>
                </c:pt>
                <c:pt idx="659">
                  <c:v>40076.5</c:v>
                </c:pt>
                <c:pt idx="660">
                  <c:v>40076.520833333336</c:v>
                </c:pt>
                <c:pt idx="661">
                  <c:v>40076.541666666664</c:v>
                </c:pt>
                <c:pt idx="662">
                  <c:v>40076.5625</c:v>
                </c:pt>
                <c:pt idx="663">
                  <c:v>40076.583333333336</c:v>
                </c:pt>
                <c:pt idx="664">
                  <c:v>40076.604166666664</c:v>
                </c:pt>
                <c:pt idx="665">
                  <c:v>40076.625</c:v>
                </c:pt>
                <c:pt idx="666">
                  <c:v>40076.645833333336</c:v>
                </c:pt>
                <c:pt idx="667">
                  <c:v>40076.666666666664</c:v>
                </c:pt>
                <c:pt idx="668">
                  <c:v>40076.6875</c:v>
                </c:pt>
                <c:pt idx="669">
                  <c:v>40076.708333333336</c:v>
                </c:pt>
                <c:pt idx="670">
                  <c:v>40076.729166666664</c:v>
                </c:pt>
                <c:pt idx="671">
                  <c:v>40076.75</c:v>
                </c:pt>
                <c:pt idx="672">
                  <c:v>40076.770833333336</c:v>
                </c:pt>
                <c:pt idx="673">
                  <c:v>40076.791666666664</c:v>
                </c:pt>
                <c:pt idx="674">
                  <c:v>40076.8125</c:v>
                </c:pt>
                <c:pt idx="675">
                  <c:v>40076.833333333336</c:v>
                </c:pt>
                <c:pt idx="676">
                  <c:v>40076.854166666664</c:v>
                </c:pt>
                <c:pt idx="677">
                  <c:v>40076.875</c:v>
                </c:pt>
                <c:pt idx="678">
                  <c:v>40076.895833333336</c:v>
                </c:pt>
                <c:pt idx="679">
                  <c:v>40076.916666666664</c:v>
                </c:pt>
                <c:pt idx="680">
                  <c:v>40076.9375</c:v>
                </c:pt>
                <c:pt idx="681">
                  <c:v>40076.958333333336</c:v>
                </c:pt>
                <c:pt idx="682">
                  <c:v>40076.979166666664</c:v>
                </c:pt>
                <c:pt idx="683">
                  <c:v>40077</c:v>
                </c:pt>
                <c:pt idx="684">
                  <c:v>40077.020833333336</c:v>
                </c:pt>
                <c:pt idx="685">
                  <c:v>40077.041666666664</c:v>
                </c:pt>
                <c:pt idx="686">
                  <c:v>40077.0625</c:v>
                </c:pt>
                <c:pt idx="687">
                  <c:v>40077.083333333336</c:v>
                </c:pt>
                <c:pt idx="688">
                  <c:v>40077.104166666664</c:v>
                </c:pt>
                <c:pt idx="689">
                  <c:v>40077.125</c:v>
                </c:pt>
                <c:pt idx="690">
                  <c:v>40077.145833333336</c:v>
                </c:pt>
                <c:pt idx="691">
                  <c:v>40077.166666666664</c:v>
                </c:pt>
                <c:pt idx="692">
                  <c:v>40077.1875</c:v>
                </c:pt>
                <c:pt idx="693">
                  <c:v>40077.208333333336</c:v>
                </c:pt>
                <c:pt idx="694">
                  <c:v>40077.229166666664</c:v>
                </c:pt>
                <c:pt idx="695">
                  <c:v>40077.25</c:v>
                </c:pt>
                <c:pt idx="696">
                  <c:v>40077.270833333336</c:v>
                </c:pt>
                <c:pt idx="697">
                  <c:v>40077.291666666664</c:v>
                </c:pt>
                <c:pt idx="698">
                  <c:v>40077.3125</c:v>
                </c:pt>
                <c:pt idx="699">
                  <c:v>40077.333333333336</c:v>
                </c:pt>
                <c:pt idx="700">
                  <c:v>40077.354166666664</c:v>
                </c:pt>
                <c:pt idx="701">
                  <c:v>40077.375</c:v>
                </c:pt>
                <c:pt idx="702">
                  <c:v>40077.395833333336</c:v>
                </c:pt>
                <c:pt idx="703">
                  <c:v>40077.416666666664</c:v>
                </c:pt>
                <c:pt idx="704">
                  <c:v>40077.4375</c:v>
                </c:pt>
                <c:pt idx="705">
                  <c:v>40077.458333333336</c:v>
                </c:pt>
                <c:pt idx="706">
                  <c:v>40077.479166666664</c:v>
                </c:pt>
                <c:pt idx="707">
                  <c:v>40077.5</c:v>
                </c:pt>
                <c:pt idx="708">
                  <c:v>40077.520833333336</c:v>
                </c:pt>
                <c:pt idx="709">
                  <c:v>40077.541666666664</c:v>
                </c:pt>
                <c:pt idx="710">
                  <c:v>40077.5625</c:v>
                </c:pt>
                <c:pt idx="711">
                  <c:v>40077.583333333336</c:v>
                </c:pt>
                <c:pt idx="712">
                  <c:v>40077.604166666664</c:v>
                </c:pt>
                <c:pt idx="713">
                  <c:v>40077.625</c:v>
                </c:pt>
                <c:pt idx="714">
                  <c:v>40077.645833333336</c:v>
                </c:pt>
                <c:pt idx="715">
                  <c:v>40077.666666666664</c:v>
                </c:pt>
                <c:pt idx="716">
                  <c:v>40077.6875</c:v>
                </c:pt>
                <c:pt idx="717">
                  <c:v>40077.708333333336</c:v>
                </c:pt>
                <c:pt idx="718">
                  <c:v>40077.729166666664</c:v>
                </c:pt>
                <c:pt idx="719">
                  <c:v>40077.75</c:v>
                </c:pt>
                <c:pt idx="720">
                  <c:v>40077.770833333336</c:v>
                </c:pt>
                <c:pt idx="721">
                  <c:v>40077.791666666664</c:v>
                </c:pt>
                <c:pt idx="722">
                  <c:v>40077.8125</c:v>
                </c:pt>
                <c:pt idx="723">
                  <c:v>40077.833333333336</c:v>
                </c:pt>
                <c:pt idx="724">
                  <c:v>40077.854166666664</c:v>
                </c:pt>
                <c:pt idx="725">
                  <c:v>40077.875</c:v>
                </c:pt>
                <c:pt idx="726">
                  <c:v>40077.895833333336</c:v>
                </c:pt>
                <c:pt idx="727">
                  <c:v>40077.916666666664</c:v>
                </c:pt>
                <c:pt idx="728">
                  <c:v>40077.9375</c:v>
                </c:pt>
                <c:pt idx="729">
                  <c:v>40077.958333333336</c:v>
                </c:pt>
                <c:pt idx="730">
                  <c:v>40077.979166666664</c:v>
                </c:pt>
                <c:pt idx="731">
                  <c:v>40078</c:v>
                </c:pt>
                <c:pt idx="732">
                  <c:v>40078.020833333336</c:v>
                </c:pt>
                <c:pt idx="733">
                  <c:v>40078.041666666664</c:v>
                </c:pt>
                <c:pt idx="734">
                  <c:v>40078.0625</c:v>
                </c:pt>
                <c:pt idx="735">
                  <c:v>40078.083333333336</c:v>
                </c:pt>
                <c:pt idx="736">
                  <c:v>40078.104166666664</c:v>
                </c:pt>
                <c:pt idx="737">
                  <c:v>40078.125</c:v>
                </c:pt>
                <c:pt idx="738">
                  <c:v>40078.145833333336</c:v>
                </c:pt>
                <c:pt idx="739">
                  <c:v>40078.166666666664</c:v>
                </c:pt>
                <c:pt idx="740">
                  <c:v>40078.1875</c:v>
                </c:pt>
                <c:pt idx="741">
                  <c:v>40078.208333333336</c:v>
                </c:pt>
                <c:pt idx="742">
                  <c:v>40078.229166666664</c:v>
                </c:pt>
                <c:pt idx="743">
                  <c:v>40078.25</c:v>
                </c:pt>
                <c:pt idx="744">
                  <c:v>40078.270833333336</c:v>
                </c:pt>
                <c:pt idx="745">
                  <c:v>40078.291666666664</c:v>
                </c:pt>
                <c:pt idx="746">
                  <c:v>40078.3125</c:v>
                </c:pt>
                <c:pt idx="747">
                  <c:v>40078.333333333336</c:v>
                </c:pt>
                <c:pt idx="748">
                  <c:v>40078.354166666664</c:v>
                </c:pt>
                <c:pt idx="749">
                  <c:v>40078.375</c:v>
                </c:pt>
                <c:pt idx="750">
                  <c:v>40078.395833333336</c:v>
                </c:pt>
                <c:pt idx="751">
                  <c:v>40078.416666666664</c:v>
                </c:pt>
                <c:pt idx="752">
                  <c:v>40078.4375</c:v>
                </c:pt>
                <c:pt idx="753">
                  <c:v>40078.458333333336</c:v>
                </c:pt>
                <c:pt idx="754">
                  <c:v>40078.479166666664</c:v>
                </c:pt>
                <c:pt idx="755">
                  <c:v>40078.5</c:v>
                </c:pt>
                <c:pt idx="756">
                  <c:v>40078.520833333336</c:v>
                </c:pt>
                <c:pt idx="757">
                  <c:v>40078.541666666664</c:v>
                </c:pt>
                <c:pt idx="758">
                  <c:v>40078.5625</c:v>
                </c:pt>
                <c:pt idx="759">
                  <c:v>40078.583333333336</c:v>
                </c:pt>
                <c:pt idx="760">
                  <c:v>40078.604166666664</c:v>
                </c:pt>
                <c:pt idx="761">
                  <c:v>40078.625</c:v>
                </c:pt>
                <c:pt idx="762">
                  <c:v>40078.645833333336</c:v>
                </c:pt>
                <c:pt idx="763">
                  <c:v>40078.666666666664</c:v>
                </c:pt>
                <c:pt idx="764">
                  <c:v>40078.6875</c:v>
                </c:pt>
                <c:pt idx="765">
                  <c:v>40078.708333333336</c:v>
                </c:pt>
                <c:pt idx="766">
                  <c:v>40078.729166666664</c:v>
                </c:pt>
                <c:pt idx="767">
                  <c:v>40078.75</c:v>
                </c:pt>
                <c:pt idx="768">
                  <c:v>40078.770833333336</c:v>
                </c:pt>
                <c:pt idx="769">
                  <c:v>40078.791666666664</c:v>
                </c:pt>
                <c:pt idx="770">
                  <c:v>40078.8125</c:v>
                </c:pt>
                <c:pt idx="771">
                  <c:v>40078.833333333336</c:v>
                </c:pt>
                <c:pt idx="772">
                  <c:v>40078.854166666664</c:v>
                </c:pt>
                <c:pt idx="773">
                  <c:v>40078.875</c:v>
                </c:pt>
                <c:pt idx="774">
                  <c:v>40078.895833333336</c:v>
                </c:pt>
                <c:pt idx="775">
                  <c:v>40078.916666666664</c:v>
                </c:pt>
                <c:pt idx="776">
                  <c:v>40078.9375</c:v>
                </c:pt>
                <c:pt idx="777">
                  <c:v>40078.958333333336</c:v>
                </c:pt>
                <c:pt idx="778">
                  <c:v>40078.979166666664</c:v>
                </c:pt>
                <c:pt idx="779">
                  <c:v>40079</c:v>
                </c:pt>
                <c:pt idx="780">
                  <c:v>40079.020833333336</c:v>
                </c:pt>
                <c:pt idx="781">
                  <c:v>40079.041666666664</c:v>
                </c:pt>
                <c:pt idx="782">
                  <c:v>40079.0625</c:v>
                </c:pt>
                <c:pt idx="783">
                  <c:v>40079.083333333336</c:v>
                </c:pt>
                <c:pt idx="784">
                  <c:v>40079.104166666664</c:v>
                </c:pt>
                <c:pt idx="785">
                  <c:v>40079.125</c:v>
                </c:pt>
                <c:pt idx="786">
                  <c:v>40079.145833333336</c:v>
                </c:pt>
                <c:pt idx="787">
                  <c:v>40079.166666666664</c:v>
                </c:pt>
                <c:pt idx="788">
                  <c:v>40079.1875</c:v>
                </c:pt>
                <c:pt idx="789">
                  <c:v>40079.208333333336</c:v>
                </c:pt>
                <c:pt idx="790">
                  <c:v>40079.229166666664</c:v>
                </c:pt>
                <c:pt idx="791">
                  <c:v>40079.25</c:v>
                </c:pt>
                <c:pt idx="792">
                  <c:v>40079.270833333336</c:v>
                </c:pt>
                <c:pt idx="793">
                  <c:v>40079.291666666664</c:v>
                </c:pt>
                <c:pt idx="794">
                  <c:v>40079.3125</c:v>
                </c:pt>
                <c:pt idx="795">
                  <c:v>40079.333333333336</c:v>
                </c:pt>
                <c:pt idx="796">
                  <c:v>40079.354166666664</c:v>
                </c:pt>
                <c:pt idx="797">
                  <c:v>40079.375</c:v>
                </c:pt>
                <c:pt idx="798">
                  <c:v>40079.395833333336</c:v>
                </c:pt>
                <c:pt idx="799">
                  <c:v>40079.416666666664</c:v>
                </c:pt>
                <c:pt idx="800">
                  <c:v>40079.4375</c:v>
                </c:pt>
                <c:pt idx="801">
                  <c:v>40079.458333333336</c:v>
                </c:pt>
                <c:pt idx="802">
                  <c:v>40079.479166666664</c:v>
                </c:pt>
                <c:pt idx="803">
                  <c:v>40079.5</c:v>
                </c:pt>
                <c:pt idx="804">
                  <c:v>40079.520833333336</c:v>
                </c:pt>
                <c:pt idx="805">
                  <c:v>40079.541666666664</c:v>
                </c:pt>
                <c:pt idx="806">
                  <c:v>40079.5625</c:v>
                </c:pt>
                <c:pt idx="807">
                  <c:v>40079.583333333336</c:v>
                </c:pt>
                <c:pt idx="808">
                  <c:v>40079.604166666664</c:v>
                </c:pt>
                <c:pt idx="809">
                  <c:v>40079.625</c:v>
                </c:pt>
                <c:pt idx="810">
                  <c:v>40079.645833333336</c:v>
                </c:pt>
                <c:pt idx="811">
                  <c:v>40079.666666666664</c:v>
                </c:pt>
                <c:pt idx="812">
                  <c:v>40079.6875</c:v>
                </c:pt>
                <c:pt idx="813">
                  <c:v>40079.708333333336</c:v>
                </c:pt>
                <c:pt idx="814">
                  <c:v>40079.729166666664</c:v>
                </c:pt>
                <c:pt idx="815">
                  <c:v>40079.75</c:v>
                </c:pt>
                <c:pt idx="816">
                  <c:v>40079.770833333336</c:v>
                </c:pt>
                <c:pt idx="817">
                  <c:v>40079.791666666664</c:v>
                </c:pt>
                <c:pt idx="818">
                  <c:v>40079.8125</c:v>
                </c:pt>
                <c:pt idx="819">
                  <c:v>40079.833333333336</c:v>
                </c:pt>
                <c:pt idx="820">
                  <c:v>40079.854166666664</c:v>
                </c:pt>
                <c:pt idx="821">
                  <c:v>40079.875</c:v>
                </c:pt>
                <c:pt idx="822">
                  <c:v>40079.895833333336</c:v>
                </c:pt>
                <c:pt idx="823">
                  <c:v>40079.916666666664</c:v>
                </c:pt>
                <c:pt idx="824">
                  <c:v>40079.9375</c:v>
                </c:pt>
                <c:pt idx="825">
                  <c:v>40079.958333333336</c:v>
                </c:pt>
                <c:pt idx="826">
                  <c:v>40079.979166666664</c:v>
                </c:pt>
                <c:pt idx="827">
                  <c:v>40080</c:v>
                </c:pt>
                <c:pt idx="828">
                  <c:v>40080.020833333336</c:v>
                </c:pt>
                <c:pt idx="829">
                  <c:v>40080.041666666664</c:v>
                </c:pt>
                <c:pt idx="830">
                  <c:v>40080.0625</c:v>
                </c:pt>
                <c:pt idx="831">
                  <c:v>40080.083333333336</c:v>
                </c:pt>
                <c:pt idx="832">
                  <c:v>40080.104166666664</c:v>
                </c:pt>
                <c:pt idx="833">
                  <c:v>40080.125</c:v>
                </c:pt>
                <c:pt idx="834">
                  <c:v>40080.145833333336</c:v>
                </c:pt>
                <c:pt idx="835">
                  <c:v>40080.166666666664</c:v>
                </c:pt>
                <c:pt idx="836">
                  <c:v>40080.1875</c:v>
                </c:pt>
                <c:pt idx="837">
                  <c:v>40080.208333333336</c:v>
                </c:pt>
                <c:pt idx="838">
                  <c:v>40080.229166666664</c:v>
                </c:pt>
                <c:pt idx="839">
                  <c:v>40080.25</c:v>
                </c:pt>
                <c:pt idx="840">
                  <c:v>40080.270833333336</c:v>
                </c:pt>
                <c:pt idx="841">
                  <c:v>40080.291666666664</c:v>
                </c:pt>
                <c:pt idx="842">
                  <c:v>40080.3125</c:v>
                </c:pt>
                <c:pt idx="843">
                  <c:v>40080.333333333336</c:v>
                </c:pt>
                <c:pt idx="844">
                  <c:v>40080.354166666664</c:v>
                </c:pt>
                <c:pt idx="845">
                  <c:v>40080.375</c:v>
                </c:pt>
                <c:pt idx="846">
                  <c:v>40080.395833333336</c:v>
                </c:pt>
                <c:pt idx="847">
                  <c:v>40080.416666666664</c:v>
                </c:pt>
                <c:pt idx="848">
                  <c:v>40080.4375</c:v>
                </c:pt>
                <c:pt idx="849">
                  <c:v>40080.458333333336</c:v>
                </c:pt>
                <c:pt idx="850">
                  <c:v>40080.479166666664</c:v>
                </c:pt>
                <c:pt idx="851">
                  <c:v>40080.5</c:v>
                </c:pt>
                <c:pt idx="852">
                  <c:v>40080.520833333336</c:v>
                </c:pt>
                <c:pt idx="853">
                  <c:v>40080.541666666664</c:v>
                </c:pt>
                <c:pt idx="854">
                  <c:v>40080.5625</c:v>
                </c:pt>
                <c:pt idx="855">
                  <c:v>40080.583333333336</c:v>
                </c:pt>
                <c:pt idx="856">
                  <c:v>40080.604166666664</c:v>
                </c:pt>
                <c:pt idx="857">
                  <c:v>40080.625</c:v>
                </c:pt>
                <c:pt idx="858">
                  <c:v>40080.645833333336</c:v>
                </c:pt>
                <c:pt idx="859">
                  <c:v>40080.666666666664</c:v>
                </c:pt>
                <c:pt idx="860">
                  <c:v>40080.6875</c:v>
                </c:pt>
                <c:pt idx="861">
                  <c:v>40080.708333333336</c:v>
                </c:pt>
                <c:pt idx="862">
                  <c:v>40080.729166666664</c:v>
                </c:pt>
                <c:pt idx="863">
                  <c:v>40080.75</c:v>
                </c:pt>
                <c:pt idx="864">
                  <c:v>40080.770833333336</c:v>
                </c:pt>
                <c:pt idx="865">
                  <c:v>40080.791666666664</c:v>
                </c:pt>
                <c:pt idx="866">
                  <c:v>40080.8125</c:v>
                </c:pt>
                <c:pt idx="867">
                  <c:v>40080.833333333336</c:v>
                </c:pt>
                <c:pt idx="868">
                  <c:v>40080.854166666664</c:v>
                </c:pt>
                <c:pt idx="869">
                  <c:v>40080.875</c:v>
                </c:pt>
                <c:pt idx="870">
                  <c:v>40080.895833333336</c:v>
                </c:pt>
                <c:pt idx="871">
                  <c:v>40080.916666666664</c:v>
                </c:pt>
                <c:pt idx="872">
                  <c:v>40080.9375</c:v>
                </c:pt>
                <c:pt idx="873">
                  <c:v>40080.958333333336</c:v>
                </c:pt>
                <c:pt idx="874">
                  <c:v>40080.979166666664</c:v>
                </c:pt>
                <c:pt idx="875">
                  <c:v>40081</c:v>
                </c:pt>
                <c:pt idx="876">
                  <c:v>40081.020833333336</c:v>
                </c:pt>
                <c:pt idx="877">
                  <c:v>40081.041666666664</c:v>
                </c:pt>
                <c:pt idx="878">
                  <c:v>40081.0625</c:v>
                </c:pt>
                <c:pt idx="879">
                  <c:v>40081.083333333336</c:v>
                </c:pt>
                <c:pt idx="880">
                  <c:v>40081.104166666664</c:v>
                </c:pt>
                <c:pt idx="881">
                  <c:v>40081.125</c:v>
                </c:pt>
                <c:pt idx="882">
                  <c:v>40081.145833333336</c:v>
                </c:pt>
                <c:pt idx="883">
                  <c:v>40081.166666666664</c:v>
                </c:pt>
                <c:pt idx="884">
                  <c:v>40081.1875</c:v>
                </c:pt>
                <c:pt idx="885">
                  <c:v>40081.208333333336</c:v>
                </c:pt>
                <c:pt idx="886">
                  <c:v>40081.229166666664</c:v>
                </c:pt>
                <c:pt idx="887">
                  <c:v>40081.25</c:v>
                </c:pt>
                <c:pt idx="888">
                  <c:v>40081.270833333336</c:v>
                </c:pt>
                <c:pt idx="889">
                  <c:v>40081.291666666664</c:v>
                </c:pt>
                <c:pt idx="890">
                  <c:v>40081.3125</c:v>
                </c:pt>
                <c:pt idx="891">
                  <c:v>40081.333333333336</c:v>
                </c:pt>
                <c:pt idx="892">
                  <c:v>40081.354166666664</c:v>
                </c:pt>
                <c:pt idx="893">
                  <c:v>40081.375</c:v>
                </c:pt>
                <c:pt idx="894">
                  <c:v>40081.395833333336</c:v>
                </c:pt>
                <c:pt idx="895">
                  <c:v>40081.416666666664</c:v>
                </c:pt>
                <c:pt idx="896">
                  <c:v>40081.4375</c:v>
                </c:pt>
                <c:pt idx="897">
                  <c:v>40081.458333333336</c:v>
                </c:pt>
                <c:pt idx="898">
                  <c:v>40081.479166666664</c:v>
                </c:pt>
                <c:pt idx="899">
                  <c:v>40081.5</c:v>
                </c:pt>
                <c:pt idx="900">
                  <c:v>40081.520833333336</c:v>
                </c:pt>
                <c:pt idx="901">
                  <c:v>40081.541666666664</c:v>
                </c:pt>
                <c:pt idx="902">
                  <c:v>40081.5625</c:v>
                </c:pt>
                <c:pt idx="903">
                  <c:v>40081.583333333336</c:v>
                </c:pt>
                <c:pt idx="904">
                  <c:v>40081.604166666664</c:v>
                </c:pt>
                <c:pt idx="905">
                  <c:v>40081.625</c:v>
                </c:pt>
                <c:pt idx="906">
                  <c:v>40081.645833333336</c:v>
                </c:pt>
                <c:pt idx="907">
                  <c:v>40081.666666666664</c:v>
                </c:pt>
                <c:pt idx="908">
                  <c:v>40081.6875</c:v>
                </c:pt>
                <c:pt idx="909">
                  <c:v>40081.708333333336</c:v>
                </c:pt>
                <c:pt idx="910">
                  <c:v>40081.729166666664</c:v>
                </c:pt>
                <c:pt idx="911">
                  <c:v>40081.75</c:v>
                </c:pt>
                <c:pt idx="912">
                  <c:v>40081.770833333336</c:v>
                </c:pt>
                <c:pt idx="913">
                  <c:v>40081.791666666664</c:v>
                </c:pt>
                <c:pt idx="914">
                  <c:v>40081.8125</c:v>
                </c:pt>
                <c:pt idx="915">
                  <c:v>40081.833333333336</c:v>
                </c:pt>
                <c:pt idx="916">
                  <c:v>40081.854166666664</c:v>
                </c:pt>
                <c:pt idx="917">
                  <c:v>40081.875</c:v>
                </c:pt>
                <c:pt idx="918">
                  <c:v>40081.895833333336</c:v>
                </c:pt>
                <c:pt idx="919">
                  <c:v>40081.916666666664</c:v>
                </c:pt>
                <c:pt idx="920">
                  <c:v>40081.9375</c:v>
                </c:pt>
                <c:pt idx="921">
                  <c:v>40081.958333333336</c:v>
                </c:pt>
                <c:pt idx="922">
                  <c:v>40081.979166666664</c:v>
                </c:pt>
                <c:pt idx="923">
                  <c:v>40082</c:v>
                </c:pt>
                <c:pt idx="924">
                  <c:v>40082.020833333336</c:v>
                </c:pt>
                <c:pt idx="925">
                  <c:v>40082.041666666664</c:v>
                </c:pt>
                <c:pt idx="926">
                  <c:v>40082.0625</c:v>
                </c:pt>
                <c:pt idx="927">
                  <c:v>40082.083333333336</c:v>
                </c:pt>
                <c:pt idx="928">
                  <c:v>40082.104166666664</c:v>
                </c:pt>
                <c:pt idx="929">
                  <c:v>40082.125</c:v>
                </c:pt>
                <c:pt idx="930">
                  <c:v>40082.145833333336</c:v>
                </c:pt>
                <c:pt idx="931">
                  <c:v>40082.166666666664</c:v>
                </c:pt>
                <c:pt idx="932">
                  <c:v>40082.1875</c:v>
                </c:pt>
                <c:pt idx="933">
                  <c:v>40082.208333333336</c:v>
                </c:pt>
                <c:pt idx="934">
                  <c:v>40082.229166666664</c:v>
                </c:pt>
                <c:pt idx="935">
                  <c:v>40082.25</c:v>
                </c:pt>
                <c:pt idx="936">
                  <c:v>40082.270833333336</c:v>
                </c:pt>
                <c:pt idx="937">
                  <c:v>40082.291666666664</c:v>
                </c:pt>
                <c:pt idx="938">
                  <c:v>40082.3125</c:v>
                </c:pt>
                <c:pt idx="939">
                  <c:v>40082.333333333336</c:v>
                </c:pt>
                <c:pt idx="940">
                  <c:v>40082.354166666664</c:v>
                </c:pt>
                <c:pt idx="941">
                  <c:v>40082.375</c:v>
                </c:pt>
                <c:pt idx="942">
                  <c:v>40082.395833333336</c:v>
                </c:pt>
                <c:pt idx="943">
                  <c:v>40082.416666666664</c:v>
                </c:pt>
                <c:pt idx="944">
                  <c:v>40082.4375</c:v>
                </c:pt>
                <c:pt idx="945">
                  <c:v>40082.458333333336</c:v>
                </c:pt>
                <c:pt idx="946">
                  <c:v>40082.479166666664</c:v>
                </c:pt>
                <c:pt idx="947">
                  <c:v>40082.5</c:v>
                </c:pt>
                <c:pt idx="948">
                  <c:v>40082.520833333336</c:v>
                </c:pt>
                <c:pt idx="949">
                  <c:v>40082.541666666664</c:v>
                </c:pt>
                <c:pt idx="950">
                  <c:v>40082.5625</c:v>
                </c:pt>
                <c:pt idx="951">
                  <c:v>40082.583333333336</c:v>
                </c:pt>
                <c:pt idx="952">
                  <c:v>40082.604166666664</c:v>
                </c:pt>
                <c:pt idx="953">
                  <c:v>40082.625</c:v>
                </c:pt>
                <c:pt idx="954">
                  <c:v>40082.645833333336</c:v>
                </c:pt>
                <c:pt idx="955">
                  <c:v>40082.666666666664</c:v>
                </c:pt>
                <c:pt idx="956">
                  <c:v>40082.6875</c:v>
                </c:pt>
                <c:pt idx="957">
                  <c:v>40082.708333333336</c:v>
                </c:pt>
                <c:pt idx="958">
                  <c:v>40082.729166666664</c:v>
                </c:pt>
                <c:pt idx="959">
                  <c:v>40082.75</c:v>
                </c:pt>
                <c:pt idx="960">
                  <c:v>40082.770833333336</c:v>
                </c:pt>
                <c:pt idx="961">
                  <c:v>40082.791666666664</c:v>
                </c:pt>
                <c:pt idx="962">
                  <c:v>40082.8125</c:v>
                </c:pt>
                <c:pt idx="963">
                  <c:v>40082.833333333336</c:v>
                </c:pt>
                <c:pt idx="964">
                  <c:v>40082.854166666664</c:v>
                </c:pt>
                <c:pt idx="965">
                  <c:v>40082.875</c:v>
                </c:pt>
                <c:pt idx="966">
                  <c:v>40082.895833333336</c:v>
                </c:pt>
                <c:pt idx="967">
                  <c:v>40082.916666666664</c:v>
                </c:pt>
                <c:pt idx="968">
                  <c:v>40082.9375</c:v>
                </c:pt>
                <c:pt idx="969">
                  <c:v>40082.958333333336</c:v>
                </c:pt>
                <c:pt idx="970">
                  <c:v>40082.979166666664</c:v>
                </c:pt>
                <c:pt idx="971">
                  <c:v>40083</c:v>
                </c:pt>
                <c:pt idx="972">
                  <c:v>40083.020833333336</c:v>
                </c:pt>
                <c:pt idx="973">
                  <c:v>40083.041666666664</c:v>
                </c:pt>
                <c:pt idx="974">
                  <c:v>40083.0625</c:v>
                </c:pt>
                <c:pt idx="975">
                  <c:v>40083.083333333336</c:v>
                </c:pt>
                <c:pt idx="976">
                  <c:v>40083.104166666664</c:v>
                </c:pt>
                <c:pt idx="977">
                  <c:v>40083.125</c:v>
                </c:pt>
                <c:pt idx="978">
                  <c:v>40083.145833333336</c:v>
                </c:pt>
                <c:pt idx="979">
                  <c:v>40083.166666666664</c:v>
                </c:pt>
                <c:pt idx="980">
                  <c:v>40083.1875</c:v>
                </c:pt>
                <c:pt idx="981">
                  <c:v>40083.208333333336</c:v>
                </c:pt>
                <c:pt idx="982">
                  <c:v>40083.229166666664</c:v>
                </c:pt>
                <c:pt idx="983">
                  <c:v>40083.25</c:v>
                </c:pt>
                <c:pt idx="984">
                  <c:v>40083.270833333336</c:v>
                </c:pt>
                <c:pt idx="985">
                  <c:v>40083.291666666664</c:v>
                </c:pt>
                <c:pt idx="986">
                  <c:v>40083.3125</c:v>
                </c:pt>
                <c:pt idx="987">
                  <c:v>40083.333333333336</c:v>
                </c:pt>
                <c:pt idx="988">
                  <c:v>40083.354166666664</c:v>
                </c:pt>
                <c:pt idx="989">
                  <c:v>40083.375</c:v>
                </c:pt>
                <c:pt idx="990">
                  <c:v>40083.395833333336</c:v>
                </c:pt>
                <c:pt idx="991">
                  <c:v>40083.416666666664</c:v>
                </c:pt>
                <c:pt idx="992">
                  <c:v>40083.4375</c:v>
                </c:pt>
                <c:pt idx="993">
                  <c:v>40083.458333333336</c:v>
                </c:pt>
                <c:pt idx="994">
                  <c:v>40083.479166666664</c:v>
                </c:pt>
                <c:pt idx="995">
                  <c:v>40083.5</c:v>
                </c:pt>
                <c:pt idx="996">
                  <c:v>40083.520833333336</c:v>
                </c:pt>
                <c:pt idx="997">
                  <c:v>40083.541666666664</c:v>
                </c:pt>
                <c:pt idx="998">
                  <c:v>40083.5625</c:v>
                </c:pt>
                <c:pt idx="999">
                  <c:v>40083.583333333336</c:v>
                </c:pt>
                <c:pt idx="1000">
                  <c:v>40083.604166666664</c:v>
                </c:pt>
                <c:pt idx="1001">
                  <c:v>40083.625</c:v>
                </c:pt>
                <c:pt idx="1002">
                  <c:v>40083.645833333336</c:v>
                </c:pt>
                <c:pt idx="1003">
                  <c:v>40083.666666666664</c:v>
                </c:pt>
                <c:pt idx="1004">
                  <c:v>40083.6875</c:v>
                </c:pt>
                <c:pt idx="1005">
                  <c:v>40083.708333333336</c:v>
                </c:pt>
                <c:pt idx="1006">
                  <c:v>40083.729166666664</c:v>
                </c:pt>
                <c:pt idx="1007">
                  <c:v>40083.75</c:v>
                </c:pt>
                <c:pt idx="1008">
                  <c:v>40083.770833333336</c:v>
                </c:pt>
                <c:pt idx="1009">
                  <c:v>40083.791666666664</c:v>
                </c:pt>
                <c:pt idx="1010">
                  <c:v>40083.8125</c:v>
                </c:pt>
                <c:pt idx="1011">
                  <c:v>40083.833333333336</c:v>
                </c:pt>
                <c:pt idx="1012">
                  <c:v>40083.854166666664</c:v>
                </c:pt>
                <c:pt idx="1013">
                  <c:v>40083.875</c:v>
                </c:pt>
                <c:pt idx="1014">
                  <c:v>40083.895833333336</c:v>
                </c:pt>
                <c:pt idx="1015">
                  <c:v>40083.916666666664</c:v>
                </c:pt>
                <c:pt idx="1016">
                  <c:v>40083.9375</c:v>
                </c:pt>
                <c:pt idx="1017">
                  <c:v>40083.958333333336</c:v>
                </c:pt>
                <c:pt idx="1018">
                  <c:v>40083.979166666664</c:v>
                </c:pt>
                <c:pt idx="1019">
                  <c:v>40084</c:v>
                </c:pt>
                <c:pt idx="1020">
                  <c:v>40084.020833333336</c:v>
                </c:pt>
                <c:pt idx="1021">
                  <c:v>40084.041666666664</c:v>
                </c:pt>
                <c:pt idx="1022">
                  <c:v>40084.0625</c:v>
                </c:pt>
                <c:pt idx="1023">
                  <c:v>40084.083333333336</c:v>
                </c:pt>
                <c:pt idx="1024">
                  <c:v>40084.104166666664</c:v>
                </c:pt>
                <c:pt idx="1025">
                  <c:v>40084.125</c:v>
                </c:pt>
                <c:pt idx="1026">
                  <c:v>40084.145833333336</c:v>
                </c:pt>
                <c:pt idx="1027">
                  <c:v>40084.166666666664</c:v>
                </c:pt>
                <c:pt idx="1028">
                  <c:v>40084.1875</c:v>
                </c:pt>
                <c:pt idx="1029">
                  <c:v>40084.208333333336</c:v>
                </c:pt>
                <c:pt idx="1030">
                  <c:v>40084.229166666664</c:v>
                </c:pt>
                <c:pt idx="1031">
                  <c:v>40084.25</c:v>
                </c:pt>
                <c:pt idx="1032">
                  <c:v>40084.270833333336</c:v>
                </c:pt>
                <c:pt idx="1033">
                  <c:v>40084.291666666664</c:v>
                </c:pt>
                <c:pt idx="1034">
                  <c:v>40084.3125</c:v>
                </c:pt>
                <c:pt idx="1035">
                  <c:v>40084.333333333336</c:v>
                </c:pt>
                <c:pt idx="1036">
                  <c:v>40084.354166666664</c:v>
                </c:pt>
                <c:pt idx="1037">
                  <c:v>40084.375</c:v>
                </c:pt>
                <c:pt idx="1038">
                  <c:v>40084.395833333336</c:v>
                </c:pt>
                <c:pt idx="1039">
                  <c:v>40084.416666666664</c:v>
                </c:pt>
                <c:pt idx="1040">
                  <c:v>40084.4375</c:v>
                </c:pt>
                <c:pt idx="1041">
                  <c:v>40084.458333333336</c:v>
                </c:pt>
                <c:pt idx="1042">
                  <c:v>40084.479166666664</c:v>
                </c:pt>
                <c:pt idx="1043">
                  <c:v>40084.5</c:v>
                </c:pt>
                <c:pt idx="1044">
                  <c:v>40084.520833333336</c:v>
                </c:pt>
                <c:pt idx="1045">
                  <c:v>40084.541666666664</c:v>
                </c:pt>
                <c:pt idx="1046">
                  <c:v>40084.5625</c:v>
                </c:pt>
                <c:pt idx="1047">
                  <c:v>40084.583333333336</c:v>
                </c:pt>
                <c:pt idx="1048">
                  <c:v>40084.604166666664</c:v>
                </c:pt>
                <c:pt idx="1049">
                  <c:v>40084.625</c:v>
                </c:pt>
                <c:pt idx="1050">
                  <c:v>40084.645833333336</c:v>
                </c:pt>
                <c:pt idx="1051">
                  <c:v>40084.666666666664</c:v>
                </c:pt>
                <c:pt idx="1052">
                  <c:v>40084.6875</c:v>
                </c:pt>
                <c:pt idx="1053">
                  <c:v>40084.708333333336</c:v>
                </c:pt>
                <c:pt idx="1054">
                  <c:v>40084.729166666664</c:v>
                </c:pt>
                <c:pt idx="1055">
                  <c:v>40084.75</c:v>
                </c:pt>
                <c:pt idx="1056">
                  <c:v>40084.770833333336</c:v>
                </c:pt>
                <c:pt idx="1057">
                  <c:v>40084.791666666664</c:v>
                </c:pt>
                <c:pt idx="1058">
                  <c:v>40084.8125</c:v>
                </c:pt>
                <c:pt idx="1059">
                  <c:v>40084.833333333336</c:v>
                </c:pt>
                <c:pt idx="1060">
                  <c:v>40084.854166666664</c:v>
                </c:pt>
                <c:pt idx="1061">
                  <c:v>40084.875</c:v>
                </c:pt>
                <c:pt idx="1062">
                  <c:v>40084.895833333336</c:v>
                </c:pt>
                <c:pt idx="1063">
                  <c:v>40084.916666666664</c:v>
                </c:pt>
                <c:pt idx="1064">
                  <c:v>40084.9375</c:v>
                </c:pt>
                <c:pt idx="1065">
                  <c:v>40084.958333333336</c:v>
                </c:pt>
                <c:pt idx="1066">
                  <c:v>40084.979166666664</c:v>
                </c:pt>
                <c:pt idx="1067">
                  <c:v>40085</c:v>
                </c:pt>
                <c:pt idx="1068">
                  <c:v>40085.020833333336</c:v>
                </c:pt>
                <c:pt idx="1069">
                  <c:v>40085.041666666664</c:v>
                </c:pt>
                <c:pt idx="1070">
                  <c:v>40085.0625</c:v>
                </c:pt>
                <c:pt idx="1071">
                  <c:v>40085.083333333336</c:v>
                </c:pt>
                <c:pt idx="1072">
                  <c:v>40085.104166666664</c:v>
                </c:pt>
                <c:pt idx="1073">
                  <c:v>40085.125</c:v>
                </c:pt>
                <c:pt idx="1074">
                  <c:v>40085.145833333336</c:v>
                </c:pt>
                <c:pt idx="1075">
                  <c:v>40085.166666666664</c:v>
                </c:pt>
                <c:pt idx="1076">
                  <c:v>40085.1875</c:v>
                </c:pt>
                <c:pt idx="1077">
                  <c:v>40085.208333333336</c:v>
                </c:pt>
                <c:pt idx="1078">
                  <c:v>40085.229166666664</c:v>
                </c:pt>
                <c:pt idx="1079">
                  <c:v>40085.25</c:v>
                </c:pt>
                <c:pt idx="1080">
                  <c:v>40085.270833333336</c:v>
                </c:pt>
                <c:pt idx="1081">
                  <c:v>40085.291666666664</c:v>
                </c:pt>
                <c:pt idx="1082">
                  <c:v>40085.3125</c:v>
                </c:pt>
                <c:pt idx="1083">
                  <c:v>40085.333333333336</c:v>
                </c:pt>
                <c:pt idx="1084">
                  <c:v>40085.354166666664</c:v>
                </c:pt>
                <c:pt idx="1085">
                  <c:v>40085.375</c:v>
                </c:pt>
                <c:pt idx="1086">
                  <c:v>40085.395833333336</c:v>
                </c:pt>
                <c:pt idx="1087">
                  <c:v>40085.416666666664</c:v>
                </c:pt>
                <c:pt idx="1088">
                  <c:v>40085.4375</c:v>
                </c:pt>
                <c:pt idx="1089">
                  <c:v>40085.458333333336</c:v>
                </c:pt>
                <c:pt idx="1090">
                  <c:v>40085.479166666664</c:v>
                </c:pt>
                <c:pt idx="1091">
                  <c:v>40085.5</c:v>
                </c:pt>
                <c:pt idx="1092">
                  <c:v>40085.520833333336</c:v>
                </c:pt>
                <c:pt idx="1093">
                  <c:v>40085.541666666664</c:v>
                </c:pt>
                <c:pt idx="1094">
                  <c:v>40085.5625</c:v>
                </c:pt>
                <c:pt idx="1095">
                  <c:v>40085.583333333336</c:v>
                </c:pt>
                <c:pt idx="1096">
                  <c:v>40085.604166666664</c:v>
                </c:pt>
                <c:pt idx="1097">
                  <c:v>40085.625</c:v>
                </c:pt>
                <c:pt idx="1098">
                  <c:v>40085.645833333336</c:v>
                </c:pt>
                <c:pt idx="1099">
                  <c:v>40085.666666666664</c:v>
                </c:pt>
                <c:pt idx="1100">
                  <c:v>40085.6875</c:v>
                </c:pt>
                <c:pt idx="1101">
                  <c:v>40085.708333333336</c:v>
                </c:pt>
                <c:pt idx="1102">
                  <c:v>40085.729166666664</c:v>
                </c:pt>
                <c:pt idx="1103">
                  <c:v>40085.75</c:v>
                </c:pt>
                <c:pt idx="1104">
                  <c:v>40085.770833333336</c:v>
                </c:pt>
                <c:pt idx="1105">
                  <c:v>40085.791666666664</c:v>
                </c:pt>
                <c:pt idx="1106">
                  <c:v>40085.8125</c:v>
                </c:pt>
                <c:pt idx="1107">
                  <c:v>40085.833333333336</c:v>
                </c:pt>
                <c:pt idx="1108">
                  <c:v>40085.854166666664</c:v>
                </c:pt>
                <c:pt idx="1109">
                  <c:v>40085.875</c:v>
                </c:pt>
                <c:pt idx="1110">
                  <c:v>40085.895833333336</c:v>
                </c:pt>
                <c:pt idx="1111">
                  <c:v>40085.916666666664</c:v>
                </c:pt>
                <c:pt idx="1112">
                  <c:v>40085.9375</c:v>
                </c:pt>
                <c:pt idx="1113">
                  <c:v>40085.958333333336</c:v>
                </c:pt>
                <c:pt idx="1114">
                  <c:v>40085.979166666664</c:v>
                </c:pt>
                <c:pt idx="1115">
                  <c:v>40086</c:v>
                </c:pt>
                <c:pt idx="1116">
                  <c:v>40086.020833333336</c:v>
                </c:pt>
                <c:pt idx="1117">
                  <c:v>40086.041666666664</c:v>
                </c:pt>
                <c:pt idx="1118">
                  <c:v>40086.0625</c:v>
                </c:pt>
                <c:pt idx="1119">
                  <c:v>40086.083333333336</c:v>
                </c:pt>
                <c:pt idx="1120">
                  <c:v>40086.104166666664</c:v>
                </c:pt>
                <c:pt idx="1121">
                  <c:v>40086.125</c:v>
                </c:pt>
                <c:pt idx="1122">
                  <c:v>40086.145833333336</c:v>
                </c:pt>
                <c:pt idx="1123">
                  <c:v>40086.166666666664</c:v>
                </c:pt>
                <c:pt idx="1124">
                  <c:v>40086.1875</c:v>
                </c:pt>
                <c:pt idx="1125">
                  <c:v>40086.208333333336</c:v>
                </c:pt>
                <c:pt idx="1126">
                  <c:v>40086.229166666664</c:v>
                </c:pt>
                <c:pt idx="1127">
                  <c:v>40086.25</c:v>
                </c:pt>
                <c:pt idx="1128">
                  <c:v>40086.270833333336</c:v>
                </c:pt>
                <c:pt idx="1129">
                  <c:v>40086.291666666664</c:v>
                </c:pt>
                <c:pt idx="1130">
                  <c:v>40086.3125</c:v>
                </c:pt>
                <c:pt idx="1131">
                  <c:v>40086.333333333336</c:v>
                </c:pt>
                <c:pt idx="1132">
                  <c:v>40086.354166666664</c:v>
                </c:pt>
                <c:pt idx="1133">
                  <c:v>40086.375</c:v>
                </c:pt>
                <c:pt idx="1134">
                  <c:v>40086.395833333336</c:v>
                </c:pt>
                <c:pt idx="1135">
                  <c:v>40086.416666666664</c:v>
                </c:pt>
                <c:pt idx="1136">
                  <c:v>40086.4375</c:v>
                </c:pt>
                <c:pt idx="1137">
                  <c:v>40086.458333333336</c:v>
                </c:pt>
                <c:pt idx="1138">
                  <c:v>40086.479166666664</c:v>
                </c:pt>
                <c:pt idx="1139">
                  <c:v>40086.5</c:v>
                </c:pt>
                <c:pt idx="1140">
                  <c:v>40086.520833333336</c:v>
                </c:pt>
                <c:pt idx="1141">
                  <c:v>40086.541666666664</c:v>
                </c:pt>
                <c:pt idx="1142">
                  <c:v>40086.5625</c:v>
                </c:pt>
                <c:pt idx="1143">
                  <c:v>40086.583333333336</c:v>
                </c:pt>
                <c:pt idx="1144">
                  <c:v>40086.604166666664</c:v>
                </c:pt>
                <c:pt idx="1145">
                  <c:v>40086.625</c:v>
                </c:pt>
                <c:pt idx="1146">
                  <c:v>40086.645833333336</c:v>
                </c:pt>
                <c:pt idx="1147">
                  <c:v>40086.666666666664</c:v>
                </c:pt>
                <c:pt idx="1148">
                  <c:v>40086.6875</c:v>
                </c:pt>
                <c:pt idx="1149">
                  <c:v>40086.708333333336</c:v>
                </c:pt>
                <c:pt idx="1150">
                  <c:v>40086.729166666664</c:v>
                </c:pt>
                <c:pt idx="1151">
                  <c:v>40086.75</c:v>
                </c:pt>
                <c:pt idx="1152">
                  <c:v>40086.770833333336</c:v>
                </c:pt>
                <c:pt idx="1153">
                  <c:v>40086.791666666664</c:v>
                </c:pt>
                <c:pt idx="1154">
                  <c:v>40086.8125</c:v>
                </c:pt>
                <c:pt idx="1155">
                  <c:v>40086.833333333336</c:v>
                </c:pt>
                <c:pt idx="1156">
                  <c:v>40086.854166666664</c:v>
                </c:pt>
                <c:pt idx="1157">
                  <c:v>40086.875</c:v>
                </c:pt>
                <c:pt idx="1158">
                  <c:v>40086.895833333336</c:v>
                </c:pt>
                <c:pt idx="1159">
                  <c:v>40086.916666666664</c:v>
                </c:pt>
                <c:pt idx="1160">
                  <c:v>40086.9375</c:v>
                </c:pt>
                <c:pt idx="1161">
                  <c:v>40086.958333333336</c:v>
                </c:pt>
                <c:pt idx="1162">
                  <c:v>40086.979166666664</c:v>
                </c:pt>
                <c:pt idx="1163">
                  <c:v>40087</c:v>
                </c:pt>
                <c:pt idx="1164">
                  <c:v>40087.020833333336</c:v>
                </c:pt>
                <c:pt idx="1165">
                  <c:v>40087.041666666664</c:v>
                </c:pt>
                <c:pt idx="1166">
                  <c:v>40087.0625</c:v>
                </c:pt>
                <c:pt idx="1167">
                  <c:v>40087.083333333336</c:v>
                </c:pt>
                <c:pt idx="1168">
                  <c:v>40087.104166666664</c:v>
                </c:pt>
                <c:pt idx="1169">
                  <c:v>40087.125</c:v>
                </c:pt>
                <c:pt idx="1170">
                  <c:v>40087.145833333336</c:v>
                </c:pt>
                <c:pt idx="1171">
                  <c:v>40087.166666666664</c:v>
                </c:pt>
                <c:pt idx="1172">
                  <c:v>40087.1875</c:v>
                </c:pt>
                <c:pt idx="1173">
                  <c:v>40087.208333333336</c:v>
                </c:pt>
                <c:pt idx="1174">
                  <c:v>40087.229166666664</c:v>
                </c:pt>
                <c:pt idx="1175">
                  <c:v>40087.25</c:v>
                </c:pt>
                <c:pt idx="1176">
                  <c:v>40087.270833333336</c:v>
                </c:pt>
                <c:pt idx="1177">
                  <c:v>40087.291666666664</c:v>
                </c:pt>
                <c:pt idx="1178">
                  <c:v>40087.3125</c:v>
                </c:pt>
                <c:pt idx="1179">
                  <c:v>40087.333333333336</c:v>
                </c:pt>
                <c:pt idx="1180">
                  <c:v>40087.354166666664</c:v>
                </c:pt>
                <c:pt idx="1181">
                  <c:v>40087.375</c:v>
                </c:pt>
                <c:pt idx="1182">
                  <c:v>40087.395833333336</c:v>
                </c:pt>
                <c:pt idx="1183">
                  <c:v>40087.416666666664</c:v>
                </c:pt>
                <c:pt idx="1184">
                  <c:v>40087.4375</c:v>
                </c:pt>
                <c:pt idx="1185">
                  <c:v>40087.458333333336</c:v>
                </c:pt>
                <c:pt idx="1186">
                  <c:v>40087.479166666664</c:v>
                </c:pt>
                <c:pt idx="1187">
                  <c:v>40087.5</c:v>
                </c:pt>
                <c:pt idx="1188">
                  <c:v>40087.520833333336</c:v>
                </c:pt>
                <c:pt idx="1189">
                  <c:v>40087.541666666664</c:v>
                </c:pt>
                <c:pt idx="1190">
                  <c:v>40087.5625</c:v>
                </c:pt>
                <c:pt idx="1191">
                  <c:v>40087.583333333336</c:v>
                </c:pt>
                <c:pt idx="1192">
                  <c:v>40087.604166666664</c:v>
                </c:pt>
                <c:pt idx="1193">
                  <c:v>40087.625</c:v>
                </c:pt>
                <c:pt idx="1194">
                  <c:v>40087.645833333336</c:v>
                </c:pt>
                <c:pt idx="1195">
                  <c:v>40087.666666666664</c:v>
                </c:pt>
                <c:pt idx="1196">
                  <c:v>40087.6875</c:v>
                </c:pt>
                <c:pt idx="1197">
                  <c:v>40087.708333333336</c:v>
                </c:pt>
                <c:pt idx="1198">
                  <c:v>40087.729166666664</c:v>
                </c:pt>
                <c:pt idx="1199">
                  <c:v>40087.75</c:v>
                </c:pt>
                <c:pt idx="1200">
                  <c:v>40087.770833333336</c:v>
                </c:pt>
                <c:pt idx="1201">
                  <c:v>40087.791666666664</c:v>
                </c:pt>
                <c:pt idx="1202">
                  <c:v>40087.8125</c:v>
                </c:pt>
                <c:pt idx="1203">
                  <c:v>40087.833333333336</c:v>
                </c:pt>
                <c:pt idx="1204">
                  <c:v>40087.854166666664</c:v>
                </c:pt>
                <c:pt idx="1205">
                  <c:v>40087.875</c:v>
                </c:pt>
                <c:pt idx="1206">
                  <c:v>40087.895833333336</c:v>
                </c:pt>
                <c:pt idx="1207">
                  <c:v>40087.916666666664</c:v>
                </c:pt>
                <c:pt idx="1208">
                  <c:v>40087.9375</c:v>
                </c:pt>
                <c:pt idx="1209">
                  <c:v>40087.958333333336</c:v>
                </c:pt>
                <c:pt idx="1210">
                  <c:v>40087.979166666664</c:v>
                </c:pt>
                <c:pt idx="1211">
                  <c:v>40088</c:v>
                </c:pt>
                <c:pt idx="1212">
                  <c:v>40088.020833333336</c:v>
                </c:pt>
                <c:pt idx="1213">
                  <c:v>40088.041666666664</c:v>
                </c:pt>
                <c:pt idx="1214">
                  <c:v>40088.0625</c:v>
                </c:pt>
                <c:pt idx="1215">
                  <c:v>40088.083333333336</c:v>
                </c:pt>
                <c:pt idx="1216">
                  <c:v>40088.104166666664</c:v>
                </c:pt>
                <c:pt idx="1217">
                  <c:v>40088.125</c:v>
                </c:pt>
                <c:pt idx="1218">
                  <c:v>40088.145833333336</c:v>
                </c:pt>
                <c:pt idx="1219">
                  <c:v>40088.166666666664</c:v>
                </c:pt>
                <c:pt idx="1220">
                  <c:v>40088.1875</c:v>
                </c:pt>
                <c:pt idx="1221">
                  <c:v>40088.208333333336</c:v>
                </c:pt>
                <c:pt idx="1222">
                  <c:v>40088.229166666664</c:v>
                </c:pt>
                <c:pt idx="1223">
                  <c:v>40088.25</c:v>
                </c:pt>
                <c:pt idx="1224">
                  <c:v>40088.270833333336</c:v>
                </c:pt>
                <c:pt idx="1225">
                  <c:v>40088.291666666664</c:v>
                </c:pt>
                <c:pt idx="1226">
                  <c:v>40088.3125</c:v>
                </c:pt>
                <c:pt idx="1227">
                  <c:v>40088.333333333336</c:v>
                </c:pt>
                <c:pt idx="1228">
                  <c:v>40088.354166666664</c:v>
                </c:pt>
                <c:pt idx="1229">
                  <c:v>40088.375</c:v>
                </c:pt>
                <c:pt idx="1230">
                  <c:v>40088.395833333336</c:v>
                </c:pt>
                <c:pt idx="1231">
                  <c:v>40088.416666666664</c:v>
                </c:pt>
                <c:pt idx="1232">
                  <c:v>40088.4375</c:v>
                </c:pt>
                <c:pt idx="1233">
                  <c:v>40088.458333333336</c:v>
                </c:pt>
                <c:pt idx="1234">
                  <c:v>40088.479166666664</c:v>
                </c:pt>
                <c:pt idx="1235">
                  <c:v>40088.5</c:v>
                </c:pt>
                <c:pt idx="1236">
                  <c:v>40088.520833333336</c:v>
                </c:pt>
                <c:pt idx="1237">
                  <c:v>40088.541666666664</c:v>
                </c:pt>
                <c:pt idx="1238">
                  <c:v>40088.5625</c:v>
                </c:pt>
                <c:pt idx="1239">
                  <c:v>40088.583333333336</c:v>
                </c:pt>
                <c:pt idx="1240">
                  <c:v>40088.604166666664</c:v>
                </c:pt>
                <c:pt idx="1241">
                  <c:v>40088.625</c:v>
                </c:pt>
                <c:pt idx="1242">
                  <c:v>40088.645833333336</c:v>
                </c:pt>
                <c:pt idx="1243">
                  <c:v>40088.666666666664</c:v>
                </c:pt>
                <c:pt idx="1244">
                  <c:v>40088.6875</c:v>
                </c:pt>
                <c:pt idx="1245">
                  <c:v>40088.708333333336</c:v>
                </c:pt>
                <c:pt idx="1246">
                  <c:v>40088.729166666664</c:v>
                </c:pt>
                <c:pt idx="1247">
                  <c:v>40088.75</c:v>
                </c:pt>
                <c:pt idx="1248">
                  <c:v>40088.770833333336</c:v>
                </c:pt>
                <c:pt idx="1249">
                  <c:v>40088.791666666664</c:v>
                </c:pt>
                <c:pt idx="1250">
                  <c:v>40088.8125</c:v>
                </c:pt>
                <c:pt idx="1251">
                  <c:v>40088.833333333336</c:v>
                </c:pt>
                <c:pt idx="1252">
                  <c:v>40088.854166666664</c:v>
                </c:pt>
                <c:pt idx="1253">
                  <c:v>40088.875</c:v>
                </c:pt>
                <c:pt idx="1254">
                  <c:v>40088.895833333336</c:v>
                </c:pt>
                <c:pt idx="1255">
                  <c:v>40088.916666666664</c:v>
                </c:pt>
                <c:pt idx="1256">
                  <c:v>40088.9375</c:v>
                </c:pt>
                <c:pt idx="1257">
                  <c:v>40088.958333333336</c:v>
                </c:pt>
                <c:pt idx="1258">
                  <c:v>40088.979166666664</c:v>
                </c:pt>
                <c:pt idx="1259">
                  <c:v>40089</c:v>
                </c:pt>
                <c:pt idx="1260">
                  <c:v>40089.020833333336</c:v>
                </c:pt>
                <c:pt idx="1261">
                  <c:v>40089.041666666664</c:v>
                </c:pt>
                <c:pt idx="1262">
                  <c:v>40089.0625</c:v>
                </c:pt>
                <c:pt idx="1263">
                  <c:v>40089.083333333336</c:v>
                </c:pt>
                <c:pt idx="1264">
                  <c:v>40089.104166666664</c:v>
                </c:pt>
                <c:pt idx="1265">
                  <c:v>40089.125</c:v>
                </c:pt>
                <c:pt idx="1266">
                  <c:v>40089.145833333336</c:v>
                </c:pt>
                <c:pt idx="1267">
                  <c:v>40089.166666666664</c:v>
                </c:pt>
                <c:pt idx="1268">
                  <c:v>40089.1875</c:v>
                </c:pt>
                <c:pt idx="1269">
                  <c:v>40089.208333333336</c:v>
                </c:pt>
                <c:pt idx="1270">
                  <c:v>40089.229166666664</c:v>
                </c:pt>
                <c:pt idx="1271">
                  <c:v>40089.25</c:v>
                </c:pt>
                <c:pt idx="1272">
                  <c:v>40089.270833333336</c:v>
                </c:pt>
                <c:pt idx="1273">
                  <c:v>40089.291666666664</c:v>
                </c:pt>
                <c:pt idx="1274">
                  <c:v>40089.3125</c:v>
                </c:pt>
                <c:pt idx="1275">
                  <c:v>40089.333333333336</c:v>
                </c:pt>
                <c:pt idx="1276">
                  <c:v>40089.354166666664</c:v>
                </c:pt>
                <c:pt idx="1277">
                  <c:v>40089.375</c:v>
                </c:pt>
                <c:pt idx="1278">
                  <c:v>40089.395833333336</c:v>
                </c:pt>
                <c:pt idx="1279">
                  <c:v>40089.416666666664</c:v>
                </c:pt>
                <c:pt idx="1280">
                  <c:v>40089.4375</c:v>
                </c:pt>
                <c:pt idx="1281">
                  <c:v>40089.458333333336</c:v>
                </c:pt>
                <c:pt idx="1282">
                  <c:v>40089.479166666664</c:v>
                </c:pt>
                <c:pt idx="1283">
                  <c:v>40089.5</c:v>
                </c:pt>
                <c:pt idx="1284">
                  <c:v>40089.520833333336</c:v>
                </c:pt>
                <c:pt idx="1285">
                  <c:v>40089.541666666664</c:v>
                </c:pt>
                <c:pt idx="1286">
                  <c:v>40089.5625</c:v>
                </c:pt>
                <c:pt idx="1287">
                  <c:v>40089.583333333336</c:v>
                </c:pt>
                <c:pt idx="1288">
                  <c:v>40089.604166666664</c:v>
                </c:pt>
                <c:pt idx="1289">
                  <c:v>40089.625</c:v>
                </c:pt>
                <c:pt idx="1290">
                  <c:v>40089.645833333336</c:v>
                </c:pt>
                <c:pt idx="1291">
                  <c:v>40089.666666666664</c:v>
                </c:pt>
                <c:pt idx="1292">
                  <c:v>40089.6875</c:v>
                </c:pt>
                <c:pt idx="1293">
                  <c:v>40089.708333333336</c:v>
                </c:pt>
                <c:pt idx="1294">
                  <c:v>40089.729166666664</c:v>
                </c:pt>
                <c:pt idx="1295">
                  <c:v>40089.75</c:v>
                </c:pt>
                <c:pt idx="1296">
                  <c:v>40089.770833333336</c:v>
                </c:pt>
                <c:pt idx="1297">
                  <c:v>40089.791666666664</c:v>
                </c:pt>
                <c:pt idx="1298">
                  <c:v>40089.8125</c:v>
                </c:pt>
                <c:pt idx="1299">
                  <c:v>40089.833333333336</c:v>
                </c:pt>
                <c:pt idx="1300">
                  <c:v>40089.854166666664</c:v>
                </c:pt>
                <c:pt idx="1301">
                  <c:v>40089.875</c:v>
                </c:pt>
                <c:pt idx="1302">
                  <c:v>40089.895833333336</c:v>
                </c:pt>
                <c:pt idx="1303">
                  <c:v>40089.916666666664</c:v>
                </c:pt>
                <c:pt idx="1304">
                  <c:v>40089.9375</c:v>
                </c:pt>
                <c:pt idx="1305">
                  <c:v>40089.958333333336</c:v>
                </c:pt>
                <c:pt idx="1306">
                  <c:v>40089.979166666664</c:v>
                </c:pt>
                <c:pt idx="1307">
                  <c:v>40090</c:v>
                </c:pt>
                <c:pt idx="1308">
                  <c:v>40090.020833333336</c:v>
                </c:pt>
                <c:pt idx="1309">
                  <c:v>40090.041666666664</c:v>
                </c:pt>
                <c:pt idx="1310">
                  <c:v>40090.0625</c:v>
                </c:pt>
                <c:pt idx="1311">
                  <c:v>40090.083333333336</c:v>
                </c:pt>
                <c:pt idx="1312">
                  <c:v>40090.104166666664</c:v>
                </c:pt>
                <c:pt idx="1313">
                  <c:v>40090.125</c:v>
                </c:pt>
                <c:pt idx="1314">
                  <c:v>40090.145833333336</c:v>
                </c:pt>
                <c:pt idx="1315">
                  <c:v>40090.166666666664</c:v>
                </c:pt>
                <c:pt idx="1316">
                  <c:v>40090.1875</c:v>
                </c:pt>
                <c:pt idx="1317">
                  <c:v>40090.208333333336</c:v>
                </c:pt>
                <c:pt idx="1318">
                  <c:v>40090.229166666664</c:v>
                </c:pt>
                <c:pt idx="1319">
                  <c:v>40090.25</c:v>
                </c:pt>
                <c:pt idx="1320">
                  <c:v>40090.270833333336</c:v>
                </c:pt>
                <c:pt idx="1321">
                  <c:v>40090.291666666664</c:v>
                </c:pt>
                <c:pt idx="1322">
                  <c:v>40090.3125</c:v>
                </c:pt>
                <c:pt idx="1323">
                  <c:v>40090.333333333336</c:v>
                </c:pt>
                <c:pt idx="1324">
                  <c:v>40090.354166666664</c:v>
                </c:pt>
                <c:pt idx="1325">
                  <c:v>40090.375</c:v>
                </c:pt>
                <c:pt idx="1326">
                  <c:v>40090.395833333336</c:v>
                </c:pt>
                <c:pt idx="1327">
                  <c:v>40090.416666666664</c:v>
                </c:pt>
                <c:pt idx="1328">
                  <c:v>40090.4375</c:v>
                </c:pt>
                <c:pt idx="1329">
                  <c:v>40090.458333333336</c:v>
                </c:pt>
                <c:pt idx="1330">
                  <c:v>40090.479166666664</c:v>
                </c:pt>
                <c:pt idx="1331">
                  <c:v>40090.5</c:v>
                </c:pt>
                <c:pt idx="1332">
                  <c:v>40090.520833333336</c:v>
                </c:pt>
                <c:pt idx="1333">
                  <c:v>40090.541666666664</c:v>
                </c:pt>
                <c:pt idx="1334">
                  <c:v>40090.5625</c:v>
                </c:pt>
                <c:pt idx="1335">
                  <c:v>40090.583333333336</c:v>
                </c:pt>
                <c:pt idx="1336">
                  <c:v>40090.604166666664</c:v>
                </c:pt>
                <c:pt idx="1337">
                  <c:v>40090.625</c:v>
                </c:pt>
                <c:pt idx="1338">
                  <c:v>40090.645833333336</c:v>
                </c:pt>
                <c:pt idx="1339">
                  <c:v>40090.666666666664</c:v>
                </c:pt>
                <c:pt idx="1340">
                  <c:v>40090.6875</c:v>
                </c:pt>
                <c:pt idx="1341">
                  <c:v>40090.708333333336</c:v>
                </c:pt>
                <c:pt idx="1342">
                  <c:v>40090.729166666664</c:v>
                </c:pt>
                <c:pt idx="1343">
                  <c:v>40090.75</c:v>
                </c:pt>
                <c:pt idx="1344">
                  <c:v>40090.770833333336</c:v>
                </c:pt>
                <c:pt idx="1345">
                  <c:v>40090.791666666664</c:v>
                </c:pt>
                <c:pt idx="1346">
                  <c:v>40090.8125</c:v>
                </c:pt>
                <c:pt idx="1347">
                  <c:v>40090.833333333336</c:v>
                </c:pt>
                <c:pt idx="1348">
                  <c:v>40090.854166666664</c:v>
                </c:pt>
                <c:pt idx="1349">
                  <c:v>40090.875</c:v>
                </c:pt>
                <c:pt idx="1350">
                  <c:v>40090.895833333336</c:v>
                </c:pt>
                <c:pt idx="1351">
                  <c:v>40090.916666666664</c:v>
                </c:pt>
                <c:pt idx="1352">
                  <c:v>40090.9375</c:v>
                </c:pt>
                <c:pt idx="1353">
                  <c:v>40090.958333333336</c:v>
                </c:pt>
                <c:pt idx="1354">
                  <c:v>40090.979166666664</c:v>
                </c:pt>
                <c:pt idx="1355">
                  <c:v>40091</c:v>
                </c:pt>
                <c:pt idx="1356">
                  <c:v>40091.020833333336</c:v>
                </c:pt>
                <c:pt idx="1357">
                  <c:v>40091.041666666664</c:v>
                </c:pt>
                <c:pt idx="1358">
                  <c:v>40091.0625</c:v>
                </c:pt>
                <c:pt idx="1359">
                  <c:v>40091.083333333336</c:v>
                </c:pt>
                <c:pt idx="1360">
                  <c:v>40091.104166666664</c:v>
                </c:pt>
                <c:pt idx="1361">
                  <c:v>40091.125</c:v>
                </c:pt>
                <c:pt idx="1362">
                  <c:v>40091.145833333336</c:v>
                </c:pt>
                <c:pt idx="1363">
                  <c:v>40091.166666666664</c:v>
                </c:pt>
                <c:pt idx="1364">
                  <c:v>40091.1875</c:v>
                </c:pt>
                <c:pt idx="1365">
                  <c:v>40091.208333333336</c:v>
                </c:pt>
                <c:pt idx="1366">
                  <c:v>40091.229166666664</c:v>
                </c:pt>
                <c:pt idx="1367">
                  <c:v>40091.25</c:v>
                </c:pt>
                <c:pt idx="1368">
                  <c:v>40091.270833333336</c:v>
                </c:pt>
                <c:pt idx="1369">
                  <c:v>40091.291666666664</c:v>
                </c:pt>
                <c:pt idx="1370">
                  <c:v>40091.3125</c:v>
                </c:pt>
                <c:pt idx="1371">
                  <c:v>40091.333333333336</c:v>
                </c:pt>
                <c:pt idx="1372">
                  <c:v>40091.354166666664</c:v>
                </c:pt>
                <c:pt idx="1373">
                  <c:v>40091.375</c:v>
                </c:pt>
                <c:pt idx="1374">
                  <c:v>40091.395833333336</c:v>
                </c:pt>
                <c:pt idx="1375">
                  <c:v>40091.416666666664</c:v>
                </c:pt>
                <c:pt idx="1376">
                  <c:v>40091.4375</c:v>
                </c:pt>
                <c:pt idx="1377">
                  <c:v>40091.458333333336</c:v>
                </c:pt>
                <c:pt idx="1378">
                  <c:v>40091.479166666664</c:v>
                </c:pt>
                <c:pt idx="1379">
                  <c:v>40091.5</c:v>
                </c:pt>
                <c:pt idx="1380">
                  <c:v>40091.520833333336</c:v>
                </c:pt>
                <c:pt idx="1381">
                  <c:v>40091.541666666664</c:v>
                </c:pt>
                <c:pt idx="1382">
                  <c:v>40091.5625</c:v>
                </c:pt>
                <c:pt idx="1383">
                  <c:v>40091.583333333336</c:v>
                </c:pt>
                <c:pt idx="1384">
                  <c:v>40091.604166666664</c:v>
                </c:pt>
                <c:pt idx="1385">
                  <c:v>40091.625</c:v>
                </c:pt>
                <c:pt idx="1386">
                  <c:v>40091.645833333336</c:v>
                </c:pt>
                <c:pt idx="1387">
                  <c:v>40091.666666666664</c:v>
                </c:pt>
                <c:pt idx="1388">
                  <c:v>40091.6875</c:v>
                </c:pt>
                <c:pt idx="1389">
                  <c:v>40091.708333333336</c:v>
                </c:pt>
                <c:pt idx="1390">
                  <c:v>40091.729166666664</c:v>
                </c:pt>
                <c:pt idx="1391">
                  <c:v>40091.75</c:v>
                </c:pt>
                <c:pt idx="1392">
                  <c:v>40091.770833333336</c:v>
                </c:pt>
                <c:pt idx="1393">
                  <c:v>40091.791666666664</c:v>
                </c:pt>
                <c:pt idx="1394">
                  <c:v>40091.8125</c:v>
                </c:pt>
                <c:pt idx="1395">
                  <c:v>40091.833333333336</c:v>
                </c:pt>
                <c:pt idx="1396">
                  <c:v>40091.854166666664</c:v>
                </c:pt>
                <c:pt idx="1397">
                  <c:v>40091.875</c:v>
                </c:pt>
                <c:pt idx="1398">
                  <c:v>40091.895833333336</c:v>
                </c:pt>
                <c:pt idx="1399">
                  <c:v>40091.916666666664</c:v>
                </c:pt>
                <c:pt idx="1400">
                  <c:v>40091.9375</c:v>
                </c:pt>
                <c:pt idx="1401">
                  <c:v>40091.958333333336</c:v>
                </c:pt>
                <c:pt idx="1402">
                  <c:v>40091.979166666664</c:v>
                </c:pt>
                <c:pt idx="1403">
                  <c:v>40092</c:v>
                </c:pt>
                <c:pt idx="1404">
                  <c:v>40092.020833333336</c:v>
                </c:pt>
                <c:pt idx="1405">
                  <c:v>40092.041666666664</c:v>
                </c:pt>
                <c:pt idx="1406">
                  <c:v>40092.0625</c:v>
                </c:pt>
                <c:pt idx="1407">
                  <c:v>40092.083333333336</c:v>
                </c:pt>
                <c:pt idx="1408">
                  <c:v>40092.104166666664</c:v>
                </c:pt>
                <c:pt idx="1409">
                  <c:v>40092.125</c:v>
                </c:pt>
                <c:pt idx="1410">
                  <c:v>40092.145833333336</c:v>
                </c:pt>
                <c:pt idx="1411">
                  <c:v>40092.166666666664</c:v>
                </c:pt>
                <c:pt idx="1412">
                  <c:v>40092.1875</c:v>
                </c:pt>
                <c:pt idx="1413">
                  <c:v>40092.208333333336</c:v>
                </c:pt>
                <c:pt idx="1414">
                  <c:v>40092.229166666664</c:v>
                </c:pt>
                <c:pt idx="1415">
                  <c:v>40092.25</c:v>
                </c:pt>
                <c:pt idx="1416">
                  <c:v>40092.270833333336</c:v>
                </c:pt>
                <c:pt idx="1417">
                  <c:v>40092.291666666664</c:v>
                </c:pt>
                <c:pt idx="1418">
                  <c:v>40092.3125</c:v>
                </c:pt>
                <c:pt idx="1419">
                  <c:v>40092.333333333336</c:v>
                </c:pt>
                <c:pt idx="1420">
                  <c:v>40092.354166666664</c:v>
                </c:pt>
                <c:pt idx="1421">
                  <c:v>40092.375</c:v>
                </c:pt>
                <c:pt idx="1422">
                  <c:v>40092.395833333336</c:v>
                </c:pt>
                <c:pt idx="1423">
                  <c:v>40092.416666666664</c:v>
                </c:pt>
                <c:pt idx="1424">
                  <c:v>40092.4375</c:v>
                </c:pt>
                <c:pt idx="1425">
                  <c:v>40092.458333333336</c:v>
                </c:pt>
                <c:pt idx="1426">
                  <c:v>40092.479166666664</c:v>
                </c:pt>
                <c:pt idx="1427">
                  <c:v>40092.5</c:v>
                </c:pt>
                <c:pt idx="1428">
                  <c:v>40092.520833333336</c:v>
                </c:pt>
                <c:pt idx="1429">
                  <c:v>40092.541666666664</c:v>
                </c:pt>
                <c:pt idx="1430">
                  <c:v>40092.5625</c:v>
                </c:pt>
                <c:pt idx="1431">
                  <c:v>40092.583333333336</c:v>
                </c:pt>
                <c:pt idx="1432">
                  <c:v>40092.604166666664</c:v>
                </c:pt>
                <c:pt idx="1433">
                  <c:v>40092.625</c:v>
                </c:pt>
                <c:pt idx="1434">
                  <c:v>40092.645833333336</c:v>
                </c:pt>
                <c:pt idx="1435">
                  <c:v>40092.666666666664</c:v>
                </c:pt>
                <c:pt idx="1436">
                  <c:v>40092.6875</c:v>
                </c:pt>
                <c:pt idx="1437">
                  <c:v>40092.708333333336</c:v>
                </c:pt>
                <c:pt idx="1438">
                  <c:v>40092.729166666664</c:v>
                </c:pt>
                <c:pt idx="1439">
                  <c:v>40092.75</c:v>
                </c:pt>
                <c:pt idx="1440">
                  <c:v>40092.770833333336</c:v>
                </c:pt>
                <c:pt idx="1441">
                  <c:v>40092.791666666664</c:v>
                </c:pt>
                <c:pt idx="1442">
                  <c:v>40092.8125</c:v>
                </c:pt>
                <c:pt idx="1443">
                  <c:v>40092.833333333336</c:v>
                </c:pt>
                <c:pt idx="1444">
                  <c:v>40092.854166666664</c:v>
                </c:pt>
                <c:pt idx="1445">
                  <c:v>40092.875</c:v>
                </c:pt>
                <c:pt idx="1446">
                  <c:v>40092.895833333336</c:v>
                </c:pt>
                <c:pt idx="1447">
                  <c:v>40092.916666666664</c:v>
                </c:pt>
                <c:pt idx="1448">
                  <c:v>40092.9375</c:v>
                </c:pt>
                <c:pt idx="1449">
                  <c:v>40092.958333333336</c:v>
                </c:pt>
                <c:pt idx="1450">
                  <c:v>40092.979166666664</c:v>
                </c:pt>
                <c:pt idx="1451">
                  <c:v>40093</c:v>
                </c:pt>
                <c:pt idx="1452">
                  <c:v>40093.020833333336</c:v>
                </c:pt>
                <c:pt idx="1453">
                  <c:v>40093.041666666664</c:v>
                </c:pt>
                <c:pt idx="1454">
                  <c:v>40093.0625</c:v>
                </c:pt>
                <c:pt idx="1455">
                  <c:v>40093.083333333336</c:v>
                </c:pt>
                <c:pt idx="1456">
                  <c:v>40093.104166666664</c:v>
                </c:pt>
                <c:pt idx="1457">
                  <c:v>40093.125</c:v>
                </c:pt>
                <c:pt idx="1458">
                  <c:v>40093.145833333336</c:v>
                </c:pt>
                <c:pt idx="1459">
                  <c:v>40093.166666666664</c:v>
                </c:pt>
                <c:pt idx="1460">
                  <c:v>40093.1875</c:v>
                </c:pt>
                <c:pt idx="1461">
                  <c:v>40093.208333333336</c:v>
                </c:pt>
                <c:pt idx="1462">
                  <c:v>40093.229166666664</c:v>
                </c:pt>
                <c:pt idx="1463">
                  <c:v>40093.25</c:v>
                </c:pt>
                <c:pt idx="1464">
                  <c:v>40093.270833333336</c:v>
                </c:pt>
                <c:pt idx="1465">
                  <c:v>40093.291666666664</c:v>
                </c:pt>
                <c:pt idx="1466">
                  <c:v>40093.3125</c:v>
                </c:pt>
                <c:pt idx="1467">
                  <c:v>40093.333333333336</c:v>
                </c:pt>
                <c:pt idx="1468">
                  <c:v>40093.354166666664</c:v>
                </c:pt>
                <c:pt idx="1469">
                  <c:v>40093.375</c:v>
                </c:pt>
                <c:pt idx="1470">
                  <c:v>40093.395833333336</c:v>
                </c:pt>
                <c:pt idx="1471">
                  <c:v>40093.416666666664</c:v>
                </c:pt>
                <c:pt idx="1472">
                  <c:v>40093.4375</c:v>
                </c:pt>
                <c:pt idx="1473">
                  <c:v>40093.458333333336</c:v>
                </c:pt>
                <c:pt idx="1474">
                  <c:v>40093.479166666664</c:v>
                </c:pt>
                <c:pt idx="1475">
                  <c:v>40093.5</c:v>
                </c:pt>
                <c:pt idx="1476">
                  <c:v>40093.520833333336</c:v>
                </c:pt>
                <c:pt idx="1477">
                  <c:v>40093.541666666664</c:v>
                </c:pt>
                <c:pt idx="1478">
                  <c:v>40093.5625</c:v>
                </c:pt>
                <c:pt idx="1479">
                  <c:v>40093.583333333336</c:v>
                </c:pt>
                <c:pt idx="1480">
                  <c:v>40093.604166666664</c:v>
                </c:pt>
                <c:pt idx="1481">
                  <c:v>40093.625</c:v>
                </c:pt>
                <c:pt idx="1482">
                  <c:v>40093.645833333336</c:v>
                </c:pt>
                <c:pt idx="1483">
                  <c:v>40093.666666666664</c:v>
                </c:pt>
                <c:pt idx="1484">
                  <c:v>40093.6875</c:v>
                </c:pt>
                <c:pt idx="1485">
                  <c:v>40093.708333333336</c:v>
                </c:pt>
                <c:pt idx="1486">
                  <c:v>40093.729166666664</c:v>
                </c:pt>
                <c:pt idx="1487">
                  <c:v>40093.75</c:v>
                </c:pt>
                <c:pt idx="1488">
                  <c:v>40093.770833333336</c:v>
                </c:pt>
                <c:pt idx="1489">
                  <c:v>40093.791666666664</c:v>
                </c:pt>
                <c:pt idx="1490">
                  <c:v>40093.8125</c:v>
                </c:pt>
                <c:pt idx="1491">
                  <c:v>40093.833333333336</c:v>
                </c:pt>
                <c:pt idx="1492">
                  <c:v>40093.854166666664</c:v>
                </c:pt>
                <c:pt idx="1493">
                  <c:v>40093.875</c:v>
                </c:pt>
                <c:pt idx="1494">
                  <c:v>40093.895833333336</c:v>
                </c:pt>
                <c:pt idx="1495">
                  <c:v>40093.916666666664</c:v>
                </c:pt>
                <c:pt idx="1496">
                  <c:v>40093.9375</c:v>
                </c:pt>
                <c:pt idx="1497">
                  <c:v>40093.958333333336</c:v>
                </c:pt>
                <c:pt idx="1498">
                  <c:v>40093.979166666664</c:v>
                </c:pt>
                <c:pt idx="1499">
                  <c:v>40094</c:v>
                </c:pt>
                <c:pt idx="1500">
                  <c:v>40094.020833333336</c:v>
                </c:pt>
                <c:pt idx="1501">
                  <c:v>40094.041666666664</c:v>
                </c:pt>
                <c:pt idx="1502">
                  <c:v>40094.0625</c:v>
                </c:pt>
                <c:pt idx="1503">
                  <c:v>40094.083333333336</c:v>
                </c:pt>
                <c:pt idx="1504">
                  <c:v>40094.104166666664</c:v>
                </c:pt>
                <c:pt idx="1505">
                  <c:v>40094.125</c:v>
                </c:pt>
                <c:pt idx="1506">
                  <c:v>40094.145833333336</c:v>
                </c:pt>
                <c:pt idx="1507">
                  <c:v>40094.166666666664</c:v>
                </c:pt>
                <c:pt idx="1508">
                  <c:v>40094.1875</c:v>
                </c:pt>
                <c:pt idx="1509">
                  <c:v>40094.208333333336</c:v>
                </c:pt>
                <c:pt idx="1510">
                  <c:v>40094.229166666664</c:v>
                </c:pt>
                <c:pt idx="1511">
                  <c:v>40094.25</c:v>
                </c:pt>
                <c:pt idx="1512">
                  <c:v>40094.270833333336</c:v>
                </c:pt>
                <c:pt idx="1513">
                  <c:v>40094.291666666664</c:v>
                </c:pt>
                <c:pt idx="1514">
                  <c:v>40094.3125</c:v>
                </c:pt>
                <c:pt idx="1515">
                  <c:v>40094.333333333336</c:v>
                </c:pt>
                <c:pt idx="1516">
                  <c:v>40094.354166666664</c:v>
                </c:pt>
                <c:pt idx="1517">
                  <c:v>40094.375</c:v>
                </c:pt>
                <c:pt idx="1518">
                  <c:v>40094.395833333336</c:v>
                </c:pt>
                <c:pt idx="1519">
                  <c:v>40094.416666666664</c:v>
                </c:pt>
                <c:pt idx="1520">
                  <c:v>40094.4375</c:v>
                </c:pt>
                <c:pt idx="1521">
                  <c:v>40094.458333333336</c:v>
                </c:pt>
                <c:pt idx="1522">
                  <c:v>40094.479166666664</c:v>
                </c:pt>
                <c:pt idx="1523">
                  <c:v>40094.5</c:v>
                </c:pt>
                <c:pt idx="1524">
                  <c:v>40094.520833333336</c:v>
                </c:pt>
                <c:pt idx="1525">
                  <c:v>40094.541666666664</c:v>
                </c:pt>
                <c:pt idx="1526">
                  <c:v>40094.5625</c:v>
                </c:pt>
                <c:pt idx="1527">
                  <c:v>40094.583333333336</c:v>
                </c:pt>
                <c:pt idx="1528">
                  <c:v>40094.604166666664</c:v>
                </c:pt>
                <c:pt idx="1529">
                  <c:v>40094.625</c:v>
                </c:pt>
                <c:pt idx="1530">
                  <c:v>40094.666666666664</c:v>
                </c:pt>
                <c:pt idx="1531">
                  <c:v>40094.6875</c:v>
                </c:pt>
                <c:pt idx="1532">
                  <c:v>40094.708333333336</c:v>
                </c:pt>
                <c:pt idx="1533">
                  <c:v>40094.729166666664</c:v>
                </c:pt>
                <c:pt idx="1534">
                  <c:v>40094.75</c:v>
                </c:pt>
                <c:pt idx="1535">
                  <c:v>40094.770833333336</c:v>
                </c:pt>
                <c:pt idx="1536">
                  <c:v>40094.791666666664</c:v>
                </c:pt>
                <c:pt idx="1537">
                  <c:v>40094.8125</c:v>
                </c:pt>
                <c:pt idx="1538">
                  <c:v>40094.833333333336</c:v>
                </c:pt>
                <c:pt idx="1539">
                  <c:v>40094.854166666664</c:v>
                </c:pt>
                <c:pt idx="1540">
                  <c:v>40094.875</c:v>
                </c:pt>
                <c:pt idx="1541">
                  <c:v>40094.895833333336</c:v>
                </c:pt>
                <c:pt idx="1542">
                  <c:v>40094.916666666664</c:v>
                </c:pt>
                <c:pt idx="1543">
                  <c:v>40094.9375</c:v>
                </c:pt>
                <c:pt idx="1544">
                  <c:v>40094.958333333336</c:v>
                </c:pt>
                <c:pt idx="1545">
                  <c:v>40094.979166666664</c:v>
                </c:pt>
                <c:pt idx="1546">
                  <c:v>40095</c:v>
                </c:pt>
                <c:pt idx="1547">
                  <c:v>40095.020833333336</c:v>
                </c:pt>
                <c:pt idx="1548">
                  <c:v>40095.041666666664</c:v>
                </c:pt>
                <c:pt idx="1549">
                  <c:v>40095.0625</c:v>
                </c:pt>
                <c:pt idx="1550">
                  <c:v>40095.083333333336</c:v>
                </c:pt>
                <c:pt idx="1551">
                  <c:v>40095.104166666664</c:v>
                </c:pt>
                <c:pt idx="1552">
                  <c:v>40095.125</c:v>
                </c:pt>
                <c:pt idx="1553">
                  <c:v>40095.145833333336</c:v>
                </c:pt>
                <c:pt idx="1554">
                  <c:v>40095.166666666664</c:v>
                </c:pt>
                <c:pt idx="1555">
                  <c:v>40095.1875</c:v>
                </c:pt>
                <c:pt idx="1556">
                  <c:v>40095.208333333336</c:v>
                </c:pt>
                <c:pt idx="1557">
                  <c:v>40095.229166666664</c:v>
                </c:pt>
                <c:pt idx="1558">
                  <c:v>40095.25</c:v>
                </c:pt>
                <c:pt idx="1559">
                  <c:v>40095.270833333336</c:v>
                </c:pt>
                <c:pt idx="1560">
                  <c:v>40095.291666666664</c:v>
                </c:pt>
                <c:pt idx="1561">
                  <c:v>40095.3125</c:v>
                </c:pt>
                <c:pt idx="1562">
                  <c:v>40095.333333333336</c:v>
                </c:pt>
                <c:pt idx="1563">
                  <c:v>40095.354166666664</c:v>
                </c:pt>
                <c:pt idx="1564">
                  <c:v>40095.375</c:v>
                </c:pt>
                <c:pt idx="1565">
                  <c:v>40095.395833333336</c:v>
                </c:pt>
                <c:pt idx="1566">
                  <c:v>40095.416666666664</c:v>
                </c:pt>
                <c:pt idx="1567">
                  <c:v>40095.4375</c:v>
                </c:pt>
                <c:pt idx="1568">
                  <c:v>40095.458333333336</c:v>
                </c:pt>
                <c:pt idx="1569">
                  <c:v>40095.479166666664</c:v>
                </c:pt>
                <c:pt idx="1570">
                  <c:v>40095.5</c:v>
                </c:pt>
                <c:pt idx="1571">
                  <c:v>40095.520833333336</c:v>
                </c:pt>
                <c:pt idx="1572">
                  <c:v>40095.541666666664</c:v>
                </c:pt>
                <c:pt idx="1573">
                  <c:v>40095.5625</c:v>
                </c:pt>
                <c:pt idx="1574">
                  <c:v>40095.583333333336</c:v>
                </c:pt>
                <c:pt idx="1575">
                  <c:v>40095.604166666664</c:v>
                </c:pt>
                <c:pt idx="1576">
                  <c:v>40095.625</c:v>
                </c:pt>
                <c:pt idx="1577">
                  <c:v>40095.645833333336</c:v>
                </c:pt>
                <c:pt idx="1578">
                  <c:v>40095.666666666664</c:v>
                </c:pt>
                <c:pt idx="1579">
                  <c:v>40095.6875</c:v>
                </c:pt>
                <c:pt idx="1580">
                  <c:v>40095.708333333336</c:v>
                </c:pt>
                <c:pt idx="1581">
                  <c:v>40095.729166666664</c:v>
                </c:pt>
                <c:pt idx="1582">
                  <c:v>40095.75</c:v>
                </c:pt>
                <c:pt idx="1583">
                  <c:v>40095.770833333336</c:v>
                </c:pt>
                <c:pt idx="1584">
                  <c:v>40095.791666666664</c:v>
                </c:pt>
                <c:pt idx="1585">
                  <c:v>40095.8125</c:v>
                </c:pt>
                <c:pt idx="1586">
                  <c:v>40095.833333333336</c:v>
                </c:pt>
                <c:pt idx="1587">
                  <c:v>40095.854166666664</c:v>
                </c:pt>
                <c:pt idx="1588">
                  <c:v>40095.875</c:v>
                </c:pt>
                <c:pt idx="1589">
                  <c:v>40095.895833333336</c:v>
                </c:pt>
                <c:pt idx="1590">
                  <c:v>40095.916666666664</c:v>
                </c:pt>
                <c:pt idx="1591">
                  <c:v>40095.9375</c:v>
                </c:pt>
                <c:pt idx="1592">
                  <c:v>40095.958333333336</c:v>
                </c:pt>
                <c:pt idx="1593">
                  <c:v>40095.979166666664</c:v>
                </c:pt>
                <c:pt idx="1594">
                  <c:v>40096</c:v>
                </c:pt>
                <c:pt idx="1595">
                  <c:v>40096.020833333336</c:v>
                </c:pt>
                <c:pt idx="1596">
                  <c:v>40096.041666666664</c:v>
                </c:pt>
                <c:pt idx="1597">
                  <c:v>40096.0625</c:v>
                </c:pt>
                <c:pt idx="1598">
                  <c:v>40096.083333333336</c:v>
                </c:pt>
                <c:pt idx="1599">
                  <c:v>40096.104166666664</c:v>
                </c:pt>
                <c:pt idx="1600">
                  <c:v>40096.125</c:v>
                </c:pt>
                <c:pt idx="1601">
                  <c:v>40096.145833333336</c:v>
                </c:pt>
                <c:pt idx="1602">
                  <c:v>40096.166666666664</c:v>
                </c:pt>
                <c:pt idx="1603">
                  <c:v>40096.1875</c:v>
                </c:pt>
                <c:pt idx="1604">
                  <c:v>40096.208333333336</c:v>
                </c:pt>
                <c:pt idx="1605">
                  <c:v>40096.229166666664</c:v>
                </c:pt>
                <c:pt idx="1606">
                  <c:v>40096.25</c:v>
                </c:pt>
                <c:pt idx="1607">
                  <c:v>40096.270833333336</c:v>
                </c:pt>
                <c:pt idx="1608">
                  <c:v>40096.291666666664</c:v>
                </c:pt>
                <c:pt idx="1609">
                  <c:v>40096.3125</c:v>
                </c:pt>
                <c:pt idx="1610">
                  <c:v>40096.333333333336</c:v>
                </c:pt>
                <c:pt idx="1611">
                  <c:v>40096.354166666664</c:v>
                </c:pt>
                <c:pt idx="1612">
                  <c:v>40096.375</c:v>
                </c:pt>
                <c:pt idx="1613">
                  <c:v>40096.395833333336</c:v>
                </c:pt>
                <c:pt idx="1614">
                  <c:v>40096.416666666664</c:v>
                </c:pt>
                <c:pt idx="1615">
                  <c:v>40096.4375</c:v>
                </c:pt>
                <c:pt idx="1616">
                  <c:v>40096.458333333336</c:v>
                </c:pt>
                <c:pt idx="1617">
                  <c:v>40096.479166666664</c:v>
                </c:pt>
                <c:pt idx="1618">
                  <c:v>40096.5</c:v>
                </c:pt>
                <c:pt idx="1619">
                  <c:v>40096.520833333336</c:v>
                </c:pt>
                <c:pt idx="1620">
                  <c:v>40096.541666666664</c:v>
                </c:pt>
                <c:pt idx="1621">
                  <c:v>40096.5625</c:v>
                </c:pt>
                <c:pt idx="1622">
                  <c:v>40096.583333333336</c:v>
                </c:pt>
                <c:pt idx="1623">
                  <c:v>40096.604166666664</c:v>
                </c:pt>
                <c:pt idx="1624">
                  <c:v>40096.625</c:v>
                </c:pt>
                <c:pt idx="1625">
                  <c:v>40096.645833333336</c:v>
                </c:pt>
                <c:pt idx="1626">
                  <c:v>40096.666666666664</c:v>
                </c:pt>
                <c:pt idx="1627">
                  <c:v>40096.6875</c:v>
                </c:pt>
                <c:pt idx="1628">
                  <c:v>40096.708333333336</c:v>
                </c:pt>
                <c:pt idx="1629">
                  <c:v>40096.729166666664</c:v>
                </c:pt>
                <c:pt idx="1630">
                  <c:v>40096.75</c:v>
                </c:pt>
                <c:pt idx="1631">
                  <c:v>40096.770833333336</c:v>
                </c:pt>
                <c:pt idx="1632">
                  <c:v>40096.791666666664</c:v>
                </c:pt>
                <c:pt idx="1633">
                  <c:v>40096.8125</c:v>
                </c:pt>
                <c:pt idx="1634">
                  <c:v>40096.833333333336</c:v>
                </c:pt>
                <c:pt idx="1635">
                  <c:v>40096.854166666664</c:v>
                </c:pt>
                <c:pt idx="1636">
                  <c:v>40096.875</c:v>
                </c:pt>
                <c:pt idx="1637">
                  <c:v>40096.895833333336</c:v>
                </c:pt>
                <c:pt idx="1638">
                  <c:v>40096.916666666664</c:v>
                </c:pt>
                <c:pt idx="1639">
                  <c:v>40096.9375</c:v>
                </c:pt>
                <c:pt idx="1640">
                  <c:v>40096.958333333336</c:v>
                </c:pt>
                <c:pt idx="1641">
                  <c:v>40096.979166666664</c:v>
                </c:pt>
                <c:pt idx="1642">
                  <c:v>40097</c:v>
                </c:pt>
                <c:pt idx="1643">
                  <c:v>40097.020833333336</c:v>
                </c:pt>
                <c:pt idx="1644">
                  <c:v>40097.041666666664</c:v>
                </c:pt>
                <c:pt idx="1645">
                  <c:v>40097.0625</c:v>
                </c:pt>
                <c:pt idx="1646">
                  <c:v>40097.083333333336</c:v>
                </c:pt>
                <c:pt idx="1647">
                  <c:v>40097.104166666664</c:v>
                </c:pt>
                <c:pt idx="1648">
                  <c:v>40097.125</c:v>
                </c:pt>
                <c:pt idx="1649">
                  <c:v>40097.145833333336</c:v>
                </c:pt>
                <c:pt idx="1650">
                  <c:v>40097.166666666664</c:v>
                </c:pt>
                <c:pt idx="1651">
                  <c:v>40097.1875</c:v>
                </c:pt>
                <c:pt idx="1652">
                  <c:v>40097.208333333336</c:v>
                </c:pt>
                <c:pt idx="1653">
                  <c:v>40097.229166666664</c:v>
                </c:pt>
                <c:pt idx="1654">
                  <c:v>40097.25</c:v>
                </c:pt>
                <c:pt idx="1655">
                  <c:v>40097.270833333336</c:v>
                </c:pt>
                <c:pt idx="1656">
                  <c:v>40097.291666666664</c:v>
                </c:pt>
                <c:pt idx="1657">
                  <c:v>40097.3125</c:v>
                </c:pt>
                <c:pt idx="1658">
                  <c:v>40097.333333333336</c:v>
                </c:pt>
                <c:pt idx="1659">
                  <c:v>40097.354166666664</c:v>
                </c:pt>
                <c:pt idx="1660">
                  <c:v>40097.375</c:v>
                </c:pt>
                <c:pt idx="1661">
                  <c:v>40097.395833333336</c:v>
                </c:pt>
                <c:pt idx="1662">
                  <c:v>40097.416666666664</c:v>
                </c:pt>
                <c:pt idx="1663">
                  <c:v>40097.4375</c:v>
                </c:pt>
                <c:pt idx="1664">
                  <c:v>40097.458333333336</c:v>
                </c:pt>
                <c:pt idx="1665">
                  <c:v>40097.479166666664</c:v>
                </c:pt>
                <c:pt idx="1666">
                  <c:v>40097.5</c:v>
                </c:pt>
                <c:pt idx="1667">
                  <c:v>40097.520833333336</c:v>
                </c:pt>
                <c:pt idx="1668">
                  <c:v>40097.541666666664</c:v>
                </c:pt>
                <c:pt idx="1669">
                  <c:v>40097.5625</c:v>
                </c:pt>
                <c:pt idx="1670">
                  <c:v>40097.583333333336</c:v>
                </c:pt>
                <c:pt idx="1671">
                  <c:v>40097.604166666664</c:v>
                </c:pt>
                <c:pt idx="1672">
                  <c:v>40097.625</c:v>
                </c:pt>
                <c:pt idx="1673">
                  <c:v>40097.645833333336</c:v>
                </c:pt>
                <c:pt idx="1674">
                  <c:v>40097.666666666664</c:v>
                </c:pt>
                <c:pt idx="1675">
                  <c:v>40097.6875</c:v>
                </c:pt>
                <c:pt idx="1676">
                  <c:v>40097.708333333336</c:v>
                </c:pt>
                <c:pt idx="1677">
                  <c:v>40097.729166666664</c:v>
                </c:pt>
                <c:pt idx="1678">
                  <c:v>40097.75</c:v>
                </c:pt>
                <c:pt idx="1679">
                  <c:v>40097.770833333336</c:v>
                </c:pt>
                <c:pt idx="1680">
                  <c:v>40097.791666666664</c:v>
                </c:pt>
                <c:pt idx="1681">
                  <c:v>40097.8125</c:v>
                </c:pt>
                <c:pt idx="1682">
                  <c:v>40097.833333333336</c:v>
                </c:pt>
                <c:pt idx="1683">
                  <c:v>40097.854166666664</c:v>
                </c:pt>
                <c:pt idx="1684">
                  <c:v>40097.875</c:v>
                </c:pt>
                <c:pt idx="1685">
                  <c:v>40097.895833333336</c:v>
                </c:pt>
                <c:pt idx="1686">
                  <c:v>40097.916666666664</c:v>
                </c:pt>
                <c:pt idx="1687">
                  <c:v>40097.9375</c:v>
                </c:pt>
                <c:pt idx="1688">
                  <c:v>40097.958333333336</c:v>
                </c:pt>
                <c:pt idx="1689">
                  <c:v>40097.979166666664</c:v>
                </c:pt>
                <c:pt idx="1690">
                  <c:v>40098</c:v>
                </c:pt>
                <c:pt idx="1691">
                  <c:v>40098.020833333336</c:v>
                </c:pt>
                <c:pt idx="1692">
                  <c:v>40098.041666666664</c:v>
                </c:pt>
                <c:pt idx="1693">
                  <c:v>40098.0625</c:v>
                </c:pt>
                <c:pt idx="1694">
                  <c:v>40098.083333333336</c:v>
                </c:pt>
                <c:pt idx="1695">
                  <c:v>40098.104166666664</c:v>
                </c:pt>
                <c:pt idx="1696">
                  <c:v>40098.125</c:v>
                </c:pt>
                <c:pt idx="1697">
                  <c:v>40098.145833333336</c:v>
                </c:pt>
                <c:pt idx="1698">
                  <c:v>40098.166666666664</c:v>
                </c:pt>
                <c:pt idx="1699">
                  <c:v>40098.1875</c:v>
                </c:pt>
                <c:pt idx="1700">
                  <c:v>40098.208333333336</c:v>
                </c:pt>
                <c:pt idx="1701">
                  <c:v>40098.229166666664</c:v>
                </c:pt>
                <c:pt idx="1702">
                  <c:v>40098.25</c:v>
                </c:pt>
                <c:pt idx="1703">
                  <c:v>40098.270833333336</c:v>
                </c:pt>
                <c:pt idx="1704">
                  <c:v>40098.291666666664</c:v>
                </c:pt>
                <c:pt idx="1705">
                  <c:v>40098.3125</c:v>
                </c:pt>
                <c:pt idx="1706">
                  <c:v>40098.333333333336</c:v>
                </c:pt>
                <c:pt idx="1707">
                  <c:v>40098.354166666664</c:v>
                </c:pt>
                <c:pt idx="1708">
                  <c:v>40098.375</c:v>
                </c:pt>
                <c:pt idx="1709">
                  <c:v>40098.395833333336</c:v>
                </c:pt>
                <c:pt idx="1710">
                  <c:v>40098.416666666664</c:v>
                </c:pt>
                <c:pt idx="1711">
                  <c:v>40098.4375</c:v>
                </c:pt>
                <c:pt idx="1712">
                  <c:v>40098.458333333336</c:v>
                </c:pt>
                <c:pt idx="1713">
                  <c:v>40098.479166666664</c:v>
                </c:pt>
                <c:pt idx="1714">
                  <c:v>40098.5</c:v>
                </c:pt>
                <c:pt idx="1715">
                  <c:v>40098.520833333336</c:v>
                </c:pt>
                <c:pt idx="1716">
                  <c:v>40098.541666666664</c:v>
                </c:pt>
                <c:pt idx="1717">
                  <c:v>40098.5625</c:v>
                </c:pt>
                <c:pt idx="1718">
                  <c:v>40098.583333333336</c:v>
                </c:pt>
                <c:pt idx="1719">
                  <c:v>40098.604166666664</c:v>
                </c:pt>
                <c:pt idx="1720">
                  <c:v>40098.625</c:v>
                </c:pt>
                <c:pt idx="1721">
                  <c:v>40098.645833333336</c:v>
                </c:pt>
                <c:pt idx="1722">
                  <c:v>40098.666666666664</c:v>
                </c:pt>
                <c:pt idx="1723">
                  <c:v>40098.6875</c:v>
                </c:pt>
                <c:pt idx="1724">
                  <c:v>40098.708333333336</c:v>
                </c:pt>
                <c:pt idx="1725">
                  <c:v>40098.729166666664</c:v>
                </c:pt>
                <c:pt idx="1726">
                  <c:v>40098.75</c:v>
                </c:pt>
                <c:pt idx="1727">
                  <c:v>40098.770833333336</c:v>
                </c:pt>
                <c:pt idx="1728">
                  <c:v>40098.791666666664</c:v>
                </c:pt>
                <c:pt idx="1729">
                  <c:v>40098.8125</c:v>
                </c:pt>
                <c:pt idx="1730">
                  <c:v>40098.833333333336</c:v>
                </c:pt>
                <c:pt idx="1731">
                  <c:v>40098.854166666664</c:v>
                </c:pt>
                <c:pt idx="1732">
                  <c:v>40098.875</c:v>
                </c:pt>
                <c:pt idx="1733">
                  <c:v>40098.895833333336</c:v>
                </c:pt>
                <c:pt idx="1734">
                  <c:v>40098.916666666664</c:v>
                </c:pt>
                <c:pt idx="1735">
                  <c:v>40098.9375</c:v>
                </c:pt>
                <c:pt idx="1736">
                  <c:v>40098.958333333336</c:v>
                </c:pt>
                <c:pt idx="1737">
                  <c:v>40098.979166666664</c:v>
                </c:pt>
                <c:pt idx="1738">
                  <c:v>40099</c:v>
                </c:pt>
                <c:pt idx="1739">
                  <c:v>40099.020833333336</c:v>
                </c:pt>
                <c:pt idx="1740">
                  <c:v>40099.041666666664</c:v>
                </c:pt>
                <c:pt idx="1741">
                  <c:v>40099.0625</c:v>
                </c:pt>
                <c:pt idx="1742">
                  <c:v>40099.083333333336</c:v>
                </c:pt>
                <c:pt idx="1743">
                  <c:v>40099.104166666664</c:v>
                </c:pt>
                <c:pt idx="1744">
                  <c:v>40099.125</c:v>
                </c:pt>
                <c:pt idx="1745">
                  <c:v>40099.145833333336</c:v>
                </c:pt>
                <c:pt idx="1746">
                  <c:v>40099.166666666664</c:v>
                </c:pt>
                <c:pt idx="1747">
                  <c:v>40099.1875</c:v>
                </c:pt>
                <c:pt idx="1748">
                  <c:v>40099.208333333336</c:v>
                </c:pt>
                <c:pt idx="1749">
                  <c:v>40099.229166666664</c:v>
                </c:pt>
                <c:pt idx="1750">
                  <c:v>40099.25</c:v>
                </c:pt>
                <c:pt idx="1751">
                  <c:v>40099.270833333336</c:v>
                </c:pt>
                <c:pt idx="1752">
                  <c:v>40099.291666666664</c:v>
                </c:pt>
                <c:pt idx="1753">
                  <c:v>40099.3125</c:v>
                </c:pt>
                <c:pt idx="1754">
                  <c:v>40099.333333333336</c:v>
                </c:pt>
                <c:pt idx="1755">
                  <c:v>40099.354166666664</c:v>
                </c:pt>
                <c:pt idx="1756">
                  <c:v>40099.375</c:v>
                </c:pt>
                <c:pt idx="1757">
                  <c:v>40099.395833333336</c:v>
                </c:pt>
                <c:pt idx="1758">
                  <c:v>40099.416666666664</c:v>
                </c:pt>
                <c:pt idx="1759">
                  <c:v>40099.4375</c:v>
                </c:pt>
                <c:pt idx="1760">
                  <c:v>40099.458333333336</c:v>
                </c:pt>
                <c:pt idx="1761">
                  <c:v>40099.479166666664</c:v>
                </c:pt>
                <c:pt idx="1762">
                  <c:v>40099.5</c:v>
                </c:pt>
                <c:pt idx="1763">
                  <c:v>40099.520833333336</c:v>
                </c:pt>
                <c:pt idx="1764">
                  <c:v>40099.541666666664</c:v>
                </c:pt>
                <c:pt idx="1765">
                  <c:v>40099.5625</c:v>
                </c:pt>
                <c:pt idx="1766">
                  <c:v>40099.583333333336</c:v>
                </c:pt>
                <c:pt idx="1767">
                  <c:v>40099.604166666664</c:v>
                </c:pt>
                <c:pt idx="1768">
                  <c:v>40099.625</c:v>
                </c:pt>
                <c:pt idx="1769">
                  <c:v>40099.645833333336</c:v>
                </c:pt>
                <c:pt idx="1770">
                  <c:v>40099.666666666664</c:v>
                </c:pt>
                <c:pt idx="1771">
                  <c:v>40099.6875</c:v>
                </c:pt>
                <c:pt idx="1772">
                  <c:v>40099.708333333336</c:v>
                </c:pt>
                <c:pt idx="1773">
                  <c:v>40099.729166666664</c:v>
                </c:pt>
                <c:pt idx="1774">
                  <c:v>40099.75</c:v>
                </c:pt>
                <c:pt idx="1775">
                  <c:v>40099.770833333336</c:v>
                </c:pt>
                <c:pt idx="1776">
                  <c:v>40099.791666666664</c:v>
                </c:pt>
                <c:pt idx="1777">
                  <c:v>40099.8125</c:v>
                </c:pt>
                <c:pt idx="1778">
                  <c:v>40099.833333333336</c:v>
                </c:pt>
                <c:pt idx="1779">
                  <c:v>40099.854166666664</c:v>
                </c:pt>
                <c:pt idx="1780">
                  <c:v>40099.875</c:v>
                </c:pt>
                <c:pt idx="1781">
                  <c:v>40099.895833333336</c:v>
                </c:pt>
                <c:pt idx="1782">
                  <c:v>40099.916666666664</c:v>
                </c:pt>
                <c:pt idx="1783">
                  <c:v>40099.9375</c:v>
                </c:pt>
                <c:pt idx="1784">
                  <c:v>40099.958333333336</c:v>
                </c:pt>
                <c:pt idx="1785">
                  <c:v>40099.979166666664</c:v>
                </c:pt>
                <c:pt idx="1786">
                  <c:v>40100</c:v>
                </c:pt>
                <c:pt idx="1787">
                  <c:v>40100.020833333336</c:v>
                </c:pt>
                <c:pt idx="1788">
                  <c:v>40100.041666666664</c:v>
                </c:pt>
                <c:pt idx="1789">
                  <c:v>40100.0625</c:v>
                </c:pt>
                <c:pt idx="1790">
                  <c:v>40100.083333333336</c:v>
                </c:pt>
                <c:pt idx="1791">
                  <c:v>40100.104166666664</c:v>
                </c:pt>
                <c:pt idx="1792">
                  <c:v>40100.125</c:v>
                </c:pt>
                <c:pt idx="1793">
                  <c:v>40100.145833333336</c:v>
                </c:pt>
                <c:pt idx="1794">
                  <c:v>40100.166666666664</c:v>
                </c:pt>
                <c:pt idx="1795">
                  <c:v>40100.1875</c:v>
                </c:pt>
                <c:pt idx="1796">
                  <c:v>40100.208333333336</c:v>
                </c:pt>
                <c:pt idx="1797">
                  <c:v>40100.229166666664</c:v>
                </c:pt>
                <c:pt idx="1798">
                  <c:v>40100.25</c:v>
                </c:pt>
                <c:pt idx="1799">
                  <c:v>40100.270833333336</c:v>
                </c:pt>
                <c:pt idx="1800">
                  <c:v>40100.291666666664</c:v>
                </c:pt>
                <c:pt idx="1801">
                  <c:v>40100.3125</c:v>
                </c:pt>
                <c:pt idx="1802">
                  <c:v>40100.333333333336</c:v>
                </c:pt>
                <c:pt idx="1803">
                  <c:v>40100.354166666664</c:v>
                </c:pt>
                <c:pt idx="1804">
                  <c:v>40100.375</c:v>
                </c:pt>
                <c:pt idx="1805">
                  <c:v>40100.395833333336</c:v>
                </c:pt>
                <c:pt idx="1806">
                  <c:v>40100.416666666664</c:v>
                </c:pt>
                <c:pt idx="1807">
                  <c:v>40100.4375</c:v>
                </c:pt>
                <c:pt idx="1808">
                  <c:v>40100.458333333336</c:v>
                </c:pt>
                <c:pt idx="1809">
                  <c:v>40100.479166666664</c:v>
                </c:pt>
                <c:pt idx="1810">
                  <c:v>40100.5</c:v>
                </c:pt>
                <c:pt idx="1811">
                  <c:v>40100.520833333336</c:v>
                </c:pt>
                <c:pt idx="1812">
                  <c:v>40100.541666666664</c:v>
                </c:pt>
                <c:pt idx="1813">
                  <c:v>40100.5625</c:v>
                </c:pt>
                <c:pt idx="1814">
                  <c:v>40100.583333333336</c:v>
                </c:pt>
                <c:pt idx="1815">
                  <c:v>40100.604166666664</c:v>
                </c:pt>
                <c:pt idx="1816">
                  <c:v>40100.625</c:v>
                </c:pt>
                <c:pt idx="1817">
                  <c:v>40100.645833333336</c:v>
                </c:pt>
                <c:pt idx="1818">
                  <c:v>40100.666666666664</c:v>
                </c:pt>
                <c:pt idx="1819">
                  <c:v>40100.6875</c:v>
                </c:pt>
                <c:pt idx="1820">
                  <c:v>40100.708333333336</c:v>
                </c:pt>
                <c:pt idx="1821">
                  <c:v>40100.729166666664</c:v>
                </c:pt>
                <c:pt idx="1822">
                  <c:v>40100.75</c:v>
                </c:pt>
                <c:pt idx="1823">
                  <c:v>40100.770833333336</c:v>
                </c:pt>
                <c:pt idx="1824">
                  <c:v>40100.791666666664</c:v>
                </c:pt>
                <c:pt idx="1825">
                  <c:v>40100.8125</c:v>
                </c:pt>
                <c:pt idx="1826">
                  <c:v>40100.833333333336</c:v>
                </c:pt>
                <c:pt idx="1827">
                  <c:v>40100.854166666664</c:v>
                </c:pt>
                <c:pt idx="1828">
                  <c:v>40100.875</c:v>
                </c:pt>
                <c:pt idx="1829">
                  <c:v>40100.895833333336</c:v>
                </c:pt>
                <c:pt idx="1830">
                  <c:v>40100.916666666664</c:v>
                </c:pt>
                <c:pt idx="1831">
                  <c:v>40100.9375</c:v>
                </c:pt>
                <c:pt idx="1832">
                  <c:v>40100.958333333336</c:v>
                </c:pt>
                <c:pt idx="1833">
                  <c:v>40100.979166666664</c:v>
                </c:pt>
                <c:pt idx="1834">
                  <c:v>40101</c:v>
                </c:pt>
                <c:pt idx="1835">
                  <c:v>40101.020833333336</c:v>
                </c:pt>
                <c:pt idx="1836">
                  <c:v>40101.041666666664</c:v>
                </c:pt>
                <c:pt idx="1837">
                  <c:v>40101.0625</c:v>
                </c:pt>
                <c:pt idx="1838">
                  <c:v>40101.083333333336</c:v>
                </c:pt>
                <c:pt idx="1839">
                  <c:v>40101.104166666664</c:v>
                </c:pt>
                <c:pt idx="1840">
                  <c:v>40101.125</c:v>
                </c:pt>
                <c:pt idx="1841">
                  <c:v>40101.145833333336</c:v>
                </c:pt>
                <c:pt idx="1842">
                  <c:v>40101.166666666664</c:v>
                </c:pt>
                <c:pt idx="1843">
                  <c:v>40101.1875</c:v>
                </c:pt>
                <c:pt idx="1844">
                  <c:v>40101.208333333336</c:v>
                </c:pt>
                <c:pt idx="1845">
                  <c:v>40101.229166666664</c:v>
                </c:pt>
                <c:pt idx="1846">
                  <c:v>40101.25</c:v>
                </c:pt>
                <c:pt idx="1847">
                  <c:v>40101.270833333336</c:v>
                </c:pt>
                <c:pt idx="1848">
                  <c:v>40101.291666666664</c:v>
                </c:pt>
                <c:pt idx="1849">
                  <c:v>40101.3125</c:v>
                </c:pt>
                <c:pt idx="1850">
                  <c:v>40101.333333333336</c:v>
                </c:pt>
                <c:pt idx="1851">
                  <c:v>40101.354166666664</c:v>
                </c:pt>
                <c:pt idx="1852">
                  <c:v>40101.375</c:v>
                </c:pt>
                <c:pt idx="1853">
                  <c:v>40101.395833333336</c:v>
                </c:pt>
                <c:pt idx="1854">
                  <c:v>40101.416666666664</c:v>
                </c:pt>
                <c:pt idx="1855">
                  <c:v>40101.4375</c:v>
                </c:pt>
                <c:pt idx="1856">
                  <c:v>40101.458333333336</c:v>
                </c:pt>
                <c:pt idx="1857">
                  <c:v>40101.479166666664</c:v>
                </c:pt>
                <c:pt idx="1858">
                  <c:v>40101.5</c:v>
                </c:pt>
                <c:pt idx="1859">
                  <c:v>40101.520833333336</c:v>
                </c:pt>
                <c:pt idx="1860">
                  <c:v>40101.541666666664</c:v>
                </c:pt>
                <c:pt idx="1861">
                  <c:v>40101.5625</c:v>
                </c:pt>
                <c:pt idx="1862">
                  <c:v>40101.583333333336</c:v>
                </c:pt>
                <c:pt idx="1863">
                  <c:v>40101.604166666664</c:v>
                </c:pt>
                <c:pt idx="1864">
                  <c:v>40101.625</c:v>
                </c:pt>
                <c:pt idx="1865">
                  <c:v>40101.645833333336</c:v>
                </c:pt>
                <c:pt idx="1866">
                  <c:v>40101.666666666664</c:v>
                </c:pt>
                <c:pt idx="1867">
                  <c:v>40101.6875</c:v>
                </c:pt>
                <c:pt idx="1868">
                  <c:v>40101.708333333336</c:v>
                </c:pt>
                <c:pt idx="1869">
                  <c:v>40101.729166666664</c:v>
                </c:pt>
                <c:pt idx="1870">
                  <c:v>40101.75</c:v>
                </c:pt>
                <c:pt idx="1871">
                  <c:v>40101.770833333336</c:v>
                </c:pt>
                <c:pt idx="1872">
                  <c:v>40101.791666666664</c:v>
                </c:pt>
                <c:pt idx="1873">
                  <c:v>40101.8125</c:v>
                </c:pt>
                <c:pt idx="1874">
                  <c:v>40101.833333333336</c:v>
                </c:pt>
                <c:pt idx="1875">
                  <c:v>40101.854166666664</c:v>
                </c:pt>
                <c:pt idx="1876">
                  <c:v>40101.875</c:v>
                </c:pt>
                <c:pt idx="1877">
                  <c:v>40101.895833333336</c:v>
                </c:pt>
                <c:pt idx="1878">
                  <c:v>40101.916666666664</c:v>
                </c:pt>
                <c:pt idx="1879">
                  <c:v>40101.9375</c:v>
                </c:pt>
                <c:pt idx="1880">
                  <c:v>40101.958333333336</c:v>
                </c:pt>
                <c:pt idx="1881">
                  <c:v>40101.979166666664</c:v>
                </c:pt>
                <c:pt idx="1882">
                  <c:v>40102</c:v>
                </c:pt>
                <c:pt idx="1883">
                  <c:v>40102.020833333336</c:v>
                </c:pt>
                <c:pt idx="1884">
                  <c:v>40102.041666666664</c:v>
                </c:pt>
                <c:pt idx="1885">
                  <c:v>40102.0625</c:v>
                </c:pt>
                <c:pt idx="1886">
                  <c:v>40102.083333333336</c:v>
                </c:pt>
                <c:pt idx="1887">
                  <c:v>40102.104166666664</c:v>
                </c:pt>
                <c:pt idx="1888">
                  <c:v>40102.125</c:v>
                </c:pt>
                <c:pt idx="1889">
                  <c:v>40102.145833333336</c:v>
                </c:pt>
                <c:pt idx="1890">
                  <c:v>40102.166666666664</c:v>
                </c:pt>
                <c:pt idx="1891">
                  <c:v>40102.1875</c:v>
                </c:pt>
                <c:pt idx="1892">
                  <c:v>40102.208333333336</c:v>
                </c:pt>
                <c:pt idx="1893">
                  <c:v>40102.229166666664</c:v>
                </c:pt>
                <c:pt idx="1894">
                  <c:v>40102.25</c:v>
                </c:pt>
                <c:pt idx="1895">
                  <c:v>40102.270833333336</c:v>
                </c:pt>
                <c:pt idx="1896">
                  <c:v>40102.291666666664</c:v>
                </c:pt>
                <c:pt idx="1897">
                  <c:v>40102.3125</c:v>
                </c:pt>
                <c:pt idx="1898">
                  <c:v>40102.333333333336</c:v>
                </c:pt>
                <c:pt idx="1899">
                  <c:v>40102.354166666664</c:v>
                </c:pt>
                <c:pt idx="1900">
                  <c:v>40102.375</c:v>
                </c:pt>
                <c:pt idx="1901">
                  <c:v>40102.395833333336</c:v>
                </c:pt>
                <c:pt idx="1902">
                  <c:v>40102.416666666664</c:v>
                </c:pt>
                <c:pt idx="1903">
                  <c:v>40102.4375</c:v>
                </c:pt>
                <c:pt idx="1904">
                  <c:v>40102.458333333336</c:v>
                </c:pt>
                <c:pt idx="1905">
                  <c:v>40102.479166666664</c:v>
                </c:pt>
                <c:pt idx="1906">
                  <c:v>40102.5</c:v>
                </c:pt>
                <c:pt idx="1907">
                  <c:v>40102.520833333336</c:v>
                </c:pt>
                <c:pt idx="1908">
                  <c:v>40102.541666666664</c:v>
                </c:pt>
                <c:pt idx="1909">
                  <c:v>40102.5625</c:v>
                </c:pt>
                <c:pt idx="1910">
                  <c:v>40102.583333333336</c:v>
                </c:pt>
                <c:pt idx="1911">
                  <c:v>40102.604166666664</c:v>
                </c:pt>
                <c:pt idx="1912">
                  <c:v>40102.625</c:v>
                </c:pt>
                <c:pt idx="1913">
                  <c:v>40102.645833333336</c:v>
                </c:pt>
                <c:pt idx="1914">
                  <c:v>40102.666666666664</c:v>
                </c:pt>
                <c:pt idx="1915">
                  <c:v>40102.6875</c:v>
                </c:pt>
                <c:pt idx="1916">
                  <c:v>40102.708333333336</c:v>
                </c:pt>
                <c:pt idx="1917">
                  <c:v>40102.729166666664</c:v>
                </c:pt>
                <c:pt idx="1918">
                  <c:v>40102.75</c:v>
                </c:pt>
                <c:pt idx="1919">
                  <c:v>40102.770833333336</c:v>
                </c:pt>
                <c:pt idx="1920">
                  <c:v>40102.791666666664</c:v>
                </c:pt>
                <c:pt idx="1921">
                  <c:v>40102.8125</c:v>
                </c:pt>
                <c:pt idx="1922">
                  <c:v>40102.833333333336</c:v>
                </c:pt>
                <c:pt idx="1923">
                  <c:v>40102.854166666664</c:v>
                </c:pt>
                <c:pt idx="1924">
                  <c:v>40102.875</c:v>
                </c:pt>
                <c:pt idx="1925">
                  <c:v>40102.895833333336</c:v>
                </c:pt>
                <c:pt idx="1926">
                  <c:v>40102.916666666664</c:v>
                </c:pt>
                <c:pt idx="1927">
                  <c:v>40102.9375</c:v>
                </c:pt>
                <c:pt idx="1928">
                  <c:v>40102.958333333336</c:v>
                </c:pt>
                <c:pt idx="1929">
                  <c:v>40102.979166666664</c:v>
                </c:pt>
                <c:pt idx="1930">
                  <c:v>40103</c:v>
                </c:pt>
                <c:pt idx="1931">
                  <c:v>40103.020833333336</c:v>
                </c:pt>
                <c:pt idx="1932">
                  <c:v>40103.041666666664</c:v>
                </c:pt>
                <c:pt idx="1933">
                  <c:v>40103.0625</c:v>
                </c:pt>
                <c:pt idx="1934">
                  <c:v>40103.083333333336</c:v>
                </c:pt>
                <c:pt idx="1935">
                  <c:v>40103.104166666664</c:v>
                </c:pt>
                <c:pt idx="1936">
                  <c:v>40103.125</c:v>
                </c:pt>
                <c:pt idx="1937">
                  <c:v>40103.145833333336</c:v>
                </c:pt>
                <c:pt idx="1938">
                  <c:v>40103.166666666664</c:v>
                </c:pt>
                <c:pt idx="1939">
                  <c:v>40103.1875</c:v>
                </c:pt>
                <c:pt idx="1940">
                  <c:v>40103.208333333336</c:v>
                </c:pt>
                <c:pt idx="1941">
                  <c:v>40103.229166666664</c:v>
                </c:pt>
                <c:pt idx="1942">
                  <c:v>40103.25</c:v>
                </c:pt>
                <c:pt idx="1943">
                  <c:v>40103.270833333336</c:v>
                </c:pt>
                <c:pt idx="1944">
                  <c:v>40103.291666666664</c:v>
                </c:pt>
                <c:pt idx="1945">
                  <c:v>40103.3125</c:v>
                </c:pt>
                <c:pt idx="1946">
                  <c:v>40103.333333333336</c:v>
                </c:pt>
                <c:pt idx="1947">
                  <c:v>40103.354166666664</c:v>
                </c:pt>
                <c:pt idx="1948">
                  <c:v>40103.375</c:v>
                </c:pt>
                <c:pt idx="1949">
                  <c:v>40103.395833333336</c:v>
                </c:pt>
                <c:pt idx="1950">
                  <c:v>40103.416666666664</c:v>
                </c:pt>
                <c:pt idx="1951">
                  <c:v>40103.4375</c:v>
                </c:pt>
                <c:pt idx="1952">
                  <c:v>40103.458333333336</c:v>
                </c:pt>
                <c:pt idx="1953">
                  <c:v>40103.479166666664</c:v>
                </c:pt>
                <c:pt idx="1954">
                  <c:v>40103.5</c:v>
                </c:pt>
                <c:pt idx="1955">
                  <c:v>40103.520833333336</c:v>
                </c:pt>
                <c:pt idx="1956">
                  <c:v>40103.541666666664</c:v>
                </c:pt>
                <c:pt idx="1957">
                  <c:v>40103.5625</c:v>
                </c:pt>
                <c:pt idx="1958">
                  <c:v>40103.583333333336</c:v>
                </c:pt>
                <c:pt idx="1959">
                  <c:v>40103.604166666664</c:v>
                </c:pt>
                <c:pt idx="1960">
                  <c:v>40103.625</c:v>
                </c:pt>
                <c:pt idx="1961">
                  <c:v>40103.645833333336</c:v>
                </c:pt>
                <c:pt idx="1962">
                  <c:v>40103.666666666664</c:v>
                </c:pt>
                <c:pt idx="1963">
                  <c:v>40103.6875</c:v>
                </c:pt>
                <c:pt idx="1964">
                  <c:v>40103.708333333336</c:v>
                </c:pt>
                <c:pt idx="1965">
                  <c:v>40103.729166666664</c:v>
                </c:pt>
                <c:pt idx="1966">
                  <c:v>40103.75</c:v>
                </c:pt>
                <c:pt idx="1967">
                  <c:v>40103.770833333336</c:v>
                </c:pt>
                <c:pt idx="1968">
                  <c:v>40103.791666666664</c:v>
                </c:pt>
                <c:pt idx="1969">
                  <c:v>40103.8125</c:v>
                </c:pt>
                <c:pt idx="1970">
                  <c:v>40103.833333333336</c:v>
                </c:pt>
                <c:pt idx="1971">
                  <c:v>40103.854166666664</c:v>
                </c:pt>
                <c:pt idx="1972">
                  <c:v>40103.875</c:v>
                </c:pt>
                <c:pt idx="1973">
                  <c:v>40103.895833333336</c:v>
                </c:pt>
                <c:pt idx="1974">
                  <c:v>40103.916666666664</c:v>
                </c:pt>
                <c:pt idx="1975">
                  <c:v>40103.9375</c:v>
                </c:pt>
                <c:pt idx="1976">
                  <c:v>40103.958333333336</c:v>
                </c:pt>
                <c:pt idx="1977">
                  <c:v>40103.979166666664</c:v>
                </c:pt>
                <c:pt idx="1978">
                  <c:v>40104</c:v>
                </c:pt>
                <c:pt idx="1979">
                  <c:v>40104.020833333336</c:v>
                </c:pt>
                <c:pt idx="1980">
                  <c:v>40104.041666666664</c:v>
                </c:pt>
                <c:pt idx="1981">
                  <c:v>40104.0625</c:v>
                </c:pt>
                <c:pt idx="1982">
                  <c:v>40104.083333333336</c:v>
                </c:pt>
                <c:pt idx="1983">
                  <c:v>40104.104166666664</c:v>
                </c:pt>
                <c:pt idx="1984">
                  <c:v>40104.125</c:v>
                </c:pt>
                <c:pt idx="1985">
                  <c:v>40104.145833333336</c:v>
                </c:pt>
                <c:pt idx="1986">
                  <c:v>40104.166666666664</c:v>
                </c:pt>
                <c:pt idx="1987">
                  <c:v>40104.1875</c:v>
                </c:pt>
                <c:pt idx="1988">
                  <c:v>40104.208333333336</c:v>
                </c:pt>
                <c:pt idx="1989">
                  <c:v>40104.229166666664</c:v>
                </c:pt>
                <c:pt idx="1990">
                  <c:v>40104.25</c:v>
                </c:pt>
                <c:pt idx="1991">
                  <c:v>40104.270833333336</c:v>
                </c:pt>
                <c:pt idx="1992">
                  <c:v>40104.291666666664</c:v>
                </c:pt>
                <c:pt idx="1993">
                  <c:v>40104.3125</c:v>
                </c:pt>
                <c:pt idx="1994">
                  <c:v>40104.333333333336</c:v>
                </c:pt>
                <c:pt idx="1995">
                  <c:v>40104.354166666664</c:v>
                </c:pt>
                <c:pt idx="1996">
                  <c:v>40104.375</c:v>
                </c:pt>
                <c:pt idx="1997">
                  <c:v>40104.395833333336</c:v>
                </c:pt>
                <c:pt idx="1998">
                  <c:v>40104.416666666664</c:v>
                </c:pt>
                <c:pt idx="1999">
                  <c:v>40104.4375</c:v>
                </c:pt>
                <c:pt idx="2000">
                  <c:v>40104.458333333336</c:v>
                </c:pt>
                <c:pt idx="2001">
                  <c:v>40104.479166666664</c:v>
                </c:pt>
                <c:pt idx="2002">
                  <c:v>40104.5</c:v>
                </c:pt>
                <c:pt idx="2003">
                  <c:v>40104.520833333336</c:v>
                </c:pt>
                <c:pt idx="2004">
                  <c:v>40104.541666666664</c:v>
                </c:pt>
                <c:pt idx="2005">
                  <c:v>40104.5625</c:v>
                </c:pt>
                <c:pt idx="2006">
                  <c:v>40104.583333333336</c:v>
                </c:pt>
                <c:pt idx="2007">
                  <c:v>40104.604166666664</c:v>
                </c:pt>
                <c:pt idx="2008">
                  <c:v>40104.625</c:v>
                </c:pt>
                <c:pt idx="2009">
                  <c:v>40104.645833333336</c:v>
                </c:pt>
                <c:pt idx="2010">
                  <c:v>40104.666666666664</c:v>
                </c:pt>
                <c:pt idx="2011">
                  <c:v>40104.6875</c:v>
                </c:pt>
                <c:pt idx="2012">
                  <c:v>40104.708333333336</c:v>
                </c:pt>
                <c:pt idx="2013">
                  <c:v>40104.729166666664</c:v>
                </c:pt>
                <c:pt idx="2014">
                  <c:v>40104.75</c:v>
                </c:pt>
                <c:pt idx="2015">
                  <c:v>40104.770833333336</c:v>
                </c:pt>
                <c:pt idx="2016">
                  <c:v>40104.791666666664</c:v>
                </c:pt>
                <c:pt idx="2017">
                  <c:v>40104.8125</c:v>
                </c:pt>
                <c:pt idx="2018">
                  <c:v>40104.833333333336</c:v>
                </c:pt>
                <c:pt idx="2019">
                  <c:v>40104.854166666664</c:v>
                </c:pt>
                <c:pt idx="2020">
                  <c:v>40104.875</c:v>
                </c:pt>
                <c:pt idx="2021">
                  <c:v>40104.895833333336</c:v>
                </c:pt>
                <c:pt idx="2022">
                  <c:v>40104.916666666664</c:v>
                </c:pt>
                <c:pt idx="2023">
                  <c:v>40104.9375</c:v>
                </c:pt>
                <c:pt idx="2024">
                  <c:v>40104.958333333336</c:v>
                </c:pt>
                <c:pt idx="2025">
                  <c:v>40104.979166666664</c:v>
                </c:pt>
                <c:pt idx="2026">
                  <c:v>40105</c:v>
                </c:pt>
                <c:pt idx="2027">
                  <c:v>40105.020833333336</c:v>
                </c:pt>
                <c:pt idx="2028">
                  <c:v>40105.041666666664</c:v>
                </c:pt>
                <c:pt idx="2029">
                  <c:v>40105.0625</c:v>
                </c:pt>
                <c:pt idx="2030">
                  <c:v>40105.083333333336</c:v>
                </c:pt>
                <c:pt idx="2031">
                  <c:v>40105.104166666664</c:v>
                </c:pt>
                <c:pt idx="2032">
                  <c:v>40105.125</c:v>
                </c:pt>
                <c:pt idx="2033">
                  <c:v>40105.145833333336</c:v>
                </c:pt>
                <c:pt idx="2034">
                  <c:v>40105.166666666664</c:v>
                </c:pt>
                <c:pt idx="2035">
                  <c:v>40105.1875</c:v>
                </c:pt>
                <c:pt idx="2036">
                  <c:v>40105.208333333336</c:v>
                </c:pt>
                <c:pt idx="2037">
                  <c:v>40105.229166666664</c:v>
                </c:pt>
                <c:pt idx="2038">
                  <c:v>40105.25</c:v>
                </c:pt>
                <c:pt idx="2039">
                  <c:v>40105.270833333336</c:v>
                </c:pt>
                <c:pt idx="2040">
                  <c:v>40105.291666666664</c:v>
                </c:pt>
                <c:pt idx="2041">
                  <c:v>40105.3125</c:v>
                </c:pt>
                <c:pt idx="2042">
                  <c:v>40105.333333333336</c:v>
                </c:pt>
                <c:pt idx="2043">
                  <c:v>40105.354166666664</c:v>
                </c:pt>
                <c:pt idx="2044">
                  <c:v>40105.375</c:v>
                </c:pt>
                <c:pt idx="2045">
                  <c:v>40105.395833333336</c:v>
                </c:pt>
                <c:pt idx="2046">
                  <c:v>40105.416666666664</c:v>
                </c:pt>
                <c:pt idx="2047">
                  <c:v>40105.4375</c:v>
                </c:pt>
                <c:pt idx="2048">
                  <c:v>40105.458333333336</c:v>
                </c:pt>
                <c:pt idx="2049">
                  <c:v>40105.479166666664</c:v>
                </c:pt>
                <c:pt idx="2050">
                  <c:v>40105.5</c:v>
                </c:pt>
                <c:pt idx="2051">
                  <c:v>40105.520833333336</c:v>
                </c:pt>
                <c:pt idx="2052">
                  <c:v>40105.541666666664</c:v>
                </c:pt>
                <c:pt idx="2053">
                  <c:v>40105.5625</c:v>
                </c:pt>
                <c:pt idx="2054">
                  <c:v>40105.583333333336</c:v>
                </c:pt>
                <c:pt idx="2055">
                  <c:v>40105.604166666664</c:v>
                </c:pt>
                <c:pt idx="2056">
                  <c:v>40105.625</c:v>
                </c:pt>
                <c:pt idx="2057">
                  <c:v>40105.645833333336</c:v>
                </c:pt>
                <c:pt idx="2058">
                  <c:v>40105.666666666664</c:v>
                </c:pt>
                <c:pt idx="2059">
                  <c:v>40105.6875</c:v>
                </c:pt>
                <c:pt idx="2060">
                  <c:v>40105.708333333336</c:v>
                </c:pt>
                <c:pt idx="2061">
                  <c:v>40105.729166666664</c:v>
                </c:pt>
                <c:pt idx="2062">
                  <c:v>40105.75</c:v>
                </c:pt>
                <c:pt idx="2063">
                  <c:v>40105.770833333336</c:v>
                </c:pt>
                <c:pt idx="2064">
                  <c:v>40105.791666666664</c:v>
                </c:pt>
                <c:pt idx="2065">
                  <c:v>40105.8125</c:v>
                </c:pt>
                <c:pt idx="2066">
                  <c:v>40105.833333333336</c:v>
                </c:pt>
                <c:pt idx="2067">
                  <c:v>40105.854166666664</c:v>
                </c:pt>
                <c:pt idx="2068">
                  <c:v>40105.875</c:v>
                </c:pt>
                <c:pt idx="2069">
                  <c:v>40105.895833333336</c:v>
                </c:pt>
                <c:pt idx="2070">
                  <c:v>40105.916666666664</c:v>
                </c:pt>
                <c:pt idx="2071">
                  <c:v>40105.9375</c:v>
                </c:pt>
                <c:pt idx="2072">
                  <c:v>40105.958333333336</c:v>
                </c:pt>
                <c:pt idx="2073">
                  <c:v>40105.979166666664</c:v>
                </c:pt>
                <c:pt idx="2074">
                  <c:v>40106</c:v>
                </c:pt>
                <c:pt idx="2075">
                  <c:v>40106.020833333336</c:v>
                </c:pt>
                <c:pt idx="2076">
                  <c:v>40106.041666666664</c:v>
                </c:pt>
                <c:pt idx="2077">
                  <c:v>40106.0625</c:v>
                </c:pt>
                <c:pt idx="2078">
                  <c:v>40106.083333333336</c:v>
                </c:pt>
                <c:pt idx="2079">
                  <c:v>40106.104166666664</c:v>
                </c:pt>
                <c:pt idx="2080">
                  <c:v>40106.125</c:v>
                </c:pt>
                <c:pt idx="2081">
                  <c:v>40106.145833333336</c:v>
                </c:pt>
                <c:pt idx="2082">
                  <c:v>40106.166666666664</c:v>
                </c:pt>
                <c:pt idx="2083">
                  <c:v>40106.1875</c:v>
                </c:pt>
                <c:pt idx="2084">
                  <c:v>40106.208333333336</c:v>
                </c:pt>
                <c:pt idx="2085">
                  <c:v>40106.229166666664</c:v>
                </c:pt>
                <c:pt idx="2086">
                  <c:v>40106.25</c:v>
                </c:pt>
                <c:pt idx="2087">
                  <c:v>40106.270833333336</c:v>
                </c:pt>
                <c:pt idx="2088">
                  <c:v>40106.291666666664</c:v>
                </c:pt>
                <c:pt idx="2089">
                  <c:v>40106.3125</c:v>
                </c:pt>
                <c:pt idx="2090">
                  <c:v>40106.333333333336</c:v>
                </c:pt>
                <c:pt idx="2091">
                  <c:v>40106.354166666664</c:v>
                </c:pt>
                <c:pt idx="2092">
                  <c:v>40106.375</c:v>
                </c:pt>
                <c:pt idx="2093">
                  <c:v>40106.395833333336</c:v>
                </c:pt>
                <c:pt idx="2094">
                  <c:v>40106.416666666664</c:v>
                </c:pt>
                <c:pt idx="2095">
                  <c:v>40106.4375</c:v>
                </c:pt>
                <c:pt idx="2096">
                  <c:v>40106.458333333336</c:v>
                </c:pt>
                <c:pt idx="2097">
                  <c:v>40106.479166666664</c:v>
                </c:pt>
                <c:pt idx="2098">
                  <c:v>40106.5</c:v>
                </c:pt>
                <c:pt idx="2099">
                  <c:v>40106.520833333336</c:v>
                </c:pt>
                <c:pt idx="2100">
                  <c:v>40106.541666666664</c:v>
                </c:pt>
                <c:pt idx="2101">
                  <c:v>40106.5625</c:v>
                </c:pt>
                <c:pt idx="2102">
                  <c:v>40106.583333333336</c:v>
                </c:pt>
                <c:pt idx="2103">
                  <c:v>40106.604166666664</c:v>
                </c:pt>
                <c:pt idx="2104">
                  <c:v>40106.625</c:v>
                </c:pt>
                <c:pt idx="2105">
                  <c:v>40106.645833333336</c:v>
                </c:pt>
                <c:pt idx="2106">
                  <c:v>40106.666666666664</c:v>
                </c:pt>
                <c:pt idx="2107">
                  <c:v>40106.6875</c:v>
                </c:pt>
                <c:pt idx="2108">
                  <c:v>40106.708333333336</c:v>
                </c:pt>
                <c:pt idx="2109">
                  <c:v>40106.729166666664</c:v>
                </c:pt>
                <c:pt idx="2110">
                  <c:v>40106.75</c:v>
                </c:pt>
                <c:pt idx="2111">
                  <c:v>40106.770833333336</c:v>
                </c:pt>
                <c:pt idx="2112">
                  <c:v>40106.791666666664</c:v>
                </c:pt>
                <c:pt idx="2113">
                  <c:v>40106.8125</c:v>
                </c:pt>
                <c:pt idx="2114">
                  <c:v>40106.833333333336</c:v>
                </c:pt>
                <c:pt idx="2115">
                  <c:v>40106.854166666664</c:v>
                </c:pt>
                <c:pt idx="2116">
                  <c:v>40106.875</c:v>
                </c:pt>
                <c:pt idx="2117">
                  <c:v>40106.895833333336</c:v>
                </c:pt>
                <c:pt idx="2118">
                  <c:v>40106.916666666664</c:v>
                </c:pt>
                <c:pt idx="2119">
                  <c:v>40106.9375</c:v>
                </c:pt>
                <c:pt idx="2120">
                  <c:v>40106.958333333336</c:v>
                </c:pt>
                <c:pt idx="2121">
                  <c:v>40106.979166666664</c:v>
                </c:pt>
                <c:pt idx="2122">
                  <c:v>40107</c:v>
                </c:pt>
                <c:pt idx="2123">
                  <c:v>40107.020833333336</c:v>
                </c:pt>
                <c:pt idx="2124">
                  <c:v>40107.041666666664</c:v>
                </c:pt>
                <c:pt idx="2125">
                  <c:v>40107.0625</c:v>
                </c:pt>
                <c:pt idx="2126">
                  <c:v>40107.083333333336</c:v>
                </c:pt>
                <c:pt idx="2127">
                  <c:v>40107.104166666664</c:v>
                </c:pt>
                <c:pt idx="2128">
                  <c:v>40107.125</c:v>
                </c:pt>
                <c:pt idx="2129">
                  <c:v>40107.145833333336</c:v>
                </c:pt>
                <c:pt idx="2130">
                  <c:v>40107.166666666664</c:v>
                </c:pt>
                <c:pt idx="2131">
                  <c:v>40107.1875</c:v>
                </c:pt>
                <c:pt idx="2132">
                  <c:v>40107.208333333336</c:v>
                </c:pt>
                <c:pt idx="2133">
                  <c:v>40107.229166666664</c:v>
                </c:pt>
                <c:pt idx="2134">
                  <c:v>40107.25</c:v>
                </c:pt>
                <c:pt idx="2135">
                  <c:v>40107.270833333336</c:v>
                </c:pt>
                <c:pt idx="2136">
                  <c:v>40107.291666666664</c:v>
                </c:pt>
                <c:pt idx="2137">
                  <c:v>40107.3125</c:v>
                </c:pt>
                <c:pt idx="2138">
                  <c:v>40107.333333333336</c:v>
                </c:pt>
                <c:pt idx="2139">
                  <c:v>40107.354166666664</c:v>
                </c:pt>
                <c:pt idx="2140">
                  <c:v>40107.375</c:v>
                </c:pt>
                <c:pt idx="2141">
                  <c:v>40107.395833333336</c:v>
                </c:pt>
                <c:pt idx="2142">
                  <c:v>40107.416666666664</c:v>
                </c:pt>
                <c:pt idx="2143">
                  <c:v>40107.4375</c:v>
                </c:pt>
                <c:pt idx="2144">
                  <c:v>40107.458333333336</c:v>
                </c:pt>
                <c:pt idx="2145">
                  <c:v>40107.479166666664</c:v>
                </c:pt>
                <c:pt idx="2146">
                  <c:v>40107.5</c:v>
                </c:pt>
                <c:pt idx="2147">
                  <c:v>40107.520833333336</c:v>
                </c:pt>
                <c:pt idx="2148">
                  <c:v>40107.541666666664</c:v>
                </c:pt>
                <c:pt idx="2149">
                  <c:v>40107.5625</c:v>
                </c:pt>
                <c:pt idx="2150">
                  <c:v>40107.583333333336</c:v>
                </c:pt>
                <c:pt idx="2151">
                  <c:v>40107.604166666664</c:v>
                </c:pt>
                <c:pt idx="2152">
                  <c:v>40107.625</c:v>
                </c:pt>
                <c:pt idx="2153">
                  <c:v>40107.645833333336</c:v>
                </c:pt>
                <c:pt idx="2154">
                  <c:v>40107.666666666664</c:v>
                </c:pt>
                <c:pt idx="2155">
                  <c:v>40107.6875</c:v>
                </c:pt>
                <c:pt idx="2156">
                  <c:v>40107.708333333336</c:v>
                </c:pt>
                <c:pt idx="2157">
                  <c:v>40107.729166666664</c:v>
                </c:pt>
                <c:pt idx="2158">
                  <c:v>40107.75</c:v>
                </c:pt>
                <c:pt idx="2159">
                  <c:v>40107.770833333336</c:v>
                </c:pt>
                <c:pt idx="2160">
                  <c:v>40107.791666666664</c:v>
                </c:pt>
                <c:pt idx="2161">
                  <c:v>40107.8125</c:v>
                </c:pt>
                <c:pt idx="2162">
                  <c:v>40107.833333333336</c:v>
                </c:pt>
                <c:pt idx="2163">
                  <c:v>40107.854166666664</c:v>
                </c:pt>
                <c:pt idx="2164">
                  <c:v>40107.875</c:v>
                </c:pt>
                <c:pt idx="2165">
                  <c:v>40107.895833333336</c:v>
                </c:pt>
                <c:pt idx="2166">
                  <c:v>40107.916666666664</c:v>
                </c:pt>
                <c:pt idx="2167">
                  <c:v>40107.9375</c:v>
                </c:pt>
                <c:pt idx="2168">
                  <c:v>40107.958333333336</c:v>
                </c:pt>
                <c:pt idx="2169">
                  <c:v>40107.979166666664</c:v>
                </c:pt>
                <c:pt idx="2170">
                  <c:v>40108</c:v>
                </c:pt>
                <c:pt idx="2171">
                  <c:v>40108.020833333336</c:v>
                </c:pt>
                <c:pt idx="2172">
                  <c:v>40108.041666666664</c:v>
                </c:pt>
                <c:pt idx="2173">
                  <c:v>40108.0625</c:v>
                </c:pt>
                <c:pt idx="2174">
                  <c:v>40108.083333333336</c:v>
                </c:pt>
                <c:pt idx="2175">
                  <c:v>40108.104166666664</c:v>
                </c:pt>
                <c:pt idx="2176">
                  <c:v>40108.125</c:v>
                </c:pt>
                <c:pt idx="2177">
                  <c:v>40108.145833333336</c:v>
                </c:pt>
                <c:pt idx="2178">
                  <c:v>40108.166666666664</c:v>
                </c:pt>
                <c:pt idx="2179">
                  <c:v>40108.1875</c:v>
                </c:pt>
                <c:pt idx="2180">
                  <c:v>40108.208333333336</c:v>
                </c:pt>
                <c:pt idx="2181">
                  <c:v>40108.229166666664</c:v>
                </c:pt>
                <c:pt idx="2182">
                  <c:v>40108.25</c:v>
                </c:pt>
                <c:pt idx="2183">
                  <c:v>40108.270833333336</c:v>
                </c:pt>
                <c:pt idx="2184">
                  <c:v>40108.291666666664</c:v>
                </c:pt>
                <c:pt idx="2185">
                  <c:v>40108.3125</c:v>
                </c:pt>
                <c:pt idx="2186">
                  <c:v>40108.333333333336</c:v>
                </c:pt>
                <c:pt idx="2187">
                  <c:v>40108.354166666664</c:v>
                </c:pt>
                <c:pt idx="2188">
                  <c:v>40108.375</c:v>
                </c:pt>
                <c:pt idx="2189">
                  <c:v>40108.395833333336</c:v>
                </c:pt>
                <c:pt idx="2190">
                  <c:v>40108.416666666664</c:v>
                </c:pt>
                <c:pt idx="2191">
                  <c:v>40108.4375</c:v>
                </c:pt>
                <c:pt idx="2192">
                  <c:v>40108.458333333336</c:v>
                </c:pt>
                <c:pt idx="2193">
                  <c:v>40108.479166666664</c:v>
                </c:pt>
                <c:pt idx="2194">
                  <c:v>40108.5</c:v>
                </c:pt>
                <c:pt idx="2195">
                  <c:v>40108.520833333336</c:v>
                </c:pt>
                <c:pt idx="2196">
                  <c:v>40108.541666666664</c:v>
                </c:pt>
                <c:pt idx="2197">
                  <c:v>40108.5625</c:v>
                </c:pt>
                <c:pt idx="2198">
                  <c:v>40108.583333333336</c:v>
                </c:pt>
                <c:pt idx="2199">
                  <c:v>40108.604166666664</c:v>
                </c:pt>
                <c:pt idx="2200">
                  <c:v>40108.625</c:v>
                </c:pt>
                <c:pt idx="2201">
                  <c:v>40108.645833333336</c:v>
                </c:pt>
                <c:pt idx="2202">
                  <c:v>40108.666666666664</c:v>
                </c:pt>
                <c:pt idx="2203">
                  <c:v>40108.6875</c:v>
                </c:pt>
                <c:pt idx="2204">
                  <c:v>40108.708333333336</c:v>
                </c:pt>
                <c:pt idx="2205">
                  <c:v>40108.729166666664</c:v>
                </c:pt>
                <c:pt idx="2206">
                  <c:v>40108.75</c:v>
                </c:pt>
                <c:pt idx="2207">
                  <c:v>40108.770833333336</c:v>
                </c:pt>
                <c:pt idx="2208">
                  <c:v>40108.791666666664</c:v>
                </c:pt>
                <c:pt idx="2209">
                  <c:v>40108.8125</c:v>
                </c:pt>
                <c:pt idx="2210">
                  <c:v>40108.833333333336</c:v>
                </c:pt>
                <c:pt idx="2211">
                  <c:v>40108.854166666664</c:v>
                </c:pt>
                <c:pt idx="2212">
                  <c:v>40108.875</c:v>
                </c:pt>
                <c:pt idx="2213">
                  <c:v>40108.895833333336</c:v>
                </c:pt>
                <c:pt idx="2214">
                  <c:v>40108.916666666664</c:v>
                </c:pt>
                <c:pt idx="2215">
                  <c:v>40108.9375</c:v>
                </c:pt>
                <c:pt idx="2216">
                  <c:v>40108.958333333336</c:v>
                </c:pt>
                <c:pt idx="2217">
                  <c:v>40108.979166666664</c:v>
                </c:pt>
                <c:pt idx="2218">
                  <c:v>40109</c:v>
                </c:pt>
                <c:pt idx="2219">
                  <c:v>40109.020833333336</c:v>
                </c:pt>
                <c:pt idx="2220">
                  <c:v>40109.041666666664</c:v>
                </c:pt>
                <c:pt idx="2221">
                  <c:v>40109.0625</c:v>
                </c:pt>
                <c:pt idx="2222">
                  <c:v>40109.083333333336</c:v>
                </c:pt>
                <c:pt idx="2223">
                  <c:v>40109.104166666664</c:v>
                </c:pt>
                <c:pt idx="2224">
                  <c:v>40109.125</c:v>
                </c:pt>
                <c:pt idx="2225">
                  <c:v>40109.145833333336</c:v>
                </c:pt>
                <c:pt idx="2226">
                  <c:v>40109.166666666664</c:v>
                </c:pt>
                <c:pt idx="2227">
                  <c:v>40109.1875</c:v>
                </c:pt>
                <c:pt idx="2228">
                  <c:v>40109.208333333336</c:v>
                </c:pt>
                <c:pt idx="2229">
                  <c:v>40109.229166666664</c:v>
                </c:pt>
                <c:pt idx="2230">
                  <c:v>40109.25</c:v>
                </c:pt>
                <c:pt idx="2231">
                  <c:v>40109.270833333336</c:v>
                </c:pt>
                <c:pt idx="2232">
                  <c:v>40109.291666666664</c:v>
                </c:pt>
                <c:pt idx="2233">
                  <c:v>40109.3125</c:v>
                </c:pt>
                <c:pt idx="2234">
                  <c:v>40109.333333333336</c:v>
                </c:pt>
                <c:pt idx="2235">
                  <c:v>40109.354166666664</c:v>
                </c:pt>
                <c:pt idx="2236">
                  <c:v>40109.375</c:v>
                </c:pt>
                <c:pt idx="2237">
                  <c:v>40109.395833333336</c:v>
                </c:pt>
                <c:pt idx="2238">
                  <c:v>40109.416666666664</c:v>
                </c:pt>
                <c:pt idx="2239">
                  <c:v>40109.4375</c:v>
                </c:pt>
                <c:pt idx="2240">
                  <c:v>40109.458333333336</c:v>
                </c:pt>
                <c:pt idx="2241">
                  <c:v>40109.479166666664</c:v>
                </c:pt>
                <c:pt idx="2242">
                  <c:v>40109.5</c:v>
                </c:pt>
                <c:pt idx="2243">
                  <c:v>40109.520833333336</c:v>
                </c:pt>
                <c:pt idx="2244">
                  <c:v>40109.541666666664</c:v>
                </c:pt>
                <c:pt idx="2245">
                  <c:v>40109.5625</c:v>
                </c:pt>
                <c:pt idx="2246">
                  <c:v>40109.583333333336</c:v>
                </c:pt>
                <c:pt idx="2247">
                  <c:v>40109.604166666664</c:v>
                </c:pt>
                <c:pt idx="2248">
                  <c:v>40109.625</c:v>
                </c:pt>
                <c:pt idx="2249">
                  <c:v>40109.645833333336</c:v>
                </c:pt>
                <c:pt idx="2250">
                  <c:v>40109.666666666664</c:v>
                </c:pt>
                <c:pt idx="2251">
                  <c:v>40109.6875</c:v>
                </c:pt>
                <c:pt idx="2252">
                  <c:v>40109.708333333336</c:v>
                </c:pt>
                <c:pt idx="2253">
                  <c:v>40109.729166666664</c:v>
                </c:pt>
                <c:pt idx="2254">
                  <c:v>40109.75</c:v>
                </c:pt>
                <c:pt idx="2255">
                  <c:v>40109.770833333336</c:v>
                </c:pt>
                <c:pt idx="2256">
                  <c:v>40109.791666666664</c:v>
                </c:pt>
                <c:pt idx="2257">
                  <c:v>40109.8125</c:v>
                </c:pt>
                <c:pt idx="2258">
                  <c:v>40109.833333333336</c:v>
                </c:pt>
                <c:pt idx="2259">
                  <c:v>40109.854166666664</c:v>
                </c:pt>
                <c:pt idx="2260">
                  <c:v>40109.875</c:v>
                </c:pt>
                <c:pt idx="2261">
                  <c:v>40109.895833333336</c:v>
                </c:pt>
                <c:pt idx="2262">
                  <c:v>40109.916666666664</c:v>
                </c:pt>
                <c:pt idx="2263">
                  <c:v>40109.9375</c:v>
                </c:pt>
                <c:pt idx="2264">
                  <c:v>40109.958333333336</c:v>
                </c:pt>
                <c:pt idx="2265">
                  <c:v>40109.979166666664</c:v>
                </c:pt>
                <c:pt idx="2266">
                  <c:v>40110</c:v>
                </c:pt>
                <c:pt idx="2267">
                  <c:v>40110.020833333336</c:v>
                </c:pt>
                <c:pt idx="2268">
                  <c:v>40110.041666666664</c:v>
                </c:pt>
                <c:pt idx="2269">
                  <c:v>40110.0625</c:v>
                </c:pt>
                <c:pt idx="2270">
                  <c:v>40110.083333333336</c:v>
                </c:pt>
                <c:pt idx="2271">
                  <c:v>40110.104166666664</c:v>
                </c:pt>
                <c:pt idx="2272">
                  <c:v>40110.125</c:v>
                </c:pt>
                <c:pt idx="2273">
                  <c:v>40110.145833333336</c:v>
                </c:pt>
                <c:pt idx="2274">
                  <c:v>40110.166666666664</c:v>
                </c:pt>
                <c:pt idx="2275">
                  <c:v>40110.1875</c:v>
                </c:pt>
                <c:pt idx="2276">
                  <c:v>40110.208333333336</c:v>
                </c:pt>
                <c:pt idx="2277">
                  <c:v>40110.229166666664</c:v>
                </c:pt>
                <c:pt idx="2278">
                  <c:v>40110.25</c:v>
                </c:pt>
                <c:pt idx="2279">
                  <c:v>40110.270833333336</c:v>
                </c:pt>
                <c:pt idx="2280">
                  <c:v>40110.291666666664</c:v>
                </c:pt>
                <c:pt idx="2281">
                  <c:v>40110.3125</c:v>
                </c:pt>
                <c:pt idx="2282">
                  <c:v>40110.333333333336</c:v>
                </c:pt>
                <c:pt idx="2283">
                  <c:v>40110.354166666664</c:v>
                </c:pt>
                <c:pt idx="2284">
                  <c:v>40110.375</c:v>
                </c:pt>
                <c:pt idx="2285">
                  <c:v>40110.395833333336</c:v>
                </c:pt>
                <c:pt idx="2286">
                  <c:v>40110.416666666664</c:v>
                </c:pt>
                <c:pt idx="2287">
                  <c:v>40110.4375</c:v>
                </c:pt>
                <c:pt idx="2288">
                  <c:v>40110.458333333336</c:v>
                </c:pt>
                <c:pt idx="2289">
                  <c:v>40110.479166666664</c:v>
                </c:pt>
                <c:pt idx="2290">
                  <c:v>40110.5</c:v>
                </c:pt>
                <c:pt idx="2291">
                  <c:v>40110.520833333336</c:v>
                </c:pt>
                <c:pt idx="2292">
                  <c:v>40110.541666666664</c:v>
                </c:pt>
                <c:pt idx="2293">
                  <c:v>40110.5625</c:v>
                </c:pt>
                <c:pt idx="2294">
                  <c:v>40110.583333333336</c:v>
                </c:pt>
                <c:pt idx="2295">
                  <c:v>40110.604166666664</c:v>
                </c:pt>
                <c:pt idx="2296">
                  <c:v>40110.625</c:v>
                </c:pt>
                <c:pt idx="2297">
                  <c:v>40110.645833333336</c:v>
                </c:pt>
                <c:pt idx="2298">
                  <c:v>40110.666666666664</c:v>
                </c:pt>
                <c:pt idx="2299">
                  <c:v>40110.6875</c:v>
                </c:pt>
                <c:pt idx="2300">
                  <c:v>40110.708333333336</c:v>
                </c:pt>
                <c:pt idx="2301">
                  <c:v>40110.729166666664</c:v>
                </c:pt>
                <c:pt idx="2302">
                  <c:v>40110.75</c:v>
                </c:pt>
                <c:pt idx="2303">
                  <c:v>40110.770833333336</c:v>
                </c:pt>
                <c:pt idx="2304">
                  <c:v>40110.791666666664</c:v>
                </c:pt>
                <c:pt idx="2305">
                  <c:v>40110.8125</c:v>
                </c:pt>
                <c:pt idx="2306">
                  <c:v>40110.833333333336</c:v>
                </c:pt>
                <c:pt idx="2307">
                  <c:v>40110.854166666664</c:v>
                </c:pt>
                <c:pt idx="2308">
                  <c:v>40110.875</c:v>
                </c:pt>
                <c:pt idx="2309">
                  <c:v>40110.895833333336</c:v>
                </c:pt>
                <c:pt idx="2310">
                  <c:v>40110.916666666664</c:v>
                </c:pt>
                <c:pt idx="2311">
                  <c:v>40110.9375</c:v>
                </c:pt>
                <c:pt idx="2312">
                  <c:v>40110.958333333336</c:v>
                </c:pt>
                <c:pt idx="2313">
                  <c:v>40110.979166666664</c:v>
                </c:pt>
                <c:pt idx="2314">
                  <c:v>40111</c:v>
                </c:pt>
                <c:pt idx="2315">
                  <c:v>40111.020833333336</c:v>
                </c:pt>
                <c:pt idx="2316">
                  <c:v>40111.041666666664</c:v>
                </c:pt>
                <c:pt idx="2317">
                  <c:v>40111.0625</c:v>
                </c:pt>
                <c:pt idx="2318">
                  <c:v>40111.083333333336</c:v>
                </c:pt>
                <c:pt idx="2319">
                  <c:v>40111.104166666664</c:v>
                </c:pt>
                <c:pt idx="2320">
                  <c:v>40111.125</c:v>
                </c:pt>
                <c:pt idx="2321">
                  <c:v>40111.145833333336</c:v>
                </c:pt>
                <c:pt idx="2322">
                  <c:v>40111.166666666664</c:v>
                </c:pt>
                <c:pt idx="2323">
                  <c:v>40111.1875</c:v>
                </c:pt>
                <c:pt idx="2324">
                  <c:v>40111.208333333336</c:v>
                </c:pt>
                <c:pt idx="2325">
                  <c:v>40111.229166666664</c:v>
                </c:pt>
                <c:pt idx="2326">
                  <c:v>40111.25</c:v>
                </c:pt>
                <c:pt idx="2327">
                  <c:v>40111.270833333336</c:v>
                </c:pt>
                <c:pt idx="2328">
                  <c:v>40111.291666666664</c:v>
                </c:pt>
                <c:pt idx="2329">
                  <c:v>40111.3125</c:v>
                </c:pt>
                <c:pt idx="2330">
                  <c:v>40111.333333333336</c:v>
                </c:pt>
                <c:pt idx="2331">
                  <c:v>40111.354166666664</c:v>
                </c:pt>
                <c:pt idx="2332">
                  <c:v>40111.375</c:v>
                </c:pt>
                <c:pt idx="2333">
                  <c:v>40111.395833333336</c:v>
                </c:pt>
                <c:pt idx="2334">
                  <c:v>40111.416666666664</c:v>
                </c:pt>
                <c:pt idx="2335">
                  <c:v>40111.4375</c:v>
                </c:pt>
                <c:pt idx="2336">
                  <c:v>40111.458333333336</c:v>
                </c:pt>
                <c:pt idx="2337">
                  <c:v>40111.479166666664</c:v>
                </c:pt>
                <c:pt idx="2338">
                  <c:v>40111.5</c:v>
                </c:pt>
                <c:pt idx="2339">
                  <c:v>40111.520833333336</c:v>
                </c:pt>
                <c:pt idx="2340">
                  <c:v>40111.541666666664</c:v>
                </c:pt>
                <c:pt idx="2341">
                  <c:v>40111.5625</c:v>
                </c:pt>
                <c:pt idx="2342">
                  <c:v>40111.583333333336</c:v>
                </c:pt>
                <c:pt idx="2343">
                  <c:v>40111.604166666664</c:v>
                </c:pt>
                <c:pt idx="2344">
                  <c:v>40111.625</c:v>
                </c:pt>
                <c:pt idx="2345">
                  <c:v>40111.645833333336</c:v>
                </c:pt>
                <c:pt idx="2346">
                  <c:v>40111.666666666664</c:v>
                </c:pt>
                <c:pt idx="2347">
                  <c:v>40111.6875</c:v>
                </c:pt>
                <c:pt idx="2348">
                  <c:v>40111.708333333336</c:v>
                </c:pt>
                <c:pt idx="2349">
                  <c:v>40111.729166666664</c:v>
                </c:pt>
                <c:pt idx="2350">
                  <c:v>40111.75</c:v>
                </c:pt>
                <c:pt idx="2351">
                  <c:v>40111.770833333336</c:v>
                </c:pt>
                <c:pt idx="2352">
                  <c:v>40111.791666666664</c:v>
                </c:pt>
                <c:pt idx="2353">
                  <c:v>40111.8125</c:v>
                </c:pt>
                <c:pt idx="2354">
                  <c:v>40111.833333333336</c:v>
                </c:pt>
                <c:pt idx="2355">
                  <c:v>40111.854166666664</c:v>
                </c:pt>
                <c:pt idx="2356">
                  <c:v>40111.875</c:v>
                </c:pt>
                <c:pt idx="2357">
                  <c:v>40111.895833333336</c:v>
                </c:pt>
                <c:pt idx="2358">
                  <c:v>40111.916666666664</c:v>
                </c:pt>
                <c:pt idx="2359">
                  <c:v>40111.9375</c:v>
                </c:pt>
                <c:pt idx="2360">
                  <c:v>40111.958333333336</c:v>
                </c:pt>
                <c:pt idx="2361">
                  <c:v>40111.979166666664</c:v>
                </c:pt>
                <c:pt idx="2362">
                  <c:v>40112</c:v>
                </c:pt>
                <c:pt idx="2363">
                  <c:v>40112.020833333336</c:v>
                </c:pt>
                <c:pt idx="2364">
                  <c:v>40112.041666666664</c:v>
                </c:pt>
                <c:pt idx="2365">
                  <c:v>40112.0625</c:v>
                </c:pt>
                <c:pt idx="2366">
                  <c:v>40112.083333333336</c:v>
                </c:pt>
                <c:pt idx="2367">
                  <c:v>40112.104166666664</c:v>
                </c:pt>
                <c:pt idx="2368">
                  <c:v>40112.125</c:v>
                </c:pt>
                <c:pt idx="2369">
                  <c:v>40112.145833333336</c:v>
                </c:pt>
                <c:pt idx="2370">
                  <c:v>40112.166666666664</c:v>
                </c:pt>
                <c:pt idx="2371">
                  <c:v>40112.1875</c:v>
                </c:pt>
                <c:pt idx="2372">
                  <c:v>40112.208333333336</c:v>
                </c:pt>
                <c:pt idx="2373">
                  <c:v>40112.229166666664</c:v>
                </c:pt>
                <c:pt idx="2374">
                  <c:v>40112.25</c:v>
                </c:pt>
                <c:pt idx="2375">
                  <c:v>40112.270833333336</c:v>
                </c:pt>
                <c:pt idx="2376">
                  <c:v>40112.291666666664</c:v>
                </c:pt>
                <c:pt idx="2377">
                  <c:v>40112.3125</c:v>
                </c:pt>
                <c:pt idx="2378">
                  <c:v>40112.333333333336</c:v>
                </c:pt>
                <c:pt idx="2379">
                  <c:v>40112.354166666664</c:v>
                </c:pt>
                <c:pt idx="2380">
                  <c:v>40112.375</c:v>
                </c:pt>
                <c:pt idx="2381">
                  <c:v>40112.395833333336</c:v>
                </c:pt>
                <c:pt idx="2382">
                  <c:v>40112.416666666664</c:v>
                </c:pt>
                <c:pt idx="2383">
                  <c:v>40112.4375</c:v>
                </c:pt>
                <c:pt idx="2384">
                  <c:v>40112.458333333336</c:v>
                </c:pt>
                <c:pt idx="2385">
                  <c:v>40112.479166666664</c:v>
                </c:pt>
                <c:pt idx="2386">
                  <c:v>40112.5</c:v>
                </c:pt>
                <c:pt idx="2387">
                  <c:v>40112.520833333336</c:v>
                </c:pt>
                <c:pt idx="2388">
                  <c:v>40112.541666666664</c:v>
                </c:pt>
                <c:pt idx="2389">
                  <c:v>40112.5625</c:v>
                </c:pt>
                <c:pt idx="2390">
                  <c:v>40112.583333333336</c:v>
                </c:pt>
                <c:pt idx="2391">
                  <c:v>40112.604166666664</c:v>
                </c:pt>
                <c:pt idx="2392">
                  <c:v>40112.625</c:v>
                </c:pt>
                <c:pt idx="2393">
                  <c:v>40112.645833333336</c:v>
                </c:pt>
                <c:pt idx="2394">
                  <c:v>40112.666666666664</c:v>
                </c:pt>
                <c:pt idx="2395">
                  <c:v>40112.6875</c:v>
                </c:pt>
                <c:pt idx="2396">
                  <c:v>40112.708333333336</c:v>
                </c:pt>
                <c:pt idx="2397">
                  <c:v>40112.729166666664</c:v>
                </c:pt>
                <c:pt idx="2398">
                  <c:v>40112.75</c:v>
                </c:pt>
                <c:pt idx="2399">
                  <c:v>40112.770833333336</c:v>
                </c:pt>
                <c:pt idx="2400">
                  <c:v>40112.791666666664</c:v>
                </c:pt>
                <c:pt idx="2401">
                  <c:v>40112.8125</c:v>
                </c:pt>
                <c:pt idx="2402">
                  <c:v>40112.833333333336</c:v>
                </c:pt>
                <c:pt idx="2403">
                  <c:v>40112.854166666664</c:v>
                </c:pt>
                <c:pt idx="2404">
                  <c:v>40112.875</c:v>
                </c:pt>
                <c:pt idx="2405">
                  <c:v>40112.895833333336</c:v>
                </c:pt>
                <c:pt idx="2406">
                  <c:v>40112.916666666664</c:v>
                </c:pt>
                <c:pt idx="2407">
                  <c:v>40112.9375</c:v>
                </c:pt>
                <c:pt idx="2408">
                  <c:v>40112.958333333336</c:v>
                </c:pt>
                <c:pt idx="2409">
                  <c:v>40112.979166666664</c:v>
                </c:pt>
                <c:pt idx="2410">
                  <c:v>40113</c:v>
                </c:pt>
                <c:pt idx="2411">
                  <c:v>40113.020833333336</c:v>
                </c:pt>
                <c:pt idx="2412">
                  <c:v>40113.041666666664</c:v>
                </c:pt>
                <c:pt idx="2413">
                  <c:v>40113.0625</c:v>
                </c:pt>
                <c:pt idx="2414">
                  <c:v>40113.083333333336</c:v>
                </c:pt>
                <c:pt idx="2415">
                  <c:v>40113.104166666664</c:v>
                </c:pt>
                <c:pt idx="2416">
                  <c:v>40113.125</c:v>
                </c:pt>
                <c:pt idx="2417">
                  <c:v>40113.145833333336</c:v>
                </c:pt>
                <c:pt idx="2418">
                  <c:v>40113.166666666664</c:v>
                </c:pt>
                <c:pt idx="2419">
                  <c:v>40113.1875</c:v>
                </c:pt>
                <c:pt idx="2420">
                  <c:v>40113.208333333336</c:v>
                </c:pt>
                <c:pt idx="2421">
                  <c:v>40113.229166666664</c:v>
                </c:pt>
                <c:pt idx="2422">
                  <c:v>40113.25</c:v>
                </c:pt>
                <c:pt idx="2423">
                  <c:v>40113.270833333336</c:v>
                </c:pt>
                <c:pt idx="2424">
                  <c:v>40113.291666666664</c:v>
                </c:pt>
                <c:pt idx="2425">
                  <c:v>40113.3125</c:v>
                </c:pt>
                <c:pt idx="2426">
                  <c:v>40113.333333333336</c:v>
                </c:pt>
                <c:pt idx="2427">
                  <c:v>40113.354166666664</c:v>
                </c:pt>
                <c:pt idx="2428">
                  <c:v>40113.375</c:v>
                </c:pt>
                <c:pt idx="2429">
                  <c:v>40113.395833333336</c:v>
                </c:pt>
                <c:pt idx="2430">
                  <c:v>40113.416666666664</c:v>
                </c:pt>
                <c:pt idx="2431">
                  <c:v>40113.4375</c:v>
                </c:pt>
                <c:pt idx="2432">
                  <c:v>40113.458333333336</c:v>
                </c:pt>
                <c:pt idx="2433">
                  <c:v>40113.479166666664</c:v>
                </c:pt>
                <c:pt idx="2434">
                  <c:v>40113.5</c:v>
                </c:pt>
                <c:pt idx="2435">
                  <c:v>40113.520833333336</c:v>
                </c:pt>
                <c:pt idx="2436">
                  <c:v>40113.541666666664</c:v>
                </c:pt>
                <c:pt idx="2437">
                  <c:v>40113.5625</c:v>
                </c:pt>
                <c:pt idx="2438">
                  <c:v>40113.583333333336</c:v>
                </c:pt>
                <c:pt idx="2439">
                  <c:v>40113.604166666664</c:v>
                </c:pt>
                <c:pt idx="2440">
                  <c:v>40113.625</c:v>
                </c:pt>
                <c:pt idx="2441">
                  <c:v>40113.645833333336</c:v>
                </c:pt>
                <c:pt idx="2442">
                  <c:v>40113.666666666664</c:v>
                </c:pt>
                <c:pt idx="2443">
                  <c:v>40113.6875</c:v>
                </c:pt>
                <c:pt idx="2444">
                  <c:v>40113.708333333336</c:v>
                </c:pt>
                <c:pt idx="2445">
                  <c:v>40113.729166666664</c:v>
                </c:pt>
                <c:pt idx="2446">
                  <c:v>40113.75</c:v>
                </c:pt>
                <c:pt idx="2447">
                  <c:v>40113.770833333336</c:v>
                </c:pt>
                <c:pt idx="2448">
                  <c:v>40113.791666666664</c:v>
                </c:pt>
                <c:pt idx="2449">
                  <c:v>40113.8125</c:v>
                </c:pt>
                <c:pt idx="2450">
                  <c:v>40113.833333333336</c:v>
                </c:pt>
                <c:pt idx="2451">
                  <c:v>40113.854166666664</c:v>
                </c:pt>
                <c:pt idx="2452">
                  <c:v>40113.875</c:v>
                </c:pt>
                <c:pt idx="2453">
                  <c:v>40113.895833333336</c:v>
                </c:pt>
                <c:pt idx="2454">
                  <c:v>40113.916666666664</c:v>
                </c:pt>
                <c:pt idx="2455">
                  <c:v>40113.9375</c:v>
                </c:pt>
                <c:pt idx="2456">
                  <c:v>40113.958333333336</c:v>
                </c:pt>
                <c:pt idx="2457">
                  <c:v>40113.979166666664</c:v>
                </c:pt>
                <c:pt idx="2458">
                  <c:v>40114</c:v>
                </c:pt>
                <c:pt idx="2459">
                  <c:v>40114.020833333336</c:v>
                </c:pt>
                <c:pt idx="2460">
                  <c:v>40114.041666666664</c:v>
                </c:pt>
                <c:pt idx="2461">
                  <c:v>40114.0625</c:v>
                </c:pt>
                <c:pt idx="2462">
                  <c:v>40114.083333333336</c:v>
                </c:pt>
                <c:pt idx="2463">
                  <c:v>40114.104166666664</c:v>
                </c:pt>
                <c:pt idx="2464">
                  <c:v>40114.125</c:v>
                </c:pt>
                <c:pt idx="2465">
                  <c:v>40114.145833333336</c:v>
                </c:pt>
                <c:pt idx="2466">
                  <c:v>40114.166666666664</c:v>
                </c:pt>
                <c:pt idx="2467">
                  <c:v>40114.1875</c:v>
                </c:pt>
                <c:pt idx="2468">
                  <c:v>40114.208333333336</c:v>
                </c:pt>
                <c:pt idx="2469">
                  <c:v>40114.229166666664</c:v>
                </c:pt>
                <c:pt idx="2470">
                  <c:v>40114.25</c:v>
                </c:pt>
                <c:pt idx="2471">
                  <c:v>40114.270833333336</c:v>
                </c:pt>
                <c:pt idx="2472">
                  <c:v>40114.291666666664</c:v>
                </c:pt>
                <c:pt idx="2473">
                  <c:v>40114.3125</c:v>
                </c:pt>
                <c:pt idx="2474">
                  <c:v>40114.333333333336</c:v>
                </c:pt>
                <c:pt idx="2475">
                  <c:v>40114.354166666664</c:v>
                </c:pt>
                <c:pt idx="2476">
                  <c:v>40114.375</c:v>
                </c:pt>
                <c:pt idx="2477">
                  <c:v>40114.395833333336</c:v>
                </c:pt>
                <c:pt idx="2478">
                  <c:v>40114.416666666664</c:v>
                </c:pt>
                <c:pt idx="2479">
                  <c:v>40114.4375</c:v>
                </c:pt>
                <c:pt idx="2480">
                  <c:v>40114.458333333336</c:v>
                </c:pt>
                <c:pt idx="2481">
                  <c:v>40114.479166666664</c:v>
                </c:pt>
                <c:pt idx="2482">
                  <c:v>40114.5</c:v>
                </c:pt>
                <c:pt idx="2483">
                  <c:v>40114.520833333336</c:v>
                </c:pt>
                <c:pt idx="2484">
                  <c:v>40114.541666666664</c:v>
                </c:pt>
                <c:pt idx="2485">
                  <c:v>40114.5625</c:v>
                </c:pt>
                <c:pt idx="2486">
                  <c:v>40114.583333333336</c:v>
                </c:pt>
                <c:pt idx="2487">
                  <c:v>40114.604166666664</c:v>
                </c:pt>
                <c:pt idx="2488">
                  <c:v>40114.625</c:v>
                </c:pt>
                <c:pt idx="2489">
                  <c:v>40114.645833333336</c:v>
                </c:pt>
                <c:pt idx="2490">
                  <c:v>40114.666666666664</c:v>
                </c:pt>
                <c:pt idx="2491">
                  <c:v>40114.6875</c:v>
                </c:pt>
                <c:pt idx="2492">
                  <c:v>40114.708333333336</c:v>
                </c:pt>
                <c:pt idx="2493">
                  <c:v>40114.729166666664</c:v>
                </c:pt>
                <c:pt idx="2494">
                  <c:v>40114.75</c:v>
                </c:pt>
                <c:pt idx="2495">
                  <c:v>40114.770833333336</c:v>
                </c:pt>
                <c:pt idx="2496">
                  <c:v>40114.791666666664</c:v>
                </c:pt>
                <c:pt idx="2497">
                  <c:v>40114.8125</c:v>
                </c:pt>
                <c:pt idx="2498">
                  <c:v>40114.833333333336</c:v>
                </c:pt>
                <c:pt idx="2499">
                  <c:v>40114.854166666664</c:v>
                </c:pt>
                <c:pt idx="2500">
                  <c:v>40114.875</c:v>
                </c:pt>
                <c:pt idx="2501">
                  <c:v>40114.895833333336</c:v>
                </c:pt>
                <c:pt idx="2502">
                  <c:v>40114.916666666664</c:v>
                </c:pt>
                <c:pt idx="2503">
                  <c:v>40114.9375</c:v>
                </c:pt>
                <c:pt idx="2504">
                  <c:v>40114.958333333336</c:v>
                </c:pt>
                <c:pt idx="2505">
                  <c:v>40114.979166666664</c:v>
                </c:pt>
                <c:pt idx="2506">
                  <c:v>40115</c:v>
                </c:pt>
                <c:pt idx="2507">
                  <c:v>40115.020833333336</c:v>
                </c:pt>
                <c:pt idx="2508">
                  <c:v>40115.041666666664</c:v>
                </c:pt>
                <c:pt idx="2509">
                  <c:v>40115.0625</c:v>
                </c:pt>
                <c:pt idx="2510">
                  <c:v>40115.083333333336</c:v>
                </c:pt>
                <c:pt idx="2511">
                  <c:v>40115.104166666664</c:v>
                </c:pt>
                <c:pt idx="2512">
                  <c:v>40115.125</c:v>
                </c:pt>
                <c:pt idx="2513">
                  <c:v>40115.145833333336</c:v>
                </c:pt>
                <c:pt idx="2514">
                  <c:v>40115.166666666664</c:v>
                </c:pt>
                <c:pt idx="2515">
                  <c:v>40115.1875</c:v>
                </c:pt>
                <c:pt idx="2516">
                  <c:v>40115.208333333336</c:v>
                </c:pt>
                <c:pt idx="2517">
                  <c:v>40115.229166666664</c:v>
                </c:pt>
                <c:pt idx="2518">
                  <c:v>40115.25</c:v>
                </c:pt>
                <c:pt idx="2519">
                  <c:v>40115.270833333336</c:v>
                </c:pt>
                <c:pt idx="2520">
                  <c:v>40115.291666666664</c:v>
                </c:pt>
                <c:pt idx="2521">
                  <c:v>40115.3125</c:v>
                </c:pt>
                <c:pt idx="2522">
                  <c:v>40115.333333333336</c:v>
                </c:pt>
                <c:pt idx="2523">
                  <c:v>40115.354166666664</c:v>
                </c:pt>
                <c:pt idx="2524">
                  <c:v>40115.375</c:v>
                </c:pt>
                <c:pt idx="2525">
                  <c:v>40115.395833333336</c:v>
                </c:pt>
                <c:pt idx="2526">
                  <c:v>40115.416666666664</c:v>
                </c:pt>
                <c:pt idx="2527">
                  <c:v>40115.4375</c:v>
                </c:pt>
                <c:pt idx="2528">
                  <c:v>40115.458333333336</c:v>
                </c:pt>
                <c:pt idx="2529">
                  <c:v>40115.479166666664</c:v>
                </c:pt>
                <c:pt idx="2530">
                  <c:v>40115.5</c:v>
                </c:pt>
                <c:pt idx="2531">
                  <c:v>40115.520833333336</c:v>
                </c:pt>
                <c:pt idx="2532">
                  <c:v>40115.541666666664</c:v>
                </c:pt>
                <c:pt idx="2533">
                  <c:v>40115.5625</c:v>
                </c:pt>
                <c:pt idx="2534">
                  <c:v>40115.583333333336</c:v>
                </c:pt>
                <c:pt idx="2535">
                  <c:v>40115.604166666664</c:v>
                </c:pt>
                <c:pt idx="2536">
                  <c:v>40115.625</c:v>
                </c:pt>
                <c:pt idx="2537">
                  <c:v>40115.645833333336</c:v>
                </c:pt>
                <c:pt idx="2538">
                  <c:v>40115.666666666664</c:v>
                </c:pt>
                <c:pt idx="2539">
                  <c:v>40115.6875</c:v>
                </c:pt>
                <c:pt idx="2540">
                  <c:v>40115.708333333336</c:v>
                </c:pt>
                <c:pt idx="2541">
                  <c:v>40115.729166666664</c:v>
                </c:pt>
                <c:pt idx="2542">
                  <c:v>40115.75</c:v>
                </c:pt>
                <c:pt idx="2543">
                  <c:v>40115.770833333336</c:v>
                </c:pt>
                <c:pt idx="2544">
                  <c:v>40115.791666666664</c:v>
                </c:pt>
                <c:pt idx="2545">
                  <c:v>40115.8125</c:v>
                </c:pt>
                <c:pt idx="2546">
                  <c:v>40115.833333333336</c:v>
                </c:pt>
                <c:pt idx="2547">
                  <c:v>40115.854166666664</c:v>
                </c:pt>
                <c:pt idx="2548">
                  <c:v>40115.875</c:v>
                </c:pt>
                <c:pt idx="2549">
                  <c:v>40115.895833333336</c:v>
                </c:pt>
                <c:pt idx="2550">
                  <c:v>40115.916666666664</c:v>
                </c:pt>
                <c:pt idx="2551">
                  <c:v>40115.9375</c:v>
                </c:pt>
                <c:pt idx="2552">
                  <c:v>40115.958333333336</c:v>
                </c:pt>
                <c:pt idx="2553">
                  <c:v>40115.979166666664</c:v>
                </c:pt>
                <c:pt idx="2554">
                  <c:v>40116</c:v>
                </c:pt>
                <c:pt idx="2555">
                  <c:v>40116.020833333336</c:v>
                </c:pt>
                <c:pt idx="2556">
                  <c:v>40116.041666666664</c:v>
                </c:pt>
                <c:pt idx="2557">
                  <c:v>40116.0625</c:v>
                </c:pt>
                <c:pt idx="2558">
                  <c:v>40116.083333333336</c:v>
                </c:pt>
                <c:pt idx="2559">
                  <c:v>40116.104166666664</c:v>
                </c:pt>
                <c:pt idx="2560">
                  <c:v>40116.125</c:v>
                </c:pt>
                <c:pt idx="2561">
                  <c:v>40116.145833333336</c:v>
                </c:pt>
                <c:pt idx="2562">
                  <c:v>40116.166666666664</c:v>
                </c:pt>
                <c:pt idx="2563">
                  <c:v>40116.1875</c:v>
                </c:pt>
                <c:pt idx="2564">
                  <c:v>40116.208333333336</c:v>
                </c:pt>
                <c:pt idx="2565">
                  <c:v>40116.229166666664</c:v>
                </c:pt>
                <c:pt idx="2566">
                  <c:v>40116.25</c:v>
                </c:pt>
                <c:pt idx="2567">
                  <c:v>40116.270833333336</c:v>
                </c:pt>
                <c:pt idx="2568">
                  <c:v>40116.291666666664</c:v>
                </c:pt>
                <c:pt idx="2569">
                  <c:v>40116.3125</c:v>
                </c:pt>
                <c:pt idx="2570">
                  <c:v>40116.333333333336</c:v>
                </c:pt>
                <c:pt idx="2571">
                  <c:v>40116.354166666664</c:v>
                </c:pt>
                <c:pt idx="2572">
                  <c:v>40116.375</c:v>
                </c:pt>
                <c:pt idx="2573">
                  <c:v>40116.395833333336</c:v>
                </c:pt>
                <c:pt idx="2574">
                  <c:v>40116.416666666664</c:v>
                </c:pt>
                <c:pt idx="2575">
                  <c:v>40116.4375</c:v>
                </c:pt>
                <c:pt idx="2576">
                  <c:v>40116.458333333336</c:v>
                </c:pt>
                <c:pt idx="2577">
                  <c:v>40116.479166666664</c:v>
                </c:pt>
                <c:pt idx="2578">
                  <c:v>40116.5</c:v>
                </c:pt>
                <c:pt idx="2579">
                  <c:v>40116.520833333336</c:v>
                </c:pt>
                <c:pt idx="2580">
                  <c:v>40116.541666666664</c:v>
                </c:pt>
                <c:pt idx="2581">
                  <c:v>40116.5625</c:v>
                </c:pt>
                <c:pt idx="2582">
                  <c:v>40116.583333333336</c:v>
                </c:pt>
                <c:pt idx="2583">
                  <c:v>40116.604166666664</c:v>
                </c:pt>
                <c:pt idx="2584">
                  <c:v>40116.625</c:v>
                </c:pt>
                <c:pt idx="2585">
                  <c:v>40116.645833333336</c:v>
                </c:pt>
                <c:pt idx="2586">
                  <c:v>40116.666666666664</c:v>
                </c:pt>
                <c:pt idx="2587">
                  <c:v>40116.6875</c:v>
                </c:pt>
                <c:pt idx="2588">
                  <c:v>40116.708333333336</c:v>
                </c:pt>
                <c:pt idx="2589">
                  <c:v>40116.729166666664</c:v>
                </c:pt>
                <c:pt idx="2590">
                  <c:v>40116.75</c:v>
                </c:pt>
                <c:pt idx="2591">
                  <c:v>40116.770833333336</c:v>
                </c:pt>
                <c:pt idx="2592">
                  <c:v>40116.791666666664</c:v>
                </c:pt>
                <c:pt idx="2593">
                  <c:v>40116.8125</c:v>
                </c:pt>
                <c:pt idx="2594">
                  <c:v>40116.833333333336</c:v>
                </c:pt>
                <c:pt idx="2595">
                  <c:v>40116.854166666664</c:v>
                </c:pt>
                <c:pt idx="2596">
                  <c:v>40116.875</c:v>
                </c:pt>
                <c:pt idx="2597">
                  <c:v>40116.895833333336</c:v>
                </c:pt>
                <c:pt idx="2598">
                  <c:v>40116.916666666664</c:v>
                </c:pt>
                <c:pt idx="2599">
                  <c:v>40116.9375</c:v>
                </c:pt>
                <c:pt idx="2600">
                  <c:v>40116.958333333336</c:v>
                </c:pt>
                <c:pt idx="2601">
                  <c:v>40116.979166666664</c:v>
                </c:pt>
                <c:pt idx="2602">
                  <c:v>40117</c:v>
                </c:pt>
                <c:pt idx="2603">
                  <c:v>40117.020833333336</c:v>
                </c:pt>
                <c:pt idx="2604">
                  <c:v>40117.041666666664</c:v>
                </c:pt>
                <c:pt idx="2605">
                  <c:v>40117.0625</c:v>
                </c:pt>
                <c:pt idx="2606">
                  <c:v>40117.083333333336</c:v>
                </c:pt>
                <c:pt idx="2607">
                  <c:v>40117.104166666664</c:v>
                </c:pt>
                <c:pt idx="2608">
                  <c:v>40117.125</c:v>
                </c:pt>
                <c:pt idx="2609">
                  <c:v>40117.145833333336</c:v>
                </c:pt>
                <c:pt idx="2610">
                  <c:v>40117.166666666664</c:v>
                </c:pt>
                <c:pt idx="2611">
                  <c:v>40117.1875</c:v>
                </c:pt>
                <c:pt idx="2612">
                  <c:v>40117.208333333336</c:v>
                </c:pt>
                <c:pt idx="2613">
                  <c:v>40117.229166666664</c:v>
                </c:pt>
                <c:pt idx="2614">
                  <c:v>40117.25</c:v>
                </c:pt>
                <c:pt idx="2615">
                  <c:v>40117.270833333336</c:v>
                </c:pt>
                <c:pt idx="2616">
                  <c:v>40117.291666666664</c:v>
                </c:pt>
                <c:pt idx="2617">
                  <c:v>40117.3125</c:v>
                </c:pt>
                <c:pt idx="2618">
                  <c:v>40117.333333333336</c:v>
                </c:pt>
                <c:pt idx="2619">
                  <c:v>40117.354166666664</c:v>
                </c:pt>
                <c:pt idx="2620">
                  <c:v>40117.375</c:v>
                </c:pt>
                <c:pt idx="2621">
                  <c:v>40117.395833333336</c:v>
                </c:pt>
                <c:pt idx="2622">
                  <c:v>40117.416666666664</c:v>
                </c:pt>
                <c:pt idx="2623">
                  <c:v>40117.4375</c:v>
                </c:pt>
                <c:pt idx="2624">
                  <c:v>40117.458333333336</c:v>
                </c:pt>
                <c:pt idx="2625">
                  <c:v>40117.479166666664</c:v>
                </c:pt>
                <c:pt idx="2626">
                  <c:v>40117.5</c:v>
                </c:pt>
                <c:pt idx="2627">
                  <c:v>40117.520833333336</c:v>
                </c:pt>
                <c:pt idx="2628">
                  <c:v>40117.541666666664</c:v>
                </c:pt>
                <c:pt idx="2629">
                  <c:v>40117.5625</c:v>
                </c:pt>
                <c:pt idx="2630">
                  <c:v>40117.583333333336</c:v>
                </c:pt>
                <c:pt idx="2631">
                  <c:v>40117.604166666664</c:v>
                </c:pt>
                <c:pt idx="2632">
                  <c:v>40117.625</c:v>
                </c:pt>
                <c:pt idx="2633">
                  <c:v>40117.645833333336</c:v>
                </c:pt>
                <c:pt idx="2634">
                  <c:v>40117.666666666664</c:v>
                </c:pt>
                <c:pt idx="2635">
                  <c:v>40117.6875</c:v>
                </c:pt>
                <c:pt idx="2636">
                  <c:v>40117.708333333336</c:v>
                </c:pt>
                <c:pt idx="2637">
                  <c:v>40117.729166666664</c:v>
                </c:pt>
                <c:pt idx="2638">
                  <c:v>40117.75</c:v>
                </c:pt>
                <c:pt idx="2639">
                  <c:v>40117.770833333336</c:v>
                </c:pt>
                <c:pt idx="2640">
                  <c:v>40117.791666666664</c:v>
                </c:pt>
                <c:pt idx="2641">
                  <c:v>40117.8125</c:v>
                </c:pt>
                <c:pt idx="2642">
                  <c:v>40117.833333333336</c:v>
                </c:pt>
                <c:pt idx="2643">
                  <c:v>40117.854166666664</c:v>
                </c:pt>
                <c:pt idx="2644">
                  <c:v>40117.875</c:v>
                </c:pt>
                <c:pt idx="2645">
                  <c:v>40117.895833333336</c:v>
                </c:pt>
                <c:pt idx="2646">
                  <c:v>40117.916666666664</c:v>
                </c:pt>
                <c:pt idx="2647">
                  <c:v>40117.9375</c:v>
                </c:pt>
                <c:pt idx="2648">
                  <c:v>40117.958333333336</c:v>
                </c:pt>
                <c:pt idx="2649">
                  <c:v>40117.979166666664</c:v>
                </c:pt>
                <c:pt idx="2650">
                  <c:v>40118</c:v>
                </c:pt>
                <c:pt idx="2651">
                  <c:v>40118.020833333336</c:v>
                </c:pt>
                <c:pt idx="2652">
                  <c:v>40118.041666666664</c:v>
                </c:pt>
                <c:pt idx="2653">
                  <c:v>40118.0625</c:v>
                </c:pt>
                <c:pt idx="2654">
                  <c:v>40118.083333333336</c:v>
                </c:pt>
                <c:pt idx="2655">
                  <c:v>40118.104166666664</c:v>
                </c:pt>
                <c:pt idx="2656">
                  <c:v>40118.125</c:v>
                </c:pt>
                <c:pt idx="2657">
                  <c:v>40118.145833333336</c:v>
                </c:pt>
                <c:pt idx="2658">
                  <c:v>40118.166666666664</c:v>
                </c:pt>
                <c:pt idx="2659">
                  <c:v>40118.1875</c:v>
                </c:pt>
                <c:pt idx="2660">
                  <c:v>40118.208333333336</c:v>
                </c:pt>
                <c:pt idx="2661">
                  <c:v>40118.229166666664</c:v>
                </c:pt>
                <c:pt idx="2662">
                  <c:v>40118.25</c:v>
                </c:pt>
                <c:pt idx="2663">
                  <c:v>40118.270833333336</c:v>
                </c:pt>
                <c:pt idx="2664">
                  <c:v>40118.291666666664</c:v>
                </c:pt>
                <c:pt idx="2665">
                  <c:v>40118.3125</c:v>
                </c:pt>
                <c:pt idx="2666">
                  <c:v>40118.333333333336</c:v>
                </c:pt>
                <c:pt idx="2667">
                  <c:v>40118.354166666664</c:v>
                </c:pt>
                <c:pt idx="2668">
                  <c:v>40118.375</c:v>
                </c:pt>
                <c:pt idx="2669">
                  <c:v>40118.395833333336</c:v>
                </c:pt>
                <c:pt idx="2670">
                  <c:v>40118.416666666664</c:v>
                </c:pt>
                <c:pt idx="2671">
                  <c:v>40118.4375</c:v>
                </c:pt>
                <c:pt idx="2672">
                  <c:v>40118.458333333336</c:v>
                </c:pt>
                <c:pt idx="2673">
                  <c:v>40118.479166666664</c:v>
                </c:pt>
                <c:pt idx="2674">
                  <c:v>40118.5</c:v>
                </c:pt>
                <c:pt idx="2675">
                  <c:v>40118.520833333336</c:v>
                </c:pt>
                <c:pt idx="2676">
                  <c:v>40118.541666666664</c:v>
                </c:pt>
                <c:pt idx="2677">
                  <c:v>40118.5625</c:v>
                </c:pt>
                <c:pt idx="2678">
                  <c:v>40118.583333333336</c:v>
                </c:pt>
                <c:pt idx="2679">
                  <c:v>40118.604166666664</c:v>
                </c:pt>
                <c:pt idx="2680">
                  <c:v>40118.625</c:v>
                </c:pt>
                <c:pt idx="2681">
                  <c:v>40118.645833333336</c:v>
                </c:pt>
                <c:pt idx="2682">
                  <c:v>40118.666666666664</c:v>
                </c:pt>
                <c:pt idx="2683">
                  <c:v>40118.6875</c:v>
                </c:pt>
                <c:pt idx="2684">
                  <c:v>40118.708333333336</c:v>
                </c:pt>
                <c:pt idx="2685">
                  <c:v>40118.729166666664</c:v>
                </c:pt>
                <c:pt idx="2686">
                  <c:v>40118.75</c:v>
                </c:pt>
                <c:pt idx="2687">
                  <c:v>40118.770833333336</c:v>
                </c:pt>
                <c:pt idx="2688">
                  <c:v>40118.791666666664</c:v>
                </c:pt>
                <c:pt idx="2689">
                  <c:v>40118.8125</c:v>
                </c:pt>
                <c:pt idx="2690">
                  <c:v>40118.833333333336</c:v>
                </c:pt>
                <c:pt idx="2691">
                  <c:v>40118.854166666664</c:v>
                </c:pt>
                <c:pt idx="2692">
                  <c:v>40118.875</c:v>
                </c:pt>
                <c:pt idx="2693">
                  <c:v>40118.895833333336</c:v>
                </c:pt>
                <c:pt idx="2694">
                  <c:v>40118.916666666664</c:v>
                </c:pt>
                <c:pt idx="2695">
                  <c:v>40118.9375</c:v>
                </c:pt>
                <c:pt idx="2696">
                  <c:v>40118.958333333336</c:v>
                </c:pt>
                <c:pt idx="2697">
                  <c:v>40118.979166666664</c:v>
                </c:pt>
                <c:pt idx="2698">
                  <c:v>40119</c:v>
                </c:pt>
                <c:pt idx="2699">
                  <c:v>40119.020833333336</c:v>
                </c:pt>
                <c:pt idx="2700">
                  <c:v>40119.041666666664</c:v>
                </c:pt>
                <c:pt idx="2701">
                  <c:v>40119.0625</c:v>
                </c:pt>
                <c:pt idx="2702">
                  <c:v>40119.083333333336</c:v>
                </c:pt>
                <c:pt idx="2703">
                  <c:v>40119.104166666664</c:v>
                </c:pt>
                <c:pt idx="2704">
                  <c:v>40119.125</c:v>
                </c:pt>
                <c:pt idx="2705">
                  <c:v>40119.145833333336</c:v>
                </c:pt>
                <c:pt idx="2706">
                  <c:v>40119.166666666664</c:v>
                </c:pt>
                <c:pt idx="2707">
                  <c:v>40119.1875</c:v>
                </c:pt>
                <c:pt idx="2708">
                  <c:v>40119.208333333336</c:v>
                </c:pt>
                <c:pt idx="2709">
                  <c:v>40119.229166666664</c:v>
                </c:pt>
                <c:pt idx="2710">
                  <c:v>40119.25</c:v>
                </c:pt>
                <c:pt idx="2711">
                  <c:v>40119.270833333336</c:v>
                </c:pt>
                <c:pt idx="2712">
                  <c:v>40119.291666666664</c:v>
                </c:pt>
                <c:pt idx="2713">
                  <c:v>40119.3125</c:v>
                </c:pt>
                <c:pt idx="2714">
                  <c:v>40119.333333333336</c:v>
                </c:pt>
                <c:pt idx="2715">
                  <c:v>40119.354166666664</c:v>
                </c:pt>
                <c:pt idx="2716">
                  <c:v>40119.375</c:v>
                </c:pt>
                <c:pt idx="2717">
                  <c:v>40119.395833333336</c:v>
                </c:pt>
                <c:pt idx="2718">
                  <c:v>40119.416666666664</c:v>
                </c:pt>
                <c:pt idx="2719">
                  <c:v>40119.4375</c:v>
                </c:pt>
                <c:pt idx="2720">
                  <c:v>40119.458333333336</c:v>
                </c:pt>
                <c:pt idx="2721">
                  <c:v>40119.479166666664</c:v>
                </c:pt>
                <c:pt idx="2722">
                  <c:v>40119.5</c:v>
                </c:pt>
                <c:pt idx="2723">
                  <c:v>40119.520833333336</c:v>
                </c:pt>
                <c:pt idx="2724">
                  <c:v>40119.541666666664</c:v>
                </c:pt>
                <c:pt idx="2725">
                  <c:v>40119.5625</c:v>
                </c:pt>
                <c:pt idx="2726">
                  <c:v>40119.583333333336</c:v>
                </c:pt>
                <c:pt idx="2727">
                  <c:v>40119.604166666664</c:v>
                </c:pt>
                <c:pt idx="2728">
                  <c:v>40119.625</c:v>
                </c:pt>
                <c:pt idx="2729">
                  <c:v>40119.645833333336</c:v>
                </c:pt>
                <c:pt idx="2730">
                  <c:v>40119.666666666664</c:v>
                </c:pt>
                <c:pt idx="2731">
                  <c:v>40119.6875</c:v>
                </c:pt>
                <c:pt idx="2732">
                  <c:v>40119.708333333336</c:v>
                </c:pt>
                <c:pt idx="2733">
                  <c:v>40119.729166666664</c:v>
                </c:pt>
                <c:pt idx="2734">
                  <c:v>40119.75</c:v>
                </c:pt>
                <c:pt idx="2735">
                  <c:v>40119.770833333336</c:v>
                </c:pt>
                <c:pt idx="2736">
                  <c:v>40119.791666666664</c:v>
                </c:pt>
                <c:pt idx="2737">
                  <c:v>40119.8125</c:v>
                </c:pt>
                <c:pt idx="2738">
                  <c:v>40119.833333333336</c:v>
                </c:pt>
                <c:pt idx="2739">
                  <c:v>40119.854166666664</c:v>
                </c:pt>
                <c:pt idx="2740">
                  <c:v>40119.875</c:v>
                </c:pt>
                <c:pt idx="2741">
                  <c:v>40119.895833333336</c:v>
                </c:pt>
                <c:pt idx="2742">
                  <c:v>40119.916666666664</c:v>
                </c:pt>
                <c:pt idx="2743">
                  <c:v>40119.9375</c:v>
                </c:pt>
                <c:pt idx="2744">
                  <c:v>40119.958333333336</c:v>
                </c:pt>
                <c:pt idx="2745">
                  <c:v>40119.979166666664</c:v>
                </c:pt>
                <c:pt idx="2746">
                  <c:v>40120</c:v>
                </c:pt>
                <c:pt idx="2747">
                  <c:v>40120.020833333336</c:v>
                </c:pt>
                <c:pt idx="2748">
                  <c:v>40120.041666666664</c:v>
                </c:pt>
                <c:pt idx="2749">
                  <c:v>40120.0625</c:v>
                </c:pt>
                <c:pt idx="2750">
                  <c:v>40120.083333333336</c:v>
                </c:pt>
                <c:pt idx="2751">
                  <c:v>40120.104166666664</c:v>
                </c:pt>
                <c:pt idx="2752">
                  <c:v>40120.125</c:v>
                </c:pt>
                <c:pt idx="2753">
                  <c:v>40120.145833333336</c:v>
                </c:pt>
                <c:pt idx="2754">
                  <c:v>40120.166666666664</c:v>
                </c:pt>
                <c:pt idx="2755">
                  <c:v>40120.1875</c:v>
                </c:pt>
                <c:pt idx="2756">
                  <c:v>40120.208333333336</c:v>
                </c:pt>
                <c:pt idx="2757">
                  <c:v>40120.229166666664</c:v>
                </c:pt>
                <c:pt idx="2758">
                  <c:v>40120.25</c:v>
                </c:pt>
                <c:pt idx="2759">
                  <c:v>40120.270833333336</c:v>
                </c:pt>
                <c:pt idx="2760">
                  <c:v>40120.291666666664</c:v>
                </c:pt>
                <c:pt idx="2761">
                  <c:v>40120.3125</c:v>
                </c:pt>
                <c:pt idx="2762">
                  <c:v>40120.333333333336</c:v>
                </c:pt>
                <c:pt idx="2763">
                  <c:v>40120.354166666664</c:v>
                </c:pt>
                <c:pt idx="2764">
                  <c:v>40120.375</c:v>
                </c:pt>
                <c:pt idx="2765">
                  <c:v>40120.395833333336</c:v>
                </c:pt>
                <c:pt idx="2766">
                  <c:v>40120.416666666664</c:v>
                </c:pt>
                <c:pt idx="2767">
                  <c:v>40120.4375</c:v>
                </c:pt>
                <c:pt idx="2768">
                  <c:v>40120.458333333336</c:v>
                </c:pt>
                <c:pt idx="2769">
                  <c:v>40120.479166666664</c:v>
                </c:pt>
                <c:pt idx="2770">
                  <c:v>40120.5</c:v>
                </c:pt>
                <c:pt idx="2771">
                  <c:v>40120.520833333336</c:v>
                </c:pt>
                <c:pt idx="2772">
                  <c:v>40120.541666666664</c:v>
                </c:pt>
                <c:pt idx="2773">
                  <c:v>40120.5625</c:v>
                </c:pt>
                <c:pt idx="2774">
                  <c:v>40120.583333333336</c:v>
                </c:pt>
                <c:pt idx="2775">
                  <c:v>40120.604166666664</c:v>
                </c:pt>
                <c:pt idx="2776">
                  <c:v>40120.625</c:v>
                </c:pt>
                <c:pt idx="2777">
                  <c:v>40120.645833333336</c:v>
                </c:pt>
                <c:pt idx="2778">
                  <c:v>40120.666666666664</c:v>
                </c:pt>
                <c:pt idx="2779">
                  <c:v>40120.6875</c:v>
                </c:pt>
                <c:pt idx="2780">
                  <c:v>40120.708333333336</c:v>
                </c:pt>
                <c:pt idx="2781">
                  <c:v>40120.729166666664</c:v>
                </c:pt>
                <c:pt idx="2782">
                  <c:v>40120.75</c:v>
                </c:pt>
                <c:pt idx="2783">
                  <c:v>40120.770833333336</c:v>
                </c:pt>
                <c:pt idx="2784">
                  <c:v>40120.791666666664</c:v>
                </c:pt>
                <c:pt idx="2785">
                  <c:v>40120.8125</c:v>
                </c:pt>
                <c:pt idx="2786">
                  <c:v>40120.833333333336</c:v>
                </c:pt>
                <c:pt idx="2787">
                  <c:v>40120.854166666664</c:v>
                </c:pt>
                <c:pt idx="2788">
                  <c:v>40120.875</c:v>
                </c:pt>
                <c:pt idx="2789">
                  <c:v>40120.895833333336</c:v>
                </c:pt>
                <c:pt idx="2790">
                  <c:v>40120.916666666664</c:v>
                </c:pt>
                <c:pt idx="2791">
                  <c:v>40120.9375</c:v>
                </c:pt>
                <c:pt idx="2792">
                  <c:v>40120.958333333336</c:v>
                </c:pt>
                <c:pt idx="2793">
                  <c:v>40120.979166666664</c:v>
                </c:pt>
                <c:pt idx="2794">
                  <c:v>40121</c:v>
                </c:pt>
                <c:pt idx="2795">
                  <c:v>40121.020833333336</c:v>
                </c:pt>
                <c:pt idx="2796">
                  <c:v>40121.041666666664</c:v>
                </c:pt>
                <c:pt idx="2797">
                  <c:v>40121.0625</c:v>
                </c:pt>
                <c:pt idx="2798">
                  <c:v>40121.083333333336</c:v>
                </c:pt>
                <c:pt idx="2799">
                  <c:v>40121.104166666664</c:v>
                </c:pt>
                <c:pt idx="2800">
                  <c:v>40121.125</c:v>
                </c:pt>
                <c:pt idx="2801">
                  <c:v>40121.145833333336</c:v>
                </c:pt>
                <c:pt idx="2802">
                  <c:v>40121.166666666664</c:v>
                </c:pt>
                <c:pt idx="2803">
                  <c:v>40121.1875</c:v>
                </c:pt>
                <c:pt idx="2804">
                  <c:v>40121.208333333336</c:v>
                </c:pt>
                <c:pt idx="2805">
                  <c:v>40121.229166666664</c:v>
                </c:pt>
                <c:pt idx="2806">
                  <c:v>40121.25</c:v>
                </c:pt>
                <c:pt idx="2807">
                  <c:v>40121.270833333336</c:v>
                </c:pt>
                <c:pt idx="2808">
                  <c:v>40121.291666666664</c:v>
                </c:pt>
                <c:pt idx="2809">
                  <c:v>40121.3125</c:v>
                </c:pt>
                <c:pt idx="2810">
                  <c:v>40121.333333333336</c:v>
                </c:pt>
                <c:pt idx="2811">
                  <c:v>40121.354166666664</c:v>
                </c:pt>
                <c:pt idx="2812">
                  <c:v>40121.375</c:v>
                </c:pt>
                <c:pt idx="2813">
                  <c:v>40121.395833333336</c:v>
                </c:pt>
                <c:pt idx="2814">
                  <c:v>40121.416666666664</c:v>
                </c:pt>
                <c:pt idx="2815">
                  <c:v>40121.4375</c:v>
                </c:pt>
                <c:pt idx="2816">
                  <c:v>40121.458333333336</c:v>
                </c:pt>
                <c:pt idx="2817">
                  <c:v>40121.479166666664</c:v>
                </c:pt>
                <c:pt idx="2818">
                  <c:v>40121.5</c:v>
                </c:pt>
                <c:pt idx="2819">
                  <c:v>40121.520833333336</c:v>
                </c:pt>
                <c:pt idx="2820">
                  <c:v>40121.583333333336</c:v>
                </c:pt>
                <c:pt idx="2821">
                  <c:v>40121.604166666664</c:v>
                </c:pt>
                <c:pt idx="2822">
                  <c:v>40121.625</c:v>
                </c:pt>
                <c:pt idx="2823">
                  <c:v>40121.645833333336</c:v>
                </c:pt>
                <c:pt idx="2824">
                  <c:v>40121.666666666664</c:v>
                </c:pt>
                <c:pt idx="2825">
                  <c:v>40121.6875</c:v>
                </c:pt>
                <c:pt idx="2826">
                  <c:v>40121.708333333336</c:v>
                </c:pt>
                <c:pt idx="2827">
                  <c:v>40121.729166666664</c:v>
                </c:pt>
                <c:pt idx="2828">
                  <c:v>40121.75</c:v>
                </c:pt>
                <c:pt idx="2829">
                  <c:v>40121.770833333336</c:v>
                </c:pt>
                <c:pt idx="2830">
                  <c:v>40121.791666666664</c:v>
                </c:pt>
                <c:pt idx="2831">
                  <c:v>40121.8125</c:v>
                </c:pt>
                <c:pt idx="2832">
                  <c:v>40121.833333333336</c:v>
                </c:pt>
                <c:pt idx="2833">
                  <c:v>40121.854166666664</c:v>
                </c:pt>
                <c:pt idx="2834">
                  <c:v>40121.875</c:v>
                </c:pt>
                <c:pt idx="2835">
                  <c:v>40121.895833333336</c:v>
                </c:pt>
                <c:pt idx="2836">
                  <c:v>40121.916666666664</c:v>
                </c:pt>
                <c:pt idx="2837">
                  <c:v>40121.9375</c:v>
                </c:pt>
                <c:pt idx="2838">
                  <c:v>40121.958333333336</c:v>
                </c:pt>
                <c:pt idx="2839">
                  <c:v>40121.979166666664</c:v>
                </c:pt>
                <c:pt idx="2840">
                  <c:v>40122</c:v>
                </c:pt>
                <c:pt idx="2841">
                  <c:v>40122.020833333336</c:v>
                </c:pt>
                <c:pt idx="2842">
                  <c:v>40122.041666666664</c:v>
                </c:pt>
                <c:pt idx="2843">
                  <c:v>40122.0625</c:v>
                </c:pt>
                <c:pt idx="2844">
                  <c:v>40122.083333333336</c:v>
                </c:pt>
                <c:pt idx="2845">
                  <c:v>40122.104166666664</c:v>
                </c:pt>
                <c:pt idx="2846">
                  <c:v>40122.125</c:v>
                </c:pt>
                <c:pt idx="2847">
                  <c:v>40122.145833333336</c:v>
                </c:pt>
                <c:pt idx="2848">
                  <c:v>40122.166666666664</c:v>
                </c:pt>
                <c:pt idx="2849">
                  <c:v>40122.1875</c:v>
                </c:pt>
                <c:pt idx="2850">
                  <c:v>40122.208333333336</c:v>
                </c:pt>
                <c:pt idx="2851">
                  <c:v>40122.229166666664</c:v>
                </c:pt>
                <c:pt idx="2852">
                  <c:v>40122.25</c:v>
                </c:pt>
                <c:pt idx="2853">
                  <c:v>40122.270833333336</c:v>
                </c:pt>
                <c:pt idx="2854">
                  <c:v>40122.291666666664</c:v>
                </c:pt>
                <c:pt idx="2855">
                  <c:v>40122.3125</c:v>
                </c:pt>
                <c:pt idx="2856">
                  <c:v>40122.333333333336</c:v>
                </c:pt>
                <c:pt idx="2857">
                  <c:v>40122.354166666664</c:v>
                </c:pt>
                <c:pt idx="2858">
                  <c:v>40122.375</c:v>
                </c:pt>
                <c:pt idx="2859">
                  <c:v>40122.395833333336</c:v>
                </c:pt>
                <c:pt idx="2860">
                  <c:v>40122.416666666664</c:v>
                </c:pt>
                <c:pt idx="2861">
                  <c:v>40122.4375</c:v>
                </c:pt>
                <c:pt idx="2862">
                  <c:v>40122.458333333336</c:v>
                </c:pt>
                <c:pt idx="2863">
                  <c:v>40122.479166666664</c:v>
                </c:pt>
                <c:pt idx="2864">
                  <c:v>40122.5</c:v>
                </c:pt>
                <c:pt idx="2865">
                  <c:v>40122.520833333336</c:v>
                </c:pt>
                <c:pt idx="2866">
                  <c:v>40122.541666666664</c:v>
                </c:pt>
                <c:pt idx="2867">
                  <c:v>40122.5625</c:v>
                </c:pt>
                <c:pt idx="2868">
                  <c:v>40122.583333333336</c:v>
                </c:pt>
                <c:pt idx="2869">
                  <c:v>40122.604166666664</c:v>
                </c:pt>
                <c:pt idx="2870">
                  <c:v>40122.625</c:v>
                </c:pt>
                <c:pt idx="2871">
                  <c:v>40122.645833333336</c:v>
                </c:pt>
                <c:pt idx="2872">
                  <c:v>40122.666666666664</c:v>
                </c:pt>
                <c:pt idx="2873">
                  <c:v>40122.6875</c:v>
                </c:pt>
                <c:pt idx="2874">
                  <c:v>40122.708333333336</c:v>
                </c:pt>
                <c:pt idx="2875">
                  <c:v>40122.729166666664</c:v>
                </c:pt>
                <c:pt idx="2876">
                  <c:v>40122.75</c:v>
                </c:pt>
                <c:pt idx="2877">
                  <c:v>40122.770833333336</c:v>
                </c:pt>
                <c:pt idx="2878">
                  <c:v>40122.791666666664</c:v>
                </c:pt>
                <c:pt idx="2879">
                  <c:v>40122.8125</c:v>
                </c:pt>
                <c:pt idx="2880">
                  <c:v>40122.833333333336</c:v>
                </c:pt>
                <c:pt idx="2881">
                  <c:v>40122.854166666664</c:v>
                </c:pt>
                <c:pt idx="2882">
                  <c:v>40122.875</c:v>
                </c:pt>
                <c:pt idx="2883">
                  <c:v>40122.895833333336</c:v>
                </c:pt>
                <c:pt idx="2884">
                  <c:v>40122.916666666664</c:v>
                </c:pt>
                <c:pt idx="2885">
                  <c:v>40122.9375</c:v>
                </c:pt>
                <c:pt idx="2886">
                  <c:v>40122.958333333336</c:v>
                </c:pt>
                <c:pt idx="2887">
                  <c:v>40122.979166666664</c:v>
                </c:pt>
                <c:pt idx="2888">
                  <c:v>40123</c:v>
                </c:pt>
                <c:pt idx="2889">
                  <c:v>40123.020833333336</c:v>
                </c:pt>
                <c:pt idx="2890">
                  <c:v>40123.041666666664</c:v>
                </c:pt>
                <c:pt idx="2891">
                  <c:v>40123.0625</c:v>
                </c:pt>
                <c:pt idx="2892">
                  <c:v>40123.083333333336</c:v>
                </c:pt>
                <c:pt idx="2893">
                  <c:v>40123.104166666664</c:v>
                </c:pt>
                <c:pt idx="2894">
                  <c:v>40123.125</c:v>
                </c:pt>
                <c:pt idx="2895">
                  <c:v>40123.145833333336</c:v>
                </c:pt>
                <c:pt idx="2896">
                  <c:v>40123.166666666664</c:v>
                </c:pt>
                <c:pt idx="2897">
                  <c:v>40123.1875</c:v>
                </c:pt>
                <c:pt idx="2898">
                  <c:v>40123.208333333336</c:v>
                </c:pt>
                <c:pt idx="2899">
                  <c:v>40123.229166666664</c:v>
                </c:pt>
                <c:pt idx="2900">
                  <c:v>40123.25</c:v>
                </c:pt>
                <c:pt idx="2901">
                  <c:v>40123.270833333336</c:v>
                </c:pt>
                <c:pt idx="2902">
                  <c:v>40123.291666666664</c:v>
                </c:pt>
                <c:pt idx="2903">
                  <c:v>40123.3125</c:v>
                </c:pt>
                <c:pt idx="2904">
                  <c:v>40123.333333333336</c:v>
                </c:pt>
                <c:pt idx="2905">
                  <c:v>40123.354166666664</c:v>
                </c:pt>
                <c:pt idx="2906">
                  <c:v>40123.375</c:v>
                </c:pt>
                <c:pt idx="2907">
                  <c:v>40123.395833333336</c:v>
                </c:pt>
                <c:pt idx="2908">
                  <c:v>40123.416666666664</c:v>
                </c:pt>
                <c:pt idx="2909">
                  <c:v>40123.4375</c:v>
                </c:pt>
                <c:pt idx="2910">
                  <c:v>40123.458333333336</c:v>
                </c:pt>
                <c:pt idx="2911">
                  <c:v>40123.479166666664</c:v>
                </c:pt>
                <c:pt idx="2912">
                  <c:v>40123.5</c:v>
                </c:pt>
                <c:pt idx="2913">
                  <c:v>40123.520833333336</c:v>
                </c:pt>
                <c:pt idx="2914">
                  <c:v>40123.541666666664</c:v>
                </c:pt>
                <c:pt idx="2915">
                  <c:v>40123.5625</c:v>
                </c:pt>
                <c:pt idx="2916">
                  <c:v>40123.583333333336</c:v>
                </c:pt>
                <c:pt idx="2917">
                  <c:v>40123.604166666664</c:v>
                </c:pt>
                <c:pt idx="2918">
                  <c:v>40123.625</c:v>
                </c:pt>
                <c:pt idx="2919">
                  <c:v>40123.645833333336</c:v>
                </c:pt>
                <c:pt idx="2920">
                  <c:v>40123.666666666664</c:v>
                </c:pt>
                <c:pt idx="2921">
                  <c:v>40123.6875</c:v>
                </c:pt>
                <c:pt idx="2922">
                  <c:v>40123.708333333336</c:v>
                </c:pt>
                <c:pt idx="2923">
                  <c:v>40123.729166666664</c:v>
                </c:pt>
                <c:pt idx="2924">
                  <c:v>40123.75</c:v>
                </c:pt>
                <c:pt idx="2925">
                  <c:v>40123.770833333336</c:v>
                </c:pt>
                <c:pt idx="2926">
                  <c:v>40123.791666666664</c:v>
                </c:pt>
                <c:pt idx="2927">
                  <c:v>40123.8125</c:v>
                </c:pt>
                <c:pt idx="2928">
                  <c:v>40123.833333333336</c:v>
                </c:pt>
                <c:pt idx="2929">
                  <c:v>40123.854166666664</c:v>
                </c:pt>
                <c:pt idx="2930">
                  <c:v>40123.875</c:v>
                </c:pt>
                <c:pt idx="2931">
                  <c:v>40123.895833333336</c:v>
                </c:pt>
                <c:pt idx="2932">
                  <c:v>40123.916666666664</c:v>
                </c:pt>
                <c:pt idx="2933">
                  <c:v>40123.9375</c:v>
                </c:pt>
                <c:pt idx="2934">
                  <c:v>40123.958333333336</c:v>
                </c:pt>
                <c:pt idx="2935">
                  <c:v>40123.979166666664</c:v>
                </c:pt>
                <c:pt idx="2936">
                  <c:v>40124</c:v>
                </c:pt>
                <c:pt idx="2937">
                  <c:v>40124.020833333336</c:v>
                </c:pt>
                <c:pt idx="2938">
                  <c:v>40124.041666666664</c:v>
                </c:pt>
                <c:pt idx="2939">
                  <c:v>40124.0625</c:v>
                </c:pt>
                <c:pt idx="2940">
                  <c:v>40124.083333333336</c:v>
                </c:pt>
                <c:pt idx="2941">
                  <c:v>40124.104166666664</c:v>
                </c:pt>
                <c:pt idx="2942">
                  <c:v>40124.125</c:v>
                </c:pt>
                <c:pt idx="2943">
                  <c:v>40124.145833333336</c:v>
                </c:pt>
                <c:pt idx="2944">
                  <c:v>40124.166666666664</c:v>
                </c:pt>
                <c:pt idx="2945">
                  <c:v>40124.1875</c:v>
                </c:pt>
                <c:pt idx="2946">
                  <c:v>40124.208333333336</c:v>
                </c:pt>
                <c:pt idx="2947">
                  <c:v>40124.229166666664</c:v>
                </c:pt>
                <c:pt idx="2948">
                  <c:v>40124.25</c:v>
                </c:pt>
                <c:pt idx="2949">
                  <c:v>40124.270833333336</c:v>
                </c:pt>
                <c:pt idx="2950">
                  <c:v>40124.291666666664</c:v>
                </c:pt>
                <c:pt idx="2951">
                  <c:v>40124.3125</c:v>
                </c:pt>
                <c:pt idx="2952">
                  <c:v>40124.333333333336</c:v>
                </c:pt>
                <c:pt idx="2953">
                  <c:v>40124.354166666664</c:v>
                </c:pt>
                <c:pt idx="2954">
                  <c:v>40124.375</c:v>
                </c:pt>
                <c:pt idx="2955">
                  <c:v>40124.395833333336</c:v>
                </c:pt>
                <c:pt idx="2956">
                  <c:v>40124.416666666664</c:v>
                </c:pt>
                <c:pt idx="2957">
                  <c:v>40124.4375</c:v>
                </c:pt>
                <c:pt idx="2958">
                  <c:v>40124.458333333336</c:v>
                </c:pt>
                <c:pt idx="2959">
                  <c:v>40124.479166666664</c:v>
                </c:pt>
                <c:pt idx="2960">
                  <c:v>40124.5</c:v>
                </c:pt>
                <c:pt idx="2961">
                  <c:v>40124.520833333336</c:v>
                </c:pt>
                <c:pt idx="2962">
                  <c:v>40124.541666666664</c:v>
                </c:pt>
                <c:pt idx="2963">
                  <c:v>40124.5625</c:v>
                </c:pt>
                <c:pt idx="2964">
                  <c:v>40124.583333333336</c:v>
                </c:pt>
                <c:pt idx="2965">
                  <c:v>40124.604166666664</c:v>
                </c:pt>
                <c:pt idx="2966">
                  <c:v>40124.625</c:v>
                </c:pt>
                <c:pt idx="2967">
                  <c:v>40124.645833333336</c:v>
                </c:pt>
                <c:pt idx="2968">
                  <c:v>40124.666666666664</c:v>
                </c:pt>
                <c:pt idx="2969">
                  <c:v>40124.6875</c:v>
                </c:pt>
                <c:pt idx="2970">
                  <c:v>40124.708333333336</c:v>
                </c:pt>
                <c:pt idx="2971">
                  <c:v>40124.729166666664</c:v>
                </c:pt>
                <c:pt idx="2972">
                  <c:v>40124.75</c:v>
                </c:pt>
                <c:pt idx="2973">
                  <c:v>40124.770833333336</c:v>
                </c:pt>
                <c:pt idx="2974">
                  <c:v>40124.791666666664</c:v>
                </c:pt>
                <c:pt idx="2975">
                  <c:v>40124.8125</c:v>
                </c:pt>
                <c:pt idx="2976">
                  <c:v>40124.833333333336</c:v>
                </c:pt>
                <c:pt idx="2977">
                  <c:v>40124.854166666664</c:v>
                </c:pt>
                <c:pt idx="2978">
                  <c:v>40124.875</c:v>
                </c:pt>
                <c:pt idx="2979">
                  <c:v>40124.895833333336</c:v>
                </c:pt>
                <c:pt idx="2980">
                  <c:v>40124.916666666664</c:v>
                </c:pt>
                <c:pt idx="2981">
                  <c:v>40124.9375</c:v>
                </c:pt>
                <c:pt idx="2982">
                  <c:v>40124.958333333336</c:v>
                </c:pt>
                <c:pt idx="2983">
                  <c:v>40124.979166666664</c:v>
                </c:pt>
                <c:pt idx="2984">
                  <c:v>40125</c:v>
                </c:pt>
                <c:pt idx="2985">
                  <c:v>40125.020833333336</c:v>
                </c:pt>
                <c:pt idx="2986">
                  <c:v>40125.041666666664</c:v>
                </c:pt>
                <c:pt idx="2987">
                  <c:v>40125.0625</c:v>
                </c:pt>
                <c:pt idx="2988">
                  <c:v>40125.083333333336</c:v>
                </c:pt>
                <c:pt idx="2989">
                  <c:v>40125.104166666664</c:v>
                </c:pt>
                <c:pt idx="2990">
                  <c:v>40125.125</c:v>
                </c:pt>
                <c:pt idx="2991">
                  <c:v>40125.145833333336</c:v>
                </c:pt>
                <c:pt idx="2992">
                  <c:v>40125.166666666664</c:v>
                </c:pt>
                <c:pt idx="2993">
                  <c:v>40125.1875</c:v>
                </c:pt>
                <c:pt idx="2994">
                  <c:v>40125.208333333336</c:v>
                </c:pt>
                <c:pt idx="2995">
                  <c:v>40125.229166666664</c:v>
                </c:pt>
                <c:pt idx="2996">
                  <c:v>40125.25</c:v>
                </c:pt>
                <c:pt idx="2997">
                  <c:v>40125.270833333336</c:v>
                </c:pt>
                <c:pt idx="2998">
                  <c:v>40125.291666666664</c:v>
                </c:pt>
                <c:pt idx="2999">
                  <c:v>40125.3125</c:v>
                </c:pt>
                <c:pt idx="3000">
                  <c:v>40125.333333333336</c:v>
                </c:pt>
                <c:pt idx="3001">
                  <c:v>40125.354166666664</c:v>
                </c:pt>
                <c:pt idx="3002">
                  <c:v>40125.375</c:v>
                </c:pt>
                <c:pt idx="3003">
                  <c:v>40125.395833333336</c:v>
                </c:pt>
                <c:pt idx="3004">
                  <c:v>40125.416666666664</c:v>
                </c:pt>
                <c:pt idx="3005">
                  <c:v>40125.4375</c:v>
                </c:pt>
                <c:pt idx="3006">
                  <c:v>40125.458333333336</c:v>
                </c:pt>
                <c:pt idx="3007">
                  <c:v>40125.479166666664</c:v>
                </c:pt>
                <c:pt idx="3008">
                  <c:v>40125.5</c:v>
                </c:pt>
                <c:pt idx="3009">
                  <c:v>40125.520833333336</c:v>
                </c:pt>
                <c:pt idx="3010">
                  <c:v>40125.541666666664</c:v>
                </c:pt>
                <c:pt idx="3011">
                  <c:v>40125.5625</c:v>
                </c:pt>
                <c:pt idx="3012">
                  <c:v>40125.583333333336</c:v>
                </c:pt>
                <c:pt idx="3013">
                  <c:v>40125.604166666664</c:v>
                </c:pt>
                <c:pt idx="3014">
                  <c:v>40125.625</c:v>
                </c:pt>
                <c:pt idx="3015">
                  <c:v>40125.645833333336</c:v>
                </c:pt>
                <c:pt idx="3016">
                  <c:v>40125.666666666664</c:v>
                </c:pt>
                <c:pt idx="3017">
                  <c:v>40125.6875</c:v>
                </c:pt>
                <c:pt idx="3018">
                  <c:v>40125.708333333336</c:v>
                </c:pt>
                <c:pt idx="3019">
                  <c:v>40125.729166666664</c:v>
                </c:pt>
                <c:pt idx="3020">
                  <c:v>40125.75</c:v>
                </c:pt>
                <c:pt idx="3021">
                  <c:v>40125.770833333336</c:v>
                </c:pt>
                <c:pt idx="3022">
                  <c:v>40125.791666666664</c:v>
                </c:pt>
                <c:pt idx="3023">
                  <c:v>40125.8125</c:v>
                </c:pt>
                <c:pt idx="3024">
                  <c:v>40125.833333333336</c:v>
                </c:pt>
                <c:pt idx="3025">
                  <c:v>40125.854166666664</c:v>
                </c:pt>
                <c:pt idx="3026">
                  <c:v>40125.875</c:v>
                </c:pt>
                <c:pt idx="3027">
                  <c:v>40125.895833333336</c:v>
                </c:pt>
                <c:pt idx="3028">
                  <c:v>40125.916666666664</c:v>
                </c:pt>
                <c:pt idx="3029">
                  <c:v>40125.9375</c:v>
                </c:pt>
                <c:pt idx="3030">
                  <c:v>40125.958333333336</c:v>
                </c:pt>
                <c:pt idx="3031">
                  <c:v>40125.979166666664</c:v>
                </c:pt>
                <c:pt idx="3032">
                  <c:v>40126</c:v>
                </c:pt>
                <c:pt idx="3033">
                  <c:v>40126.020833333336</c:v>
                </c:pt>
                <c:pt idx="3034">
                  <c:v>40126.041666666664</c:v>
                </c:pt>
                <c:pt idx="3035">
                  <c:v>40126.0625</c:v>
                </c:pt>
                <c:pt idx="3036">
                  <c:v>40126.083333333336</c:v>
                </c:pt>
                <c:pt idx="3037">
                  <c:v>40126.104166666664</c:v>
                </c:pt>
                <c:pt idx="3038">
                  <c:v>40126.125</c:v>
                </c:pt>
                <c:pt idx="3039">
                  <c:v>40126.145833333336</c:v>
                </c:pt>
                <c:pt idx="3040">
                  <c:v>40126.166666666664</c:v>
                </c:pt>
                <c:pt idx="3041">
                  <c:v>40126.1875</c:v>
                </c:pt>
                <c:pt idx="3042">
                  <c:v>40126.208333333336</c:v>
                </c:pt>
                <c:pt idx="3043">
                  <c:v>40126.229166666664</c:v>
                </c:pt>
                <c:pt idx="3044">
                  <c:v>40126.25</c:v>
                </c:pt>
                <c:pt idx="3045">
                  <c:v>40126.270833333336</c:v>
                </c:pt>
                <c:pt idx="3046">
                  <c:v>40126.291666666664</c:v>
                </c:pt>
                <c:pt idx="3047">
                  <c:v>40126.3125</c:v>
                </c:pt>
                <c:pt idx="3048">
                  <c:v>40126.333333333336</c:v>
                </c:pt>
                <c:pt idx="3049">
                  <c:v>40126.354166666664</c:v>
                </c:pt>
                <c:pt idx="3050">
                  <c:v>40126.375</c:v>
                </c:pt>
                <c:pt idx="3051">
                  <c:v>40126.395833333336</c:v>
                </c:pt>
                <c:pt idx="3052">
                  <c:v>40126.416666666664</c:v>
                </c:pt>
                <c:pt idx="3053">
                  <c:v>40126.4375</c:v>
                </c:pt>
                <c:pt idx="3054">
                  <c:v>40126.458333333336</c:v>
                </c:pt>
                <c:pt idx="3055">
                  <c:v>40126.479166666664</c:v>
                </c:pt>
                <c:pt idx="3056">
                  <c:v>40126.5</c:v>
                </c:pt>
                <c:pt idx="3057">
                  <c:v>40126.520833333336</c:v>
                </c:pt>
                <c:pt idx="3058">
                  <c:v>40126.541666666664</c:v>
                </c:pt>
                <c:pt idx="3059">
                  <c:v>40126.5625</c:v>
                </c:pt>
                <c:pt idx="3060">
                  <c:v>40126.583333333336</c:v>
                </c:pt>
                <c:pt idx="3061">
                  <c:v>40126.604166666664</c:v>
                </c:pt>
                <c:pt idx="3062">
                  <c:v>40126.625</c:v>
                </c:pt>
                <c:pt idx="3063">
                  <c:v>40126.645833333336</c:v>
                </c:pt>
                <c:pt idx="3064">
                  <c:v>40126.666666666664</c:v>
                </c:pt>
                <c:pt idx="3065">
                  <c:v>40126.6875</c:v>
                </c:pt>
                <c:pt idx="3066">
                  <c:v>40126.708333333336</c:v>
                </c:pt>
                <c:pt idx="3067">
                  <c:v>40126.729166666664</c:v>
                </c:pt>
                <c:pt idx="3068">
                  <c:v>40126.75</c:v>
                </c:pt>
                <c:pt idx="3069">
                  <c:v>40126.770833333336</c:v>
                </c:pt>
                <c:pt idx="3070">
                  <c:v>40126.791666666664</c:v>
                </c:pt>
                <c:pt idx="3071">
                  <c:v>40126.8125</c:v>
                </c:pt>
                <c:pt idx="3072">
                  <c:v>40126.833333333336</c:v>
                </c:pt>
                <c:pt idx="3073">
                  <c:v>40126.854166666664</c:v>
                </c:pt>
                <c:pt idx="3074">
                  <c:v>40126.875</c:v>
                </c:pt>
                <c:pt idx="3075">
                  <c:v>40126.895833333336</c:v>
                </c:pt>
                <c:pt idx="3076">
                  <c:v>40126.916666666664</c:v>
                </c:pt>
                <c:pt idx="3077">
                  <c:v>40126.9375</c:v>
                </c:pt>
                <c:pt idx="3078">
                  <c:v>40126.958333333336</c:v>
                </c:pt>
                <c:pt idx="3079">
                  <c:v>40126.979166666664</c:v>
                </c:pt>
                <c:pt idx="3080">
                  <c:v>40127</c:v>
                </c:pt>
                <c:pt idx="3081">
                  <c:v>40127.020833333336</c:v>
                </c:pt>
                <c:pt idx="3082">
                  <c:v>40127.041666666664</c:v>
                </c:pt>
                <c:pt idx="3083">
                  <c:v>40127.0625</c:v>
                </c:pt>
                <c:pt idx="3084">
                  <c:v>40127.083333333336</c:v>
                </c:pt>
                <c:pt idx="3085">
                  <c:v>40127.104166666664</c:v>
                </c:pt>
                <c:pt idx="3086">
                  <c:v>40127.125</c:v>
                </c:pt>
                <c:pt idx="3087">
                  <c:v>40127.145833333336</c:v>
                </c:pt>
                <c:pt idx="3088">
                  <c:v>40127.166666666664</c:v>
                </c:pt>
                <c:pt idx="3089">
                  <c:v>40127.1875</c:v>
                </c:pt>
                <c:pt idx="3090">
                  <c:v>40127.208333333336</c:v>
                </c:pt>
                <c:pt idx="3091">
                  <c:v>40127.229166666664</c:v>
                </c:pt>
                <c:pt idx="3092">
                  <c:v>40127.25</c:v>
                </c:pt>
                <c:pt idx="3093">
                  <c:v>40127.270833333336</c:v>
                </c:pt>
                <c:pt idx="3094">
                  <c:v>40127.291666666664</c:v>
                </c:pt>
                <c:pt idx="3095">
                  <c:v>40127.3125</c:v>
                </c:pt>
                <c:pt idx="3096">
                  <c:v>40127.333333333336</c:v>
                </c:pt>
                <c:pt idx="3097">
                  <c:v>40127.354166666664</c:v>
                </c:pt>
                <c:pt idx="3098">
                  <c:v>40127.375</c:v>
                </c:pt>
                <c:pt idx="3099">
                  <c:v>40127.395833333336</c:v>
                </c:pt>
                <c:pt idx="3100">
                  <c:v>40127.416666666664</c:v>
                </c:pt>
                <c:pt idx="3101">
                  <c:v>40127.4375</c:v>
                </c:pt>
                <c:pt idx="3102">
                  <c:v>40127.458333333336</c:v>
                </c:pt>
                <c:pt idx="3103">
                  <c:v>40127.479166666664</c:v>
                </c:pt>
                <c:pt idx="3104">
                  <c:v>40127.5</c:v>
                </c:pt>
                <c:pt idx="3105">
                  <c:v>40127.520833333336</c:v>
                </c:pt>
                <c:pt idx="3106">
                  <c:v>40127.541666666664</c:v>
                </c:pt>
                <c:pt idx="3107">
                  <c:v>40127.5625</c:v>
                </c:pt>
                <c:pt idx="3108">
                  <c:v>40127.583333333336</c:v>
                </c:pt>
                <c:pt idx="3109">
                  <c:v>40127.604166666664</c:v>
                </c:pt>
                <c:pt idx="3110">
                  <c:v>40127.625</c:v>
                </c:pt>
                <c:pt idx="3111">
                  <c:v>40127.645833333336</c:v>
                </c:pt>
                <c:pt idx="3112">
                  <c:v>40127.666666666664</c:v>
                </c:pt>
                <c:pt idx="3113">
                  <c:v>40127.6875</c:v>
                </c:pt>
                <c:pt idx="3114">
                  <c:v>40127.708333333336</c:v>
                </c:pt>
                <c:pt idx="3115">
                  <c:v>40127.729166666664</c:v>
                </c:pt>
                <c:pt idx="3116">
                  <c:v>40127.75</c:v>
                </c:pt>
                <c:pt idx="3117">
                  <c:v>40127.770833333336</c:v>
                </c:pt>
                <c:pt idx="3118">
                  <c:v>40127.791666666664</c:v>
                </c:pt>
                <c:pt idx="3119">
                  <c:v>40127.8125</c:v>
                </c:pt>
                <c:pt idx="3120">
                  <c:v>40127.833333333336</c:v>
                </c:pt>
                <c:pt idx="3121">
                  <c:v>40127.854166666664</c:v>
                </c:pt>
                <c:pt idx="3122">
                  <c:v>40127.875</c:v>
                </c:pt>
                <c:pt idx="3123">
                  <c:v>40127.895833333336</c:v>
                </c:pt>
                <c:pt idx="3124">
                  <c:v>40127.916666666664</c:v>
                </c:pt>
                <c:pt idx="3125">
                  <c:v>40127.9375</c:v>
                </c:pt>
                <c:pt idx="3126">
                  <c:v>40127.958333333336</c:v>
                </c:pt>
                <c:pt idx="3127">
                  <c:v>40127.979166666664</c:v>
                </c:pt>
                <c:pt idx="3128">
                  <c:v>40128</c:v>
                </c:pt>
                <c:pt idx="3129">
                  <c:v>40128.020833333336</c:v>
                </c:pt>
                <c:pt idx="3130">
                  <c:v>40128.041666666664</c:v>
                </c:pt>
                <c:pt idx="3131">
                  <c:v>40128.0625</c:v>
                </c:pt>
                <c:pt idx="3132">
                  <c:v>40128.083333333336</c:v>
                </c:pt>
                <c:pt idx="3133">
                  <c:v>40128.104166666664</c:v>
                </c:pt>
                <c:pt idx="3134">
                  <c:v>40128.125</c:v>
                </c:pt>
                <c:pt idx="3135">
                  <c:v>40128.145833333336</c:v>
                </c:pt>
                <c:pt idx="3136">
                  <c:v>40128.166666666664</c:v>
                </c:pt>
                <c:pt idx="3137">
                  <c:v>40128.1875</c:v>
                </c:pt>
                <c:pt idx="3138">
                  <c:v>40128.208333333336</c:v>
                </c:pt>
                <c:pt idx="3139">
                  <c:v>40128.229166666664</c:v>
                </c:pt>
                <c:pt idx="3140">
                  <c:v>40128.25</c:v>
                </c:pt>
                <c:pt idx="3141">
                  <c:v>40128.270833333336</c:v>
                </c:pt>
                <c:pt idx="3142">
                  <c:v>40128.291666666664</c:v>
                </c:pt>
                <c:pt idx="3143">
                  <c:v>40128.3125</c:v>
                </c:pt>
                <c:pt idx="3144">
                  <c:v>40128.333333333336</c:v>
                </c:pt>
                <c:pt idx="3145">
                  <c:v>40128.354166666664</c:v>
                </c:pt>
                <c:pt idx="3146">
                  <c:v>40128.375</c:v>
                </c:pt>
                <c:pt idx="3147">
                  <c:v>40128.395833333336</c:v>
                </c:pt>
                <c:pt idx="3148">
                  <c:v>40128.416666666664</c:v>
                </c:pt>
                <c:pt idx="3149">
                  <c:v>40128.4375</c:v>
                </c:pt>
                <c:pt idx="3150">
                  <c:v>40128.458333333336</c:v>
                </c:pt>
                <c:pt idx="3151">
                  <c:v>40128.479166666664</c:v>
                </c:pt>
                <c:pt idx="3152">
                  <c:v>40128.5</c:v>
                </c:pt>
                <c:pt idx="3153">
                  <c:v>40128.520833333336</c:v>
                </c:pt>
                <c:pt idx="3154">
                  <c:v>40128.541666666664</c:v>
                </c:pt>
                <c:pt idx="3155">
                  <c:v>40128.5625</c:v>
                </c:pt>
                <c:pt idx="3156">
                  <c:v>40128.583333333336</c:v>
                </c:pt>
                <c:pt idx="3157">
                  <c:v>40128.604166666664</c:v>
                </c:pt>
                <c:pt idx="3158">
                  <c:v>40128.625</c:v>
                </c:pt>
                <c:pt idx="3159">
                  <c:v>40128.645833333336</c:v>
                </c:pt>
                <c:pt idx="3160">
                  <c:v>40128.666666666664</c:v>
                </c:pt>
                <c:pt idx="3161">
                  <c:v>40128.6875</c:v>
                </c:pt>
                <c:pt idx="3162">
                  <c:v>40128.708333333336</c:v>
                </c:pt>
                <c:pt idx="3163">
                  <c:v>40128.729166666664</c:v>
                </c:pt>
                <c:pt idx="3164">
                  <c:v>40128.75</c:v>
                </c:pt>
                <c:pt idx="3165">
                  <c:v>40128.770833333336</c:v>
                </c:pt>
                <c:pt idx="3166">
                  <c:v>40128.791666666664</c:v>
                </c:pt>
                <c:pt idx="3167">
                  <c:v>40128.8125</c:v>
                </c:pt>
                <c:pt idx="3168">
                  <c:v>40128.833333333336</c:v>
                </c:pt>
                <c:pt idx="3169">
                  <c:v>40128.854166666664</c:v>
                </c:pt>
                <c:pt idx="3170">
                  <c:v>40128.875</c:v>
                </c:pt>
                <c:pt idx="3171">
                  <c:v>40128.895833333336</c:v>
                </c:pt>
                <c:pt idx="3172">
                  <c:v>40128.916666666664</c:v>
                </c:pt>
                <c:pt idx="3173">
                  <c:v>40128.9375</c:v>
                </c:pt>
                <c:pt idx="3174">
                  <c:v>40128.958333333336</c:v>
                </c:pt>
                <c:pt idx="3175">
                  <c:v>40128.979166666664</c:v>
                </c:pt>
                <c:pt idx="3176">
                  <c:v>40129</c:v>
                </c:pt>
                <c:pt idx="3177">
                  <c:v>40129.020833333336</c:v>
                </c:pt>
                <c:pt idx="3178">
                  <c:v>40129.041666666664</c:v>
                </c:pt>
                <c:pt idx="3179">
                  <c:v>40129.0625</c:v>
                </c:pt>
                <c:pt idx="3180">
                  <c:v>40129.083333333336</c:v>
                </c:pt>
                <c:pt idx="3181">
                  <c:v>40129.104166666664</c:v>
                </c:pt>
                <c:pt idx="3182">
                  <c:v>40129.125</c:v>
                </c:pt>
                <c:pt idx="3183">
                  <c:v>40129.145833333336</c:v>
                </c:pt>
                <c:pt idx="3184">
                  <c:v>40129.166666666664</c:v>
                </c:pt>
                <c:pt idx="3185">
                  <c:v>40129.1875</c:v>
                </c:pt>
                <c:pt idx="3186">
                  <c:v>40129.208333333336</c:v>
                </c:pt>
                <c:pt idx="3187">
                  <c:v>40129.229166666664</c:v>
                </c:pt>
                <c:pt idx="3188">
                  <c:v>40129.25</c:v>
                </c:pt>
                <c:pt idx="3189">
                  <c:v>40129.270833333336</c:v>
                </c:pt>
                <c:pt idx="3190">
                  <c:v>40129.291666666664</c:v>
                </c:pt>
                <c:pt idx="3191">
                  <c:v>40129.3125</c:v>
                </c:pt>
                <c:pt idx="3192">
                  <c:v>40129.333333333336</c:v>
                </c:pt>
                <c:pt idx="3193">
                  <c:v>40129.354166666664</c:v>
                </c:pt>
                <c:pt idx="3194">
                  <c:v>40129.375</c:v>
                </c:pt>
                <c:pt idx="3195">
                  <c:v>40129.395833333336</c:v>
                </c:pt>
                <c:pt idx="3196">
                  <c:v>40129.416666666664</c:v>
                </c:pt>
                <c:pt idx="3197">
                  <c:v>40129.4375</c:v>
                </c:pt>
                <c:pt idx="3198">
                  <c:v>40129.458333333336</c:v>
                </c:pt>
                <c:pt idx="3199">
                  <c:v>40129.479166666664</c:v>
                </c:pt>
                <c:pt idx="3200">
                  <c:v>40129.5</c:v>
                </c:pt>
                <c:pt idx="3201">
                  <c:v>40129.520833333336</c:v>
                </c:pt>
                <c:pt idx="3202">
                  <c:v>40129.541666666664</c:v>
                </c:pt>
                <c:pt idx="3203">
                  <c:v>40129.5625</c:v>
                </c:pt>
                <c:pt idx="3204">
                  <c:v>40129.583333333336</c:v>
                </c:pt>
                <c:pt idx="3205">
                  <c:v>40129.604166666664</c:v>
                </c:pt>
                <c:pt idx="3206">
                  <c:v>40129.625</c:v>
                </c:pt>
                <c:pt idx="3207">
                  <c:v>40129.645833333336</c:v>
                </c:pt>
                <c:pt idx="3208">
                  <c:v>40129.666666666664</c:v>
                </c:pt>
                <c:pt idx="3209">
                  <c:v>40129.6875</c:v>
                </c:pt>
                <c:pt idx="3210">
                  <c:v>40129.708333333336</c:v>
                </c:pt>
                <c:pt idx="3211">
                  <c:v>40129.729166666664</c:v>
                </c:pt>
                <c:pt idx="3212">
                  <c:v>40129.75</c:v>
                </c:pt>
                <c:pt idx="3213">
                  <c:v>40129.770833333336</c:v>
                </c:pt>
                <c:pt idx="3214">
                  <c:v>40129.791666666664</c:v>
                </c:pt>
                <c:pt idx="3215">
                  <c:v>40129.8125</c:v>
                </c:pt>
                <c:pt idx="3216">
                  <c:v>40129.833333333336</c:v>
                </c:pt>
                <c:pt idx="3217">
                  <c:v>40129.854166666664</c:v>
                </c:pt>
                <c:pt idx="3218">
                  <c:v>40129.875</c:v>
                </c:pt>
                <c:pt idx="3219">
                  <c:v>40129.895833333336</c:v>
                </c:pt>
                <c:pt idx="3220">
                  <c:v>40129.916666666664</c:v>
                </c:pt>
                <c:pt idx="3221">
                  <c:v>40129.9375</c:v>
                </c:pt>
                <c:pt idx="3222">
                  <c:v>40129.958333333336</c:v>
                </c:pt>
                <c:pt idx="3223">
                  <c:v>40129.979166666664</c:v>
                </c:pt>
                <c:pt idx="3224">
                  <c:v>40130</c:v>
                </c:pt>
                <c:pt idx="3225">
                  <c:v>40130.020833333336</c:v>
                </c:pt>
                <c:pt idx="3226">
                  <c:v>40130.041666666664</c:v>
                </c:pt>
                <c:pt idx="3227">
                  <c:v>40130.0625</c:v>
                </c:pt>
                <c:pt idx="3228">
                  <c:v>40130.083333333336</c:v>
                </c:pt>
                <c:pt idx="3229">
                  <c:v>40130.104166666664</c:v>
                </c:pt>
                <c:pt idx="3230">
                  <c:v>40130.125</c:v>
                </c:pt>
                <c:pt idx="3231">
                  <c:v>40130.145833333336</c:v>
                </c:pt>
                <c:pt idx="3232">
                  <c:v>40130.166666666664</c:v>
                </c:pt>
                <c:pt idx="3233">
                  <c:v>40130.1875</c:v>
                </c:pt>
                <c:pt idx="3234">
                  <c:v>40130.208333333336</c:v>
                </c:pt>
                <c:pt idx="3235">
                  <c:v>40130.229166666664</c:v>
                </c:pt>
                <c:pt idx="3236">
                  <c:v>40130.25</c:v>
                </c:pt>
                <c:pt idx="3237">
                  <c:v>40130.270833333336</c:v>
                </c:pt>
                <c:pt idx="3238">
                  <c:v>40130.291666666664</c:v>
                </c:pt>
                <c:pt idx="3239">
                  <c:v>40130.3125</c:v>
                </c:pt>
                <c:pt idx="3240">
                  <c:v>40130.333333333336</c:v>
                </c:pt>
                <c:pt idx="3241">
                  <c:v>40130.354166666664</c:v>
                </c:pt>
                <c:pt idx="3242">
                  <c:v>40130.375</c:v>
                </c:pt>
                <c:pt idx="3243">
                  <c:v>40130.395833333336</c:v>
                </c:pt>
                <c:pt idx="3244">
                  <c:v>40130.416666666664</c:v>
                </c:pt>
                <c:pt idx="3245">
                  <c:v>40130.4375</c:v>
                </c:pt>
                <c:pt idx="3246">
                  <c:v>40130.458333333336</c:v>
                </c:pt>
                <c:pt idx="3247">
                  <c:v>40130.479166666664</c:v>
                </c:pt>
                <c:pt idx="3248">
                  <c:v>40130.5</c:v>
                </c:pt>
                <c:pt idx="3249">
                  <c:v>40130.520833333336</c:v>
                </c:pt>
                <c:pt idx="3250">
                  <c:v>40130.541666666664</c:v>
                </c:pt>
                <c:pt idx="3251">
                  <c:v>40130.5625</c:v>
                </c:pt>
                <c:pt idx="3252">
                  <c:v>40130.583333333336</c:v>
                </c:pt>
                <c:pt idx="3253">
                  <c:v>40130.604166666664</c:v>
                </c:pt>
                <c:pt idx="3254">
                  <c:v>40130.625</c:v>
                </c:pt>
                <c:pt idx="3255">
                  <c:v>40130.645833333336</c:v>
                </c:pt>
                <c:pt idx="3256">
                  <c:v>40130.666666666664</c:v>
                </c:pt>
                <c:pt idx="3257">
                  <c:v>40130.6875</c:v>
                </c:pt>
                <c:pt idx="3258">
                  <c:v>40130.708333333336</c:v>
                </c:pt>
                <c:pt idx="3259">
                  <c:v>40130.729166666664</c:v>
                </c:pt>
                <c:pt idx="3260">
                  <c:v>40130.75</c:v>
                </c:pt>
                <c:pt idx="3261">
                  <c:v>40130.770833333336</c:v>
                </c:pt>
                <c:pt idx="3262">
                  <c:v>40130.791666666664</c:v>
                </c:pt>
                <c:pt idx="3263">
                  <c:v>40130.8125</c:v>
                </c:pt>
                <c:pt idx="3264">
                  <c:v>40130.833333333336</c:v>
                </c:pt>
                <c:pt idx="3265">
                  <c:v>40130.854166666664</c:v>
                </c:pt>
                <c:pt idx="3266">
                  <c:v>40130.875</c:v>
                </c:pt>
                <c:pt idx="3267">
                  <c:v>40130.895833333336</c:v>
                </c:pt>
                <c:pt idx="3268">
                  <c:v>40130.916666666664</c:v>
                </c:pt>
                <c:pt idx="3269">
                  <c:v>40130.9375</c:v>
                </c:pt>
                <c:pt idx="3270">
                  <c:v>40130.958333333336</c:v>
                </c:pt>
                <c:pt idx="3271">
                  <c:v>40130.979166666664</c:v>
                </c:pt>
                <c:pt idx="3272">
                  <c:v>40131</c:v>
                </c:pt>
                <c:pt idx="3273">
                  <c:v>40131.020833333336</c:v>
                </c:pt>
                <c:pt idx="3274">
                  <c:v>40131.041666666664</c:v>
                </c:pt>
                <c:pt idx="3275">
                  <c:v>40131.0625</c:v>
                </c:pt>
                <c:pt idx="3276">
                  <c:v>40131.083333333336</c:v>
                </c:pt>
                <c:pt idx="3277">
                  <c:v>40131.104166666664</c:v>
                </c:pt>
                <c:pt idx="3278">
                  <c:v>40131.125</c:v>
                </c:pt>
                <c:pt idx="3279">
                  <c:v>40131.145833333336</c:v>
                </c:pt>
                <c:pt idx="3280">
                  <c:v>40131.166666666664</c:v>
                </c:pt>
                <c:pt idx="3281">
                  <c:v>40131.1875</c:v>
                </c:pt>
                <c:pt idx="3282">
                  <c:v>40131.208333333336</c:v>
                </c:pt>
                <c:pt idx="3283">
                  <c:v>40131.229166666664</c:v>
                </c:pt>
                <c:pt idx="3284">
                  <c:v>40131.25</c:v>
                </c:pt>
                <c:pt idx="3285">
                  <c:v>40131.270833333336</c:v>
                </c:pt>
                <c:pt idx="3286">
                  <c:v>40131.291666666664</c:v>
                </c:pt>
                <c:pt idx="3287">
                  <c:v>40131.3125</c:v>
                </c:pt>
                <c:pt idx="3288">
                  <c:v>40131.333333333336</c:v>
                </c:pt>
                <c:pt idx="3289">
                  <c:v>40131.354166666664</c:v>
                </c:pt>
                <c:pt idx="3290">
                  <c:v>40131.375</c:v>
                </c:pt>
                <c:pt idx="3291">
                  <c:v>40131.395833333336</c:v>
                </c:pt>
                <c:pt idx="3292">
                  <c:v>40131.416666666664</c:v>
                </c:pt>
                <c:pt idx="3293">
                  <c:v>40131.4375</c:v>
                </c:pt>
                <c:pt idx="3294">
                  <c:v>40131.458333333336</c:v>
                </c:pt>
                <c:pt idx="3295">
                  <c:v>40131.479166666664</c:v>
                </c:pt>
                <c:pt idx="3296">
                  <c:v>40131.5</c:v>
                </c:pt>
                <c:pt idx="3297">
                  <c:v>40131.520833333336</c:v>
                </c:pt>
                <c:pt idx="3298">
                  <c:v>40131.541666666664</c:v>
                </c:pt>
                <c:pt idx="3299">
                  <c:v>40131.5625</c:v>
                </c:pt>
                <c:pt idx="3300">
                  <c:v>40131.583333333336</c:v>
                </c:pt>
                <c:pt idx="3301">
                  <c:v>40131.604166666664</c:v>
                </c:pt>
                <c:pt idx="3302">
                  <c:v>40131.625</c:v>
                </c:pt>
                <c:pt idx="3303">
                  <c:v>40131.645833333336</c:v>
                </c:pt>
                <c:pt idx="3304">
                  <c:v>40131.666666666664</c:v>
                </c:pt>
                <c:pt idx="3305">
                  <c:v>40131.6875</c:v>
                </c:pt>
                <c:pt idx="3306">
                  <c:v>40131.708333333336</c:v>
                </c:pt>
                <c:pt idx="3307">
                  <c:v>40131.729166666664</c:v>
                </c:pt>
                <c:pt idx="3308">
                  <c:v>40131.75</c:v>
                </c:pt>
                <c:pt idx="3309">
                  <c:v>40131.770833333336</c:v>
                </c:pt>
                <c:pt idx="3310">
                  <c:v>40131.791666666664</c:v>
                </c:pt>
                <c:pt idx="3311">
                  <c:v>40131.8125</c:v>
                </c:pt>
                <c:pt idx="3312">
                  <c:v>40131.833333333336</c:v>
                </c:pt>
                <c:pt idx="3313">
                  <c:v>40131.854166666664</c:v>
                </c:pt>
                <c:pt idx="3314">
                  <c:v>40131.875</c:v>
                </c:pt>
                <c:pt idx="3315">
                  <c:v>40131.895833333336</c:v>
                </c:pt>
                <c:pt idx="3316">
                  <c:v>40131.916666666664</c:v>
                </c:pt>
                <c:pt idx="3317">
                  <c:v>40131.9375</c:v>
                </c:pt>
                <c:pt idx="3318">
                  <c:v>40131.958333333336</c:v>
                </c:pt>
                <c:pt idx="3319">
                  <c:v>40131.979166666664</c:v>
                </c:pt>
                <c:pt idx="3320">
                  <c:v>40132</c:v>
                </c:pt>
                <c:pt idx="3321">
                  <c:v>40132.020833333336</c:v>
                </c:pt>
                <c:pt idx="3322">
                  <c:v>40132.041666666664</c:v>
                </c:pt>
                <c:pt idx="3323">
                  <c:v>40132.0625</c:v>
                </c:pt>
                <c:pt idx="3324">
                  <c:v>40132.083333333336</c:v>
                </c:pt>
                <c:pt idx="3325">
                  <c:v>40132.104166666664</c:v>
                </c:pt>
                <c:pt idx="3326">
                  <c:v>40132.125</c:v>
                </c:pt>
                <c:pt idx="3327">
                  <c:v>40132.145833333336</c:v>
                </c:pt>
                <c:pt idx="3328">
                  <c:v>40132.166666666664</c:v>
                </c:pt>
                <c:pt idx="3329">
                  <c:v>40132.1875</c:v>
                </c:pt>
                <c:pt idx="3330">
                  <c:v>40132.208333333336</c:v>
                </c:pt>
                <c:pt idx="3331">
                  <c:v>40132.229166666664</c:v>
                </c:pt>
                <c:pt idx="3332">
                  <c:v>40132.25</c:v>
                </c:pt>
                <c:pt idx="3333">
                  <c:v>40132.270833333336</c:v>
                </c:pt>
                <c:pt idx="3334">
                  <c:v>40132.291666666664</c:v>
                </c:pt>
                <c:pt idx="3335">
                  <c:v>40132.3125</c:v>
                </c:pt>
                <c:pt idx="3336">
                  <c:v>40132.333333333336</c:v>
                </c:pt>
                <c:pt idx="3337">
                  <c:v>40132.354166666664</c:v>
                </c:pt>
                <c:pt idx="3338">
                  <c:v>40132.375</c:v>
                </c:pt>
                <c:pt idx="3339">
                  <c:v>40132.395833333336</c:v>
                </c:pt>
                <c:pt idx="3340">
                  <c:v>40132.416666666664</c:v>
                </c:pt>
                <c:pt idx="3341">
                  <c:v>40132.4375</c:v>
                </c:pt>
                <c:pt idx="3342">
                  <c:v>40132.458333333336</c:v>
                </c:pt>
                <c:pt idx="3343">
                  <c:v>40132.479166666664</c:v>
                </c:pt>
                <c:pt idx="3344">
                  <c:v>40132.5</c:v>
                </c:pt>
                <c:pt idx="3345">
                  <c:v>40132.520833333336</c:v>
                </c:pt>
                <c:pt idx="3346">
                  <c:v>40132.541666666664</c:v>
                </c:pt>
                <c:pt idx="3347">
                  <c:v>40132.5625</c:v>
                </c:pt>
                <c:pt idx="3348">
                  <c:v>40132.583333333336</c:v>
                </c:pt>
                <c:pt idx="3349">
                  <c:v>40132.604166666664</c:v>
                </c:pt>
                <c:pt idx="3350">
                  <c:v>40132.625</c:v>
                </c:pt>
                <c:pt idx="3351">
                  <c:v>40132.645833333336</c:v>
                </c:pt>
                <c:pt idx="3352">
                  <c:v>40132.666666666664</c:v>
                </c:pt>
                <c:pt idx="3353">
                  <c:v>40132.6875</c:v>
                </c:pt>
                <c:pt idx="3354">
                  <c:v>40132.708333333336</c:v>
                </c:pt>
                <c:pt idx="3355">
                  <c:v>40132.729166666664</c:v>
                </c:pt>
                <c:pt idx="3356">
                  <c:v>40132.75</c:v>
                </c:pt>
                <c:pt idx="3357">
                  <c:v>40132.770833333336</c:v>
                </c:pt>
                <c:pt idx="3358">
                  <c:v>40132.791666666664</c:v>
                </c:pt>
                <c:pt idx="3359">
                  <c:v>40132.8125</c:v>
                </c:pt>
                <c:pt idx="3360">
                  <c:v>40132.833333333336</c:v>
                </c:pt>
                <c:pt idx="3361">
                  <c:v>40132.854166666664</c:v>
                </c:pt>
                <c:pt idx="3362">
                  <c:v>40132.875</c:v>
                </c:pt>
                <c:pt idx="3363">
                  <c:v>40132.895833333336</c:v>
                </c:pt>
                <c:pt idx="3364">
                  <c:v>40132.916666666664</c:v>
                </c:pt>
                <c:pt idx="3365">
                  <c:v>40132.9375</c:v>
                </c:pt>
                <c:pt idx="3366">
                  <c:v>40132.958333333336</c:v>
                </c:pt>
                <c:pt idx="3367">
                  <c:v>40132.979166666664</c:v>
                </c:pt>
                <c:pt idx="3368">
                  <c:v>40133</c:v>
                </c:pt>
                <c:pt idx="3369">
                  <c:v>40133.020833333336</c:v>
                </c:pt>
                <c:pt idx="3370">
                  <c:v>40133.041666666664</c:v>
                </c:pt>
                <c:pt idx="3371">
                  <c:v>40133.0625</c:v>
                </c:pt>
                <c:pt idx="3372">
                  <c:v>40133.083333333336</c:v>
                </c:pt>
                <c:pt idx="3373">
                  <c:v>40133.104166666664</c:v>
                </c:pt>
                <c:pt idx="3374">
                  <c:v>40133.125</c:v>
                </c:pt>
                <c:pt idx="3375">
                  <c:v>40133.145833333336</c:v>
                </c:pt>
                <c:pt idx="3376">
                  <c:v>40133.166666666664</c:v>
                </c:pt>
                <c:pt idx="3377">
                  <c:v>40133.1875</c:v>
                </c:pt>
                <c:pt idx="3378">
                  <c:v>40133.208333333336</c:v>
                </c:pt>
                <c:pt idx="3379">
                  <c:v>40133.229166666664</c:v>
                </c:pt>
                <c:pt idx="3380">
                  <c:v>40133.25</c:v>
                </c:pt>
                <c:pt idx="3381">
                  <c:v>40133.270833333336</c:v>
                </c:pt>
                <c:pt idx="3382">
                  <c:v>40133.291666666664</c:v>
                </c:pt>
                <c:pt idx="3383">
                  <c:v>40133.3125</c:v>
                </c:pt>
                <c:pt idx="3384">
                  <c:v>40133.333333333336</c:v>
                </c:pt>
                <c:pt idx="3385">
                  <c:v>40133.354166666664</c:v>
                </c:pt>
                <c:pt idx="3386">
                  <c:v>40133.375</c:v>
                </c:pt>
                <c:pt idx="3387">
                  <c:v>40133.395833333336</c:v>
                </c:pt>
                <c:pt idx="3388">
                  <c:v>40133.416666666664</c:v>
                </c:pt>
                <c:pt idx="3389">
                  <c:v>40133.4375</c:v>
                </c:pt>
                <c:pt idx="3390">
                  <c:v>40133.458333333336</c:v>
                </c:pt>
                <c:pt idx="3391">
                  <c:v>40133.479166666664</c:v>
                </c:pt>
                <c:pt idx="3392">
                  <c:v>40133.5</c:v>
                </c:pt>
                <c:pt idx="3393">
                  <c:v>40133.520833333336</c:v>
                </c:pt>
                <c:pt idx="3394">
                  <c:v>40133.541666666664</c:v>
                </c:pt>
                <c:pt idx="3395">
                  <c:v>40133.5625</c:v>
                </c:pt>
                <c:pt idx="3396">
                  <c:v>40133.583333333336</c:v>
                </c:pt>
                <c:pt idx="3397">
                  <c:v>40133.604166666664</c:v>
                </c:pt>
                <c:pt idx="3398">
                  <c:v>40133.625</c:v>
                </c:pt>
                <c:pt idx="3399">
                  <c:v>40133.645833333336</c:v>
                </c:pt>
                <c:pt idx="3400">
                  <c:v>40133.666666666664</c:v>
                </c:pt>
                <c:pt idx="3401">
                  <c:v>40133.6875</c:v>
                </c:pt>
                <c:pt idx="3402">
                  <c:v>40133.708333333336</c:v>
                </c:pt>
                <c:pt idx="3403">
                  <c:v>40133.729166666664</c:v>
                </c:pt>
                <c:pt idx="3404">
                  <c:v>40133.75</c:v>
                </c:pt>
                <c:pt idx="3405">
                  <c:v>40133.770833333336</c:v>
                </c:pt>
                <c:pt idx="3406">
                  <c:v>40133.791666666664</c:v>
                </c:pt>
                <c:pt idx="3407">
                  <c:v>40133.8125</c:v>
                </c:pt>
                <c:pt idx="3408">
                  <c:v>40133.833333333336</c:v>
                </c:pt>
                <c:pt idx="3409">
                  <c:v>40133.854166666664</c:v>
                </c:pt>
                <c:pt idx="3410">
                  <c:v>40133.875</c:v>
                </c:pt>
                <c:pt idx="3411">
                  <c:v>40133.895833333336</c:v>
                </c:pt>
                <c:pt idx="3412">
                  <c:v>40133.916666666664</c:v>
                </c:pt>
                <c:pt idx="3413">
                  <c:v>40133.9375</c:v>
                </c:pt>
                <c:pt idx="3414">
                  <c:v>40133.958333333336</c:v>
                </c:pt>
                <c:pt idx="3415">
                  <c:v>40133.979166666664</c:v>
                </c:pt>
                <c:pt idx="3416">
                  <c:v>40134</c:v>
                </c:pt>
                <c:pt idx="3417">
                  <c:v>40134.020833333336</c:v>
                </c:pt>
                <c:pt idx="3418">
                  <c:v>40134.041666666664</c:v>
                </c:pt>
                <c:pt idx="3419">
                  <c:v>40134.0625</c:v>
                </c:pt>
                <c:pt idx="3420">
                  <c:v>40134.083333333336</c:v>
                </c:pt>
                <c:pt idx="3421">
                  <c:v>40134.104166666664</c:v>
                </c:pt>
                <c:pt idx="3422">
                  <c:v>40134.125</c:v>
                </c:pt>
                <c:pt idx="3423">
                  <c:v>40134.145833333336</c:v>
                </c:pt>
                <c:pt idx="3424">
                  <c:v>40134.166666666664</c:v>
                </c:pt>
                <c:pt idx="3425">
                  <c:v>40134.1875</c:v>
                </c:pt>
                <c:pt idx="3426">
                  <c:v>40134.208333333336</c:v>
                </c:pt>
                <c:pt idx="3427">
                  <c:v>40134.229166666664</c:v>
                </c:pt>
                <c:pt idx="3428">
                  <c:v>40134.25</c:v>
                </c:pt>
                <c:pt idx="3429">
                  <c:v>40134.270833333336</c:v>
                </c:pt>
                <c:pt idx="3430">
                  <c:v>40134.291666666664</c:v>
                </c:pt>
                <c:pt idx="3431">
                  <c:v>40134.3125</c:v>
                </c:pt>
                <c:pt idx="3432">
                  <c:v>40134.333333333336</c:v>
                </c:pt>
                <c:pt idx="3433">
                  <c:v>40134.354166666664</c:v>
                </c:pt>
                <c:pt idx="3434">
                  <c:v>40134.375</c:v>
                </c:pt>
                <c:pt idx="3435">
                  <c:v>40134.395833333336</c:v>
                </c:pt>
                <c:pt idx="3436">
                  <c:v>40134.416666666664</c:v>
                </c:pt>
                <c:pt idx="3437">
                  <c:v>40134.4375</c:v>
                </c:pt>
                <c:pt idx="3438">
                  <c:v>40134.458333333336</c:v>
                </c:pt>
                <c:pt idx="3439">
                  <c:v>40134.479166666664</c:v>
                </c:pt>
                <c:pt idx="3440">
                  <c:v>40134.5</c:v>
                </c:pt>
                <c:pt idx="3441">
                  <c:v>40134.520833333336</c:v>
                </c:pt>
                <c:pt idx="3442">
                  <c:v>40134.541666666664</c:v>
                </c:pt>
                <c:pt idx="3443">
                  <c:v>40134.5625</c:v>
                </c:pt>
                <c:pt idx="3444">
                  <c:v>40134.583333333336</c:v>
                </c:pt>
                <c:pt idx="3445">
                  <c:v>40134.604166666664</c:v>
                </c:pt>
                <c:pt idx="3446">
                  <c:v>40134.625</c:v>
                </c:pt>
                <c:pt idx="3447">
                  <c:v>40134.645833333336</c:v>
                </c:pt>
                <c:pt idx="3448">
                  <c:v>40134.666666666664</c:v>
                </c:pt>
                <c:pt idx="3449">
                  <c:v>40134.6875</c:v>
                </c:pt>
                <c:pt idx="3450">
                  <c:v>40134.708333333336</c:v>
                </c:pt>
                <c:pt idx="3451">
                  <c:v>40134.729166666664</c:v>
                </c:pt>
                <c:pt idx="3452">
                  <c:v>40134.75</c:v>
                </c:pt>
                <c:pt idx="3453">
                  <c:v>40134.770833333336</c:v>
                </c:pt>
                <c:pt idx="3454">
                  <c:v>40134.791666666664</c:v>
                </c:pt>
                <c:pt idx="3455">
                  <c:v>40134.8125</c:v>
                </c:pt>
                <c:pt idx="3456">
                  <c:v>40134.833333333336</c:v>
                </c:pt>
                <c:pt idx="3457">
                  <c:v>40134.854166666664</c:v>
                </c:pt>
                <c:pt idx="3458">
                  <c:v>40134.875</c:v>
                </c:pt>
                <c:pt idx="3459">
                  <c:v>40134.895833333336</c:v>
                </c:pt>
                <c:pt idx="3460">
                  <c:v>40134.916666666664</c:v>
                </c:pt>
                <c:pt idx="3461">
                  <c:v>40134.9375</c:v>
                </c:pt>
                <c:pt idx="3462">
                  <c:v>40134.958333333336</c:v>
                </c:pt>
                <c:pt idx="3463">
                  <c:v>40134.979166666664</c:v>
                </c:pt>
                <c:pt idx="3464">
                  <c:v>40135</c:v>
                </c:pt>
                <c:pt idx="3465">
                  <c:v>40135.020833333336</c:v>
                </c:pt>
                <c:pt idx="3466">
                  <c:v>40135.041666666664</c:v>
                </c:pt>
                <c:pt idx="3467">
                  <c:v>40135.0625</c:v>
                </c:pt>
                <c:pt idx="3468">
                  <c:v>40135.083333333336</c:v>
                </c:pt>
                <c:pt idx="3469">
                  <c:v>40135.104166666664</c:v>
                </c:pt>
                <c:pt idx="3470">
                  <c:v>40135.125</c:v>
                </c:pt>
                <c:pt idx="3471">
                  <c:v>40135.145833333336</c:v>
                </c:pt>
                <c:pt idx="3472">
                  <c:v>40135.166666666664</c:v>
                </c:pt>
                <c:pt idx="3473">
                  <c:v>40135.1875</c:v>
                </c:pt>
                <c:pt idx="3474">
                  <c:v>40135.208333333336</c:v>
                </c:pt>
                <c:pt idx="3475">
                  <c:v>40135.229166666664</c:v>
                </c:pt>
                <c:pt idx="3476">
                  <c:v>40135.25</c:v>
                </c:pt>
                <c:pt idx="3477">
                  <c:v>40135.270833333336</c:v>
                </c:pt>
                <c:pt idx="3478">
                  <c:v>40135.291666666664</c:v>
                </c:pt>
                <c:pt idx="3479">
                  <c:v>40135.3125</c:v>
                </c:pt>
                <c:pt idx="3480">
                  <c:v>40135.333333333336</c:v>
                </c:pt>
                <c:pt idx="3481">
                  <c:v>40135.354166666664</c:v>
                </c:pt>
                <c:pt idx="3482">
                  <c:v>40135.375</c:v>
                </c:pt>
                <c:pt idx="3483">
                  <c:v>40135.395833333336</c:v>
                </c:pt>
                <c:pt idx="3484">
                  <c:v>40135.416666666664</c:v>
                </c:pt>
                <c:pt idx="3485">
                  <c:v>40135.4375</c:v>
                </c:pt>
                <c:pt idx="3486">
                  <c:v>40135.458333333336</c:v>
                </c:pt>
                <c:pt idx="3487">
                  <c:v>40135.479166666664</c:v>
                </c:pt>
                <c:pt idx="3488">
                  <c:v>40135.5</c:v>
                </c:pt>
                <c:pt idx="3489">
                  <c:v>40135.520833333336</c:v>
                </c:pt>
                <c:pt idx="3490">
                  <c:v>40135.541666666664</c:v>
                </c:pt>
                <c:pt idx="3491">
                  <c:v>40135.5625</c:v>
                </c:pt>
                <c:pt idx="3492">
                  <c:v>40135.583333333336</c:v>
                </c:pt>
                <c:pt idx="3493">
                  <c:v>40135.604166666664</c:v>
                </c:pt>
                <c:pt idx="3494">
                  <c:v>40135.625</c:v>
                </c:pt>
                <c:pt idx="3495">
                  <c:v>40135.645833333336</c:v>
                </c:pt>
                <c:pt idx="3496">
                  <c:v>40135.666666666664</c:v>
                </c:pt>
                <c:pt idx="3497">
                  <c:v>40135.6875</c:v>
                </c:pt>
                <c:pt idx="3498">
                  <c:v>40135.708333333336</c:v>
                </c:pt>
                <c:pt idx="3499">
                  <c:v>40135.729166666664</c:v>
                </c:pt>
                <c:pt idx="3500">
                  <c:v>40135.75</c:v>
                </c:pt>
                <c:pt idx="3501">
                  <c:v>40135.770833333336</c:v>
                </c:pt>
                <c:pt idx="3502">
                  <c:v>40135.791666666664</c:v>
                </c:pt>
                <c:pt idx="3503">
                  <c:v>40135.8125</c:v>
                </c:pt>
                <c:pt idx="3504">
                  <c:v>40135.833333333336</c:v>
                </c:pt>
                <c:pt idx="3505">
                  <c:v>40135.854166666664</c:v>
                </c:pt>
                <c:pt idx="3506">
                  <c:v>40135.875</c:v>
                </c:pt>
                <c:pt idx="3507">
                  <c:v>40135.895833333336</c:v>
                </c:pt>
                <c:pt idx="3508">
                  <c:v>40135.916666666664</c:v>
                </c:pt>
                <c:pt idx="3509">
                  <c:v>40135.9375</c:v>
                </c:pt>
                <c:pt idx="3510">
                  <c:v>40135.958333333336</c:v>
                </c:pt>
                <c:pt idx="3511">
                  <c:v>40135.979166666664</c:v>
                </c:pt>
                <c:pt idx="3512">
                  <c:v>40136</c:v>
                </c:pt>
                <c:pt idx="3513">
                  <c:v>40136.020833333336</c:v>
                </c:pt>
                <c:pt idx="3514">
                  <c:v>40136.041666666664</c:v>
                </c:pt>
                <c:pt idx="3515">
                  <c:v>40136.0625</c:v>
                </c:pt>
                <c:pt idx="3516">
                  <c:v>40136.083333333336</c:v>
                </c:pt>
                <c:pt idx="3517">
                  <c:v>40136.104166666664</c:v>
                </c:pt>
                <c:pt idx="3518">
                  <c:v>40136.125</c:v>
                </c:pt>
                <c:pt idx="3519">
                  <c:v>40136.145833333336</c:v>
                </c:pt>
                <c:pt idx="3520">
                  <c:v>40136.166666666664</c:v>
                </c:pt>
                <c:pt idx="3521">
                  <c:v>40136.1875</c:v>
                </c:pt>
                <c:pt idx="3522">
                  <c:v>40136.208333333336</c:v>
                </c:pt>
                <c:pt idx="3523">
                  <c:v>40136.229166666664</c:v>
                </c:pt>
                <c:pt idx="3524">
                  <c:v>40136.25</c:v>
                </c:pt>
                <c:pt idx="3525">
                  <c:v>40136.270833333336</c:v>
                </c:pt>
                <c:pt idx="3526">
                  <c:v>40136.291666666664</c:v>
                </c:pt>
                <c:pt idx="3527">
                  <c:v>40136.3125</c:v>
                </c:pt>
                <c:pt idx="3528">
                  <c:v>40136.333333333336</c:v>
                </c:pt>
                <c:pt idx="3529">
                  <c:v>40136.354166666664</c:v>
                </c:pt>
                <c:pt idx="3530">
                  <c:v>40136.375</c:v>
                </c:pt>
                <c:pt idx="3531">
                  <c:v>40136.395833333336</c:v>
                </c:pt>
                <c:pt idx="3532">
                  <c:v>40136.416666666664</c:v>
                </c:pt>
                <c:pt idx="3533">
                  <c:v>40136.4375</c:v>
                </c:pt>
                <c:pt idx="3534">
                  <c:v>40136.458333333336</c:v>
                </c:pt>
                <c:pt idx="3535">
                  <c:v>40136.479166666664</c:v>
                </c:pt>
                <c:pt idx="3536">
                  <c:v>40136.5</c:v>
                </c:pt>
                <c:pt idx="3537">
                  <c:v>40136.520833333336</c:v>
                </c:pt>
                <c:pt idx="3538">
                  <c:v>40136.541666666664</c:v>
                </c:pt>
              </c:numCache>
            </c:numRef>
          </c:xVal>
          <c:yVal>
            <c:numRef>
              <c:f>YFPCpt!$F$6:$F$3544</c:f>
              <c:numCache>
                <c:formatCode>General</c:formatCode>
                <c:ptCount val="3539"/>
                <c:pt idx="0">
                  <c:v>0.67</c:v>
                </c:pt>
                <c:pt idx="1">
                  <c:v>0.41199999999999998</c:v>
                </c:pt>
                <c:pt idx="2">
                  <c:v>0.161</c:v>
                </c:pt>
                <c:pt idx="3">
                  <c:v>7.5999999999999998E-2</c:v>
                </c:pt>
                <c:pt idx="4">
                  <c:v>0.20499999999999999</c:v>
                </c:pt>
                <c:pt idx="5">
                  <c:v>0.27500000000000002</c:v>
                </c:pt>
                <c:pt idx="6">
                  <c:v>0.183</c:v>
                </c:pt>
                <c:pt idx="7">
                  <c:v>9.9000000000000005E-2</c:v>
                </c:pt>
                <c:pt idx="8">
                  <c:v>7.9000000000000001E-2</c:v>
                </c:pt>
                <c:pt idx="9">
                  <c:v>5.1999999999999998E-2</c:v>
                </c:pt>
                <c:pt idx="10">
                  <c:v>-7.5999999999999998E-2</c:v>
                </c:pt>
                <c:pt idx="11">
                  <c:v>-0.188</c:v>
                </c:pt>
                <c:pt idx="12">
                  <c:v>-0.29199999999999998</c:v>
                </c:pt>
                <c:pt idx="13">
                  <c:v>-0.53100000000000003</c:v>
                </c:pt>
                <c:pt idx="14">
                  <c:v>-0.5</c:v>
                </c:pt>
                <c:pt idx="15">
                  <c:v>-0.91700000000000004</c:v>
                </c:pt>
                <c:pt idx="16">
                  <c:v>-0.51600000000000001</c:v>
                </c:pt>
                <c:pt idx="17">
                  <c:v>-0.13900000000000001</c:v>
                </c:pt>
                <c:pt idx="18">
                  <c:v>3.5000000000000003E-2</c:v>
                </c:pt>
                <c:pt idx="19">
                  <c:v>0.16500000000000001</c:v>
                </c:pt>
                <c:pt idx="20">
                  <c:v>0.32400000000000001</c:v>
                </c:pt>
                <c:pt idx="21">
                  <c:v>0.47899999999999998</c:v>
                </c:pt>
                <c:pt idx="22">
                  <c:v>0.52900000000000003</c:v>
                </c:pt>
                <c:pt idx="23">
                  <c:v>0.501</c:v>
                </c:pt>
                <c:pt idx="24">
                  <c:v>0.75</c:v>
                </c:pt>
                <c:pt idx="25">
                  <c:v>0.92700000000000005</c:v>
                </c:pt>
                <c:pt idx="26">
                  <c:v>1.018</c:v>
                </c:pt>
                <c:pt idx="27">
                  <c:v>1.0580000000000001</c:v>
                </c:pt>
                <c:pt idx="28">
                  <c:v>1.044</c:v>
                </c:pt>
                <c:pt idx="29">
                  <c:v>1.03</c:v>
                </c:pt>
                <c:pt idx="30">
                  <c:v>1.0229999999999999</c:v>
                </c:pt>
                <c:pt idx="31">
                  <c:v>1.0089999999999999</c:v>
                </c:pt>
                <c:pt idx="32">
                  <c:v>1.036</c:v>
                </c:pt>
                <c:pt idx="33">
                  <c:v>1.0640000000000001</c:v>
                </c:pt>
                <c:pt idx="34">
                  <c:v>1.0820000000000001</c:v>
                </c:pt>
                <c:pt idx="35">
                  <c:v>1.091</c:v>
                </c:pt>
                <c:pt idx="36">
                  <c:v>1.089</c:v>
                </c:pt>
                <c:pt idx="37">
                  <c:v>1.0880000000000001</c:v>
                </c:pt>
                <c:pt idx="38">
                  <c:v>1.105</c:v>
                </c:pt>
                <c:pt idx="39">
                  <c:v>1.1140000000000001</c:v>
                </c:pt>
                <c:pt idx="40">
                  <c:v>1.101</c:v>
                </c:pt>
                <c:pt idx="41">
                  <c:v>1.0940000000000001</c:v>
                </c:pt>
                <c:pt idx="42">
                  <c:v>1.115</c:v>
                </c:pt>
                <c:pt idx="43">
                  <c:v>1.119</c:v>
                </c:pt>
                <c:pt idx="44">
                  <c:v>1.1220000000000001</c:v>
                </c:pt>
                <c:pt idx="45">
                  <c:v>1.0960000000000001</c:v>
                </c:pt>
                <c:pt idx="46">
                  <c:v>1.042</c:v>
                </c:pt>
                <c:pt idx="47">
                  <c:v>0.88200000000000001</c:v>
                </c:pt>
                <c:pt idx="48">
                  <c:v>0.60099999999999998</c:v>
                </c:pt>
                <c:pt idx="49">
                  <c:v>0.318</c:v>
                </c:pt>
                <c:pt idx="50">
                  <c:v>5.0000000000000001E-3</c:v>
                </c:pt>
                <c:pt idx="51">
                  <c:v>-0.161</c:v>
                </c:pt>
                <c:pt idx="52">
                  <c:v>-2.9000000000000001E-2</c:v>
                </c:pt>
                <c:pt idx="53">
                  <c:v>0.14899999999999999</c:v>
                </c:pt>
                <c:pt idx="54">
                  <c:v>0.104</c:v>
                </c:pt>
                <c:pt idx="55">
                  <c:v>0.34399999999999997</c:v>
                </c:pt>
                <c:pt idx="56">
                  <c:v>0.41</c:v>
                </c:pt>
                <c:pt idx="57">
                  <c:v>0.495</c:v>
                </c:pt>
                <c:pt idx="58">
                  <c:v>0.53400000000000003</c:v>
                </c:pt>
                <c:pt idx="59">
                  <c:v>0.57299999999999995</c:v>
                </c:pt>
                <c:pt idx="60">
                  <c:v>0.65</c:v>
                </c:pt>
                <c:pt idx="61">
                  <c:v>0.75800000000000001</c:v>
                </c:pt>
                <c:pt idx="62">
                  <c:v>0.81599999999999995</c:v>
                </c:pt>
                <c:pt idx="63">
                  <c:v>0.85499999999999998</c:v>
                </c:pt>
                <c:pt idx="64">
                  <c:v>0.91300000000000003</c:v>
                </c:pt>
                <c:pt idx="65">
                  <c:v>1</c:v>
                </c:pt>
                <c:pt idx="66">
                  <c:v>1.0620000000000001</c:v>
                </c:pt>
                <c:pt idx="67">
                  <c:v>1.095</c:v>
                </c:pt>
                <c:pt idx="68">
                  <c:v>1.145</c:v>
                </c:pt>
                <c:pt idx="69">
                  <c:v>1.17</c:v>
                </c:pt>
                <c:pt idx="70">
                  <c:v>1.1910000000000001</c:v>
                </c:pt>
                <c:pt idx="71">
                  <c:v>1.194</c:v>
                </c:pt>
                <c:pt idx="72">
                  <c:v>1.214</c:v>
                </c:pt>
                <c:pt idx="73">
                  <c:v>1.246</c:v>
                </c:pt>
                <c:pt idx="74">
                  <c:v>1.2829999999999999</c:v>
                </c:pt>
                <c:pt idx="75">
                  <c:v>1.3109999999999999</c:v>
                </c:pt>
                <c:pt idx="76">
                  <c:v>1.286</c:v>
                </c:pt>
                <c:pt idx="77">
                  <c:v>1.2410000000000001</c:v>
                </c:pt>
                <c:pt idx="78">
                  <c:v>1.1839999999999999</c:v>
                </c:pt>
                <c:pt idx="79">
                  <c:v>1.1930000000000001</c:v>
                </c:pt>
                <c:pt idx="80">
                  <c:v>1.2529999999999999</c:v>
                </c:pt>
                <c:pt idx="81">
                  <c:v>1.2929999999999999</c:v>
                </c:pt>
                <c:pt idx="82">
                  <c:v>1.3140000000000001</c:v>
                </c:pt>
                <c:pt idx="83">
                  <c:v>1.3169999999999999</c:v>
                </c:pt>
                <c:pt idx="84">
                  <c:v>1.304</c:v>
                </c:pt>
                <c:pt idx="85">
                  <c:v>1.3120000000000001</c:v>
                </c:pt>
                <c:pt idx="86">
                  <c:v>1.302</c:v>
                </c:pt>
                <c:pt idx="87">
                  <c:v>1.288</c:v>
                </c:pt>
                <c:pt idx="88">
                  <c:v>1.2909999999999999</c:v>
                </c:pt>
                <c:pt idx="89">
                  <c:v>1.288</c:v>
                </c:pt>
                <c:pt idx="90">
                  <c:v>1.284</c:v>
                </c:pt>
                <c:pt idx="91">
                  <c:v>1.2669999999999999</c:v>
                </c:pt>
                <c:pt idx="92">
                  <c:v>1.224</c:v>
                </c:pt>
                <c:pt idx="93">
                  <c:v>1.151</c:v>
                </c:pt>
                <c:pt idx="94">
                  <c:v>0.999</c:v>
                </c:pt>
                <c:pt idx="95">
                  <c:v>0.80800000000000005</c:v>
                </c:pt>
                <c:pt idx="96">
                  <c:v>0.502</c:v>
                </c:pt>
                <c:pt idx="97">
                  <c:v>0.27200000000000002</c:v>
                </c:pt>
                <c:pt idx="98">
                  <c:v>0.13700000000000001</c:v>
                </c:pt>
                <c:pt idx="99">
                  <c:v>3.2000000000000001E-2</c:v>
                </c:pt>
                <c:pt idx="100">
                  <c:v>9.9000000000000005E-2</c:v>
                </c:pt>
                <c:pt idx="101">
                  <c:v>-2.9000000000000001E-2</c:v>
                </c:pt>
                <c:pt idx="102">
                  <c:v>6.0999999999999999E-2</c:v>
                </c:pt>
                <c:pt idx="103">
                  <c:v>0.20699999999999999</c:v>
                </c:pt>
                <c:pt idx="104">
                  <c:v>0.42399999999999999</c:v>
                </c:pt>
                <c:pt idx="105">
                  <c:v>0.53700000000000003</c:v>
                </c:pt>
                <c:pt idx="106">
                  <c:v>0.53800000000000003</c:v>
                </c:pt>
                <c:pt idx="107">
                  <c:v>0.51900000000000002</c:v>
                </c:pt>
                <c:pt idx="108">
                  <c:v>0.41199999999999998</c:v>
                </c:pt>
                <c:pt idx="109">
                  <c:v>0.14799999999999999</c:v>
                </c:pt>
                <c:pt idx="110">
                  <c:v>-4.7E-2</c:v>
                </c:pt>
                <c:pt idx="111">
                  <c:v>-0.114</c:v>
                </c:pt>
                <c:pt idx="112">
                  <c:v>0.50600000000000001</c:v>
                </c:pt>
                <c:pt idx="113">
                  <c:v>1.147</c:v>
                </c:pt>
                <c:pt idx="114">
                  <c:v>1.3240000000000001</c:v>
                </c:pt>
                <c:pt idx="115">
                  <c:v>1.43</c:v>
                </c:pt>
                <c:pt idx="116">
                  <c:v>1.494</c:v>
                </c:pt>
                <c:pt idx="117">
                  <c:v>1.5249999999999999</c:v>
                </c:pt>
                <c:pt idx="118">
                  <c:v>1.55</c:v>
                </c:pt>
                <c:pt idx="119">
                  <c:v>1.5629999999999999</c:v>
                </c:pt>
                <c:pt idx="120">
                  <c:v>1.5529999999999999</c:v>
                </c:pt>
                <c:pt idx="121">
                  <c:v>1.528</c:v>
                </c:pt>
                <c:pt idx="122">
                  <c:v>1.504</c:v>
                </c:pt>
                <c:pt idx="123">
                  <c:v>1.494</c:v>
                </c:pt>
                <c:pt idx="124">
                  <c:v>1.4630000000000001</c:v>
                </c:pt>
                <c:pt idx="125">
                  <c:v>1.4510000000000001</c:v>
                </c:pt>
                <c:pt idx="126">
                  <c:v>1.427</c:v>
                </c:pt>
                <c:pt idx="127">
                  <c:v>1.403</c:v>
                </c:pt>
                <c:pt idx="128">
                  <c:v>1.373</c:v>
                </c:pt>
                <c:pt idx="129">
                  <c:v>1.335</c:v>
                </c:pt>
                <c:pt idx="130">
                  <c:v>1.3160000000000001</c:v>
                </c:pt>
                <c:pt idx="131">
                  <c:v>1.2929999999999999</c:v>
                </c:pt>
                <c:pt idx="132">
                  <c:v>1.2769999999999999</c:v>
                </c:pt>
                <c:pt idx="133">
                  <c:v>1.264</c:v>
                </c:pt>
                <c:pt idx="134">
                  <c:v>1.25</c:v>
                </c:pt>
                <c:pt idx="135">
                  <c:v>1.2350000000000001</c:v>
                </c:pt>
                <c:pt idx="136">
                  <c:v>1.222</c:v>
                </c:pt>
                <c:pt idx="137">
                  <c:v>1.2190000000000001</c:v>
                </c:pt>
                <c:pt idx="138">
                  <c:v>1.216</c:v>
                </c:pt>
                <c:pt idx="139">
                  <c:v>1.208</c:v>
                </c:pt>
                <c:pt idx="140">
                  <c:v>1.1850000000000001</c:v>
                </c:pt>
                <c:pt idx="141">
                  <c:v>1.1579999999999999</c:v>
                </c:pt>
                <c:pt idx="142">
                  <c:v>1.0880000000000001</c:v>
                </c:pt>
                <c:pt idx="143">
                  <c:v>0.89100000000000001</c:v>
                </c:pt>
                <c:pt idx="144">
                  <c:v>0.50600000000000001</c:v>
                </c:pt>
                <c:pt idx="145">
                  <c:v>0.23599999999999999</c:v>
                </c:pt>
                <c:pt idx="146">
                  <c:v>-0.17499999999999999</c:v>
                </c:pt>
                <c:pt idx="147">
                  <c:v>-0.39100000000000001</c:v>
                </c:pt>
                <c:pt idx="148">
                  <c:v>-0.41599999999999998</c:v>
                </c:pt>
                <c:pt idx="149">
                  <c:v>-0.30199999999999999</c:v>
                </c:pt>
                <c:pt idx="150">
                  <c:v>-6.7000000000000004E-2</c:v>
                </c:pt>
                <c:pt idx="151">
                  <c:v>0.17299999999999999</c:v>
                </c:pt>
                <c:pt idx="152">
                  <c:v>0.39300000000000002</c:v>
                </c:pt>
                <c:pt idx="153">
                  <c:v>0.48399999999999999</c:v>
                </c:pt>
                <c:pt idx="154">
                  <c:v>0.499</c:v>
                </c:pt>
                <c:pt idx="155">
                  <c:v>0.46700000000000003</c:v>
                </c:pt>
                <c:pt idx="156">
                  <c:v>0.32300000000000001</c:v>
                </c:pt>
                <c:pt idx="157">
                  <c:v>0.106</c:v>
                </c:pt>
                <c:pt idx="158">
                  <c:v>-0.11600000000000001</c:v>
                </c:pt>
                <c:pt idx="159">
                  <c:v>-0.308</c:v>
                </c:pt>
                <c:pt idx="160">
                  <c:v>0.48299999999999998</c:v>
                </c:pt>
                <c:pt idx="161">
                  <c:v>1.1759999999999999</c:v>
                </c:pt>
                <c:pt idx="162">
                  <c:v>1.38</c:v>
                </c:pt>
                <c:pt idx="163">
                  <c:v>1.4610000000000001</c:v>
                </c:pt>
                <c:pt idx="164">
                  <c:v>1.5109999999999999</c:v>
                </c:pt>
                <c:pt idx="165">
                  <c:v>1.542</c:v>
                </c:pt>
                <c:pt idx="166">
                  <c:v>1.5529999999999999</c:v>
                </c:pt>
                <c:pt idx="167">
                  <c:v>1.5509999999999999</c:v>
                </c:pt>
                <c:pt idx="168">
                  <c:v>1.5489999999999999</c:v>
                </c:pt>
                <c:pt idx="169">
                  <c:v>1.538</c:v>
                </c:pt>
                <c:pt idx="170">
                  <c:v>1.522</c:v>
                </c:pt>
                <c:pt idx="171">
                  <c:v>1.5</c:v>
                </c:pt>
                <c:pt idx="172">
                  <c:v>1.48</c:v>
                </c:pt>
                <c:pt idx="173">
                  <c:v>1.458</c:v>
                </c:pt>
                <c:pt idx="174">
                  <c:v>1.4419999999999999</c:v>
                </c:pt>
                <c:pt idx="175">
                  <c:v>1.419</c:v>
                </c:pt>
                <c:pt idx="176">
                  <c:v>1.405</c:v>
                </c:pt>
                <c:pt idx="177">
                  <c:v>1.373</c:v>
                </c:pt>
                <c:pt idx="178">
                  <c:v>1.357</c:v>
                </c:pt>
                <c:pt idx="179">
                  <c:v>1.331</c:v>
                </c:pt>
                <c:pt idx="180">
                  <c:v>1.302</c:v>
                </c:pt>
                <c:pt idx="181">
                  <c:v>1.2889999999999999</c:v>
                </c:pt>
                <c:pt idx="182">
                  <c:v>1.274</c:v>
                </c:pt>
                <c:pt idx="183">
                  <c:v>1.268</c:v>
                </c:pt>
                <c:pt idx="184">
                  <c:v>1.248</c:v>
                </c:pt>
                <c:pt idx="185">
                  <c:v>1.2290000000000001</c:v>
                </c:pt>
                <c:pt idx="186">
                  <c:v>1.23</c:v>
                </c:pt>
                <c:pt idx="187">
                  <c:v>1.2250000000000001</c:v>
                </c:pt>
                <c:pt idx="188">
                  <c:v>1.2010000000000001</c:v>
                </c:pt>
                <c:pt idx="189">
                  <c:v>1.161</c:v>
                </c:pt>
                <c:pt idx="190">
                  <c:v>1.0880000000000001</c:v>
                </c:pt>
                <c:pt idx="191">
                  <c:v>0.89300000000000002</c:v>
                </c:pt>
                <c:pt idx="192">
                  <c:v>0.504</c:v>
                </c:pt>
                <c:pt idx="193">
                  <c:v>0.183</c:v>
                </c:pt>
                <c:pt idx="194">
                  <c:v>-0.14599999999999999</c:v>
                </c:pt>
                <c:pt idx="195">
                  <c:v>-0.371</c:v>
                </c:pt>
                <c:pt idx="196">
                  <c:v>-0.498</c:v>
                </c:pt>
                <c:pt idx="197">
                  <c:v>-0.45700000000000002</c:v>
                </c:pt>
                <c:pt idx="198">
                  <c:v>-0.32300000000000001</c:v>
                </c:pt>
                <c:pt idx="199">
                  <c:v>3.2000000000000001E-2</c:v>
                </c:pt>
                <c:pt idx="200">
                  <c:v>0.34499999999999997</c:v>
                </c:pt>
                <c:pt idx="201">
                  <c:v>0.44900000000000001</c:v>
                </c:pt>
                <c:pt idx="202">
                  <c:v>0.48499999999999999</c:v>
                </c:pt>
                <c:pt idx="203">
                  <c:v>0.47</c:v>
                </c:pt>
                <c:pt idx="204">
                  <c:v>0.33100000000000002</c:v>
                </c:pt>
                <c:pt idx="205">
                  <c:v>0.14000000000000001</c:v>
                </c:pt>
                <c:pt idx="206">
                  <c:v>-0.05</c:v>
                </c:pt>
                <c:pt idx="207">
                  <c:v>-0.19600000000000001</c:v>
                </c:pt>
                <c:pt idx="208">
                  <c:v>0.60799999999999998</c:v>
                </c:pt>
                <c:pt idx="209">
                  <c:v>1.208</c:v>
                </c:pt>
                <c:pt idx="210">
                  <c:v>1.385</c:v>
                </c:pt>
                <c:pt idx="211">
                  <c:v>1.504</c:v>
                </c:pt>
                <c:pt idx="212">
                  <c:v>1.5589999999999999</c:v>
                </c:pt>
                <c:pt idx="213">
                  <c:v>1.5660000000000001</c:v>
                </c:pt>
                <c:pt idx="214">
                  <c:v>1.5309999999999999</c:v>
                </c:pt>
                <c:pt idx="215">
                  <c:v>1.4770000000000001</c:v>
                </c:pt>
                <c:pt idx="216">
                  <c:v>1.4410000000000001</c:v>
                </c:pt>
                <c:pt idx="217">
                  <c:v>1.4530000000000001</c:v>
                </c:pt>
                <c:pt idx="218">
                  <c:v>1.4670000000000001</c:v>
                </c:pt>
                <c:pt idx="219">
                  <c:v>1.47</c:v>
                </c:pt>
                <c:pt idx="220">
                  <c:v>1.4650000000000001</c:v>
                </c:pt>
                <c:pt idx="221">
                  <c:v>1.468</c:v>
                </c:pt>
                <c:pt idx="222">
                  <c:v>1.4330000000000001</c:v>
                </c:pt>
                <c:pt idx="223">
                  <c:v>1.41</c:v>
                </c:pt>
                <c:pt idx="224">
                  <c:v>1.4119999999999999</c:v>
                </c:pt>
                <c:pt idx="225">
                  <c:v>1.4039999999999999</c:v>
                </c:pt>
                <c:pt idx="226">
                  <c:v>1.3740000000000001</c:v>
                </c:pt>
                <c:pt idx="227">
                  <c:v>1.3720000000000001</c:v>
                </c:pt>
                <c:pt idx="228">
                  <c:v>1.373</c:v>
                </c:pt>
                <c:pt idx="229">
                  <c:v>1.3640000000000001</c:v>
                </c:pt>
                <c:pt idx="230">
                  <c:v>1.3120000000000001</c:v>
                </c:pt>
                <c:pt idx="231">
                  <c:v>1.2609999999999999</c:v>
                </c:pt>
                <c:pt idx="232">
                  <c:v>1.1950000000000001</c:v>
                </c:pt>
                <c:pt idx="233">
                  <c:v>1.139</c:v>
                </c:pt>
                <c:pt idx="234">
                  <c:v>1.1299999999999999</c:v>
                </c:pt>
                <c:pt idx="235">
                  <c:v>1.145</c:v>
                </c:pt>
                <c:pt idx="236">
                  <c:v>1.1850000000000001</c:v>
                </c:pt>
                <c:pt idx="237">
                  <c:v>1.181</c:v>
                </c:pt>
                <c:pt idx="238">
                  <c:v>1.115</c:v>
                </c:pt>
                <c:pt idx="239">
                  <c:v>0.92100000000000004</c:v>
                </c:pt>
                <c:pt idx="240">
                  <c:v>0.59499999999999997</c:v>
                </c:pt>
                <c:pt idx="241">
                  <c:v>0.36</c:v>
                </c:pt>
                <c:pt idx="242">
                  <c:v>-4.7E-2</c:v>
                </c:pt>
                <c:pt idx="243">
                  <c:v>-0.252</c:v>
                </c:pt>
                <c:pt idx="244">
                  <c:v>-0.38800000000000001</c:v>
                </c:pt>
                <c:pt idx="245">
                  <c:v>-0.19700000000000001</c:v>
                </c:pt>
                <c:pt idx="246">
                  <c:v>-2.9000000000000001E-2</c:v>
                </c:pt>
                <c:pt idx="247">
                  <c:v>0.26500000000000001</c:v>
                </c:pt>
                <c:pt idx="248">
                  <c:v>0.46</c:v>
                </c:pt>
                <c:pt idx="249">
                  <c:v>0.55100000000000005</c:v>
                </c:pt>
                <c:pt idx="250">
                  <c:v>0.56999999999999995</c:v>
                </c:pt>
                <c:pt idx="251">
                  <c:v>0.50700000000000001</c:v>
                </c:pt>
                <c:pt idx="252">
                  <c:v>0.41599999999999998</c:v>
                </c:pt>
                <c:pt idx="253">
                  <c:v>0.28100000000000003</c:v>
                </c:pt>
                <c:pt idx="254">
                  <c:v>5.0000000000000001E-3</c:v>
                </c:pt>
                <c:pt idx="255">
                  <c:v>-0.25900000000000001</c:v>
                </c:pt>
                <c:pt idx="256">
                  <c:v>0.63200000000000001</c:v>
                </c:pt>
                <c:pt idx="257">
                  <c:v>1.2949999999999999</c:v>
                </c:pt>
                <c:pt idx="258">
                  <c:v>1.502</c:v>
                </c:pt>
                <c:pt idx="259">
                  <c:v>1.571</c:v>
                </c:pt>
                <c:pt idx="260">
                  <c:v>1.6060000000000001</c:v>
                </c:pt>
                <c:pt idx="261">
                  <c:v>1.613</c:v>
                </c:pt>
                <c:pt idx="262">
                  <c:v>1.611</c:v>
                </c:pt>
                <c:pt idx="263">
                  <c:v>1.599</c:v>
                </c:pt>
                <c:pt idx="264">
                  <c:v>1.59</c:v>
                </c:pt>
                <c:pt idx="265">
                  <c:v>1.57</c:v>
                </c:pt>
                <c:pt idx="266">
                  <c:v>1.55</c:v>
                </c:pt>
                <c:pt idx="267">
                  <c:v>1.5149999999999999</c:v>
                </c:pt>
                <c:pt idx="268">
                  <c:v>1.496</c:v>
                </c:pt>
                <c:pt idx="269">
                  <c:v>1.476</c:v>
                </c:pt>
                <c:pt idx="270">
                  <c:v>1.4490000000000001</c:v>
                </c:pt>
                <c:pt idx="271">
                  <c:v>1.4279999999999999</c:v>
                </c:pt>
                <c:pt idx="272">
                  <c:v>1.4019999999999999</c:v>
                </c:pt>
                <c:pt idx="273">
                  <c:v>1.3939999999999999</c:v>
                </c:pt>
                <c:pt idx="274">
                  <c:v>1.373</c:v>
                </c:pt>
                <c:pt idx="275">
                  <c:v>1.361</c:v>
                </c:pt>
                <c:pt idx="276">
                  <c:v>1.341</c:v>
                </c:pt>
                <c:pt idx="277">
                  <c:v>1.335</c:v>
                </c:pt>
                <c:pt idx="278">
                  <c:v>1.3220000000000001</c:v>
                </c:pt>
                <c:pt idx="279">
                  <c:v>1.3069999999999999</c:v>
                </c:pt>
                <c:pt idx="280">
                  <c:v>1.2949999999999999</c:v>
                </c:pt>
                <c:pt idx="281">
                  <c:v>1.282</c:v>
                </c:pt>
                <c:pt idx="282">
                  <c:v>1.274</c:v>
                </c:pt>
                <c:pt idx="283">
                  <c:v>1.258</c:v>
                </c:pt>
                <c:pt idx="284">
                  <c:v>1.2330000000000001</c:v>
                </c:pt>
                <c:pt idx="285">
                  <c:v>1.1950000000000001</c:v>
                </c:pt>
                <c:pt idx="286">
                  <c:v>1.1319999999999999</c:v>
                </c:pt>
                <c:pt idx="287">
                  <c:v>0.94699999999999995</c:v>
                </c:pt>
                <c:pt idx="288">
                  <c:v>0.499</c:v>
                </c:pt>
                <c:pt idx="289">
                  <c:v>0.21299999999999999</c:v>
                </c:pt>
                <c:pt idx="290">
                  <c:v>-0.153</c:v>
                </c:pt>
                <c:pt idx="291">
                  <c:v>-0.28299999999999997</c:v>
                </c:pt>
                <c:pt idx="292">
                  <c:v>-0.35499999999999998</c:v>
                </c:pt>
                <c:pt idx="293">
                  <c:v>-0.27200000000000002</c:v>
                </c:pt>
                <c:pt idx="294">
                  <c:v>-0.13100000000000001</c:v>
                </c:pt>
                <c:pt idx="295">
                  <c:v>0.152</c:v>
                </c:pt>
                <c:pt idx="296">
                  <c:v>0.39600000000000002</c:v>
                </c:pt>
                <c:pt idx="297">
                  <c:v>0.52100000000000002</c:v>
                </c:pt>
                <c:pt idx="298">
                  <c:v>0.54100000000000004</c:v>
                </c:pt>
                <c:pt idx="299">
                  <c:v>0.48699999999999999</c:v>
                </c:pt>
                <c:pt idx="300">
                  <c:v>0.35799999999999998</c:v>
                </c:pt>
                <c:pt idx="301">
                  <c:v>0.158</c:v>
                </c:pt>
                <c:pt idx="302">
                  <c:v>-0.14299999999999999</c:v>
                </c:pt>
                <c:pt idx="303">
                  <c:v>-0.32</c:v>
                </c:pt>
                <c:pt idx="304">
                  <c:v>0.64700000000000002</c:v>
                </c:pt>
                <c:pt idx="305">
                  <c:v>1.3089999999999999</c:v>
                </c:pt>
                <c:pt idx="306">
                  <c:v>1.5269999999999999</c:v>
                </c:pt>
                <c:pt idx="307">
                  <c:v>1.5840000000000001</c:v>
                </c:pt>
                <c:pt idx="308">
                  <c:v>1.6060000000000001</c:v>
                </c:pt>
                <c:pt idx="309">
                  <c:v>1.613</c:v>
                </c:pt>
                <c:pt idx="310">
                  <c:v>1.601</c:v>
                </c:pt>
                <c:pt idx="311">
                  <c:v>1.5960000000000001</c:v>
                </c:pt>
                <c:pt idx="312">
                  <c:v>1.59</c:v>
                </c:pt>
                <c:pt idx="313">
                  <c:v>1.5740000000000001</c:v>
                </c:pt>
                <c:pt idx="314">
                  <c:v>1.5529999999999999</c:v>
                </c:pt>
                <c:pt idx="315">
                  <c:v>1.5409999999999999</c:v>
                </c:pt>
                <c:pt idx="316">
                  <c:v>1.512</c:v>
                </c:pt>
                <c:pt idx="317">
                  <c:v>1.4910000000000001</c:v>
                </c:pt>
                <c:pt idx="318">
                  <c:v>1.458</c:v>
                </c:pt>
                <c:pt idx="319">
                  <c:v>1.4359999999999999</c:v>
                </c:pt>
                <c:pt idx="320">
                  <c:v>1.411</c:v>
                </c:pt>
                <c:pt idx="321">
                  <c:v>1.3879999999999999</c:v>
                </c:pt>
                <c:pt idx="322">
                  <c:v>1.363</c:v>
                </c:pt>
                <c:pt idx="323">
                  <c:v>1.3420000000000001</c:v>
                </c:pt>
                <c:pt idx="324">
                  <c:v>1.32</c:v>
                </c:pt>
                <c:pt idx="325">
                  <c:v>1.3120000000000001</c:v>
                </c:pt>
                <c:pt idx="326">
                  <c:v>1.3029999999999999</c:v>
                </c:pt>
                <c:pt idx="327">
                  <c:v>1.2949999999999999</c:v>
                </c:pt>
                <c:pt idx="328">
                  <c:v>1.2909999999999999</c:v>
                </c:pt>
                <c:pt idx="329">
                  <c:v>1.2789999999999999</c:v>
                </c:pt>
                <c:pt idx="330">
                  <c:v>1.264</c:v>
                </c:pt>
                <c:pt idx="331">
                  <c:v>1.2549999999999999</c:v>
                </c:pt>
                <c:pt idx="332">
                  <c:v>1.228</c:v>
                </c:pt>
                <c:pt idx="333">
                  <c:v>1.1779999999999999</c:v>
                </c:pt>
                <c:pt idx="334">
                  <c:v>1.1240000000000001</c:v>
                </c:pt>
                <c:pt idx="335">
                  <c:v>0.92700000000000005</c:v>
                </c:pt>
                <c:pt idx="336">
                  <c:v>0.48699999999999999</c:v>
                </c:pt>
                <c:pt idx="337">
                  <c:v>0.17399999999999999</c:v>
                </c:pt>
                <c:pt idx="338">
                  <c:v>-0.17599999999999999</c:v>
                </c:pt>
                <c:pt idx="339">
                  <c:v>-0.28399999999999997</c:v>
                </c:pt>
                <c:pt idx="340">
                  <c:v>-0.33400000000000002</c:v>
                </c:pt>
                <c:pt idx="341">
                  <c:v>-0.34699999999999998</c:v>
                </c:pt>
                <c:pt idx="342">
                  <c:v>-0.17399999999999999</c:v>
                </c:pt>
                <c:pt idx="343">
                  <c:v>0.13100000000000001</c:v>
                </c:pt>
                <c:pt idx="344">
                  <c:v>0.373</c:v>
                </c:pt>
                <c:pt idx="345">
                  <c:v>0.51400000000000001</c:v>
                </c:pt>
                <c:pt idx="346">
                  <c:v>0.53600000000000003</c:v>
                </c:pt>
                <c:pt idx="347">
                  <c:v>0.48199999999999998</c:v>
                </c:pt>
                <c:pt idx="348">
                  <c:v>0.38700000000000001</c:v>
                </c:pt>
                <c:pt idx="349">
                  <c:v>0.16700000000000001</c:v>
                </c:pt>
                <c:pt idx="350">
                  <c:v>-7.9000000000000001E-2</c:v>
                </c:pt>
                <c:pt idx="351">
                  <c:v>-0.24299999999999999</c:v>
                </c:pt>
                <c:pt idx="352">
                  <c:v>0.63400000000000001</c:v>
                </c:pt>
                <c:pt idx="353">
                  <c:v>1.2869999999999999</c:v>
                </c:pt>
                <c:pt idx="354">
                  <c:v>1.4630000000000001</c:v>
                </c:pt>
                <c:pt idx="355">
                  <c:v>1.5269999999999999</c:v>
                </c:pt>
                <c:pt idx="356">
                  <c:v>1.56</c:v>
                </c:pt>
                <c:pt idx="357">
                  <c:v>1.587</c:v>
                </c:pt>
                <c:pt idx="358">
                  <c:v>1.6080000000000001</c:v>
                </c:pt>
                <c:pt idx="359">
                  <c:v>1.601</c:v>
                </c:pt>
                <c:pt idx="360">
                  <c:v>1.5860000000000001</c:v>
                </c:pt>
                <c:pt idx="361">
                  <c:v>1.575</c:v>
                </c:pt>
                <c:pt idx="362">
                  <c:v>1.5569999999999999</c:v>
                </c:pt>
                <c:pt idx="363">
                  <c:v>1.54</c:v>
                </c:pt>
                <c:pt idx="364">
                  <c:v>1.5209999999999999</c:v>
                </c:pt>
                <c:pt idx="365">
                  <c:v>1.4930000000000001</c:v>
                </c:pt>
                <c:pt idx="366">
                  <c:v>1.4710000000000001</c:v>
                </c:pt>
                <c:pt idx="367">
                  <c:v>1.448</c:v>
                </c:pt>
                <c:pt idx="368">
                  <c:v>1.431</c:v>
                </c:pt>
                <c:pt idx="369">
                  <c:v>1.4019999999999999</c:v>
                </c:pt>
                <c:pt idx="370">
                  <c:v>1.383</c:v>
                </c:pt>
                <c:pt idx="371">
                  <c:v>1.367</c:v>
                </c:pt>
                <c:pt idx="372">
                  <c:v>1.34</c:v>
                </c:pt>
                <c:pt idx="373">
                  <c:v>1.33</c:v>
                </c:pt>
                <c:pt idx="374">
                  <c:v>1.325</c:v>
                </c:pt>
                <c:pt idx="375">
                  <c:v>1.3120000000000001</c:v>
                </c:pt>
                <c:pt idx="376">
                  <c:v>1.302</c:v>
                </c:pt>
                <c:pt idx="377">
                  <c:v>1.29</c:v>
                </c:pt>
                <c:pt idx="378">
                  <c:v>1.274</c:v>
                </c:pt>
                <c:pt idx="379">
                  <c:v>1.2669999999999999</c:v>
                </c:pt>
                <c:pt idx="380">
                  <c:v>1.2430000000000001</c:v>
                </c:pt>
                <c:pt idx="381">
                  <c:v>1.2010000000000001</c:v>
                </c:pt>
                <c:pt idx="382">
                  <c:v>1.1399999999999999</c:v>
                </c:pt>
                <c:pt idx="383">
                  <c:v>0.96199999999999997</c:v>
                </c:pt>
                <c:pt idx="384">
                  <c:v>0.60499999999999998</c:v>
                </c:pt>
                <c:pt idx="385">
                  <c:v>0.48199999999999998</c:v>
                </c:pt>
                <c:pt idx="386">
                  <c:v>7.2999999999999995E-2</c:v>
                </c:pt>
                <c:pt idx="387">
                  <c:v>-0.17199999999999999</c:v>
                </c:pt>
                <c:pt idx="388">
                  <c:v>-0.29299999999999998</c:v>
                </c:pt>
                <c:pt idx="389">
                  <c:v>-0.23</c:v>
                </c:pt>
                <c:pt idx="390">
                  <c:v>-1.6E-2</c:v>
                </c:pt>
                <c:pt idx="391">
                  <c:v>0.21</c:v>
                </c:pt>
                <c:pt idx="392">
                  <c:v>0.41699999999999998</c:v>
                </c:pt>
                <c:pt idx="393">
                  <c:v>0.52300000000000002</c:v>
                </c:pt>
                <c:pt idx="394">
                  <c:v>0.56499999999999995</c:v>
                </c:pt>
                <c:pt idx="395">
                  <c:v>0.57199999999999995</c:v>
                </c:pt>
                <c:pt idx="396">
                  <c:v>0.51100000000000001</c:v>
                </c:pt>
                <c:pt idx="397">
                  <c:v>0.35499999999999998</c:v>
                </c:pt>
                <c:pt idx="398">
                  <c:v>0.158</c:v>
                </c:pt>
                <c:pt idx="399">
                  <c:v>0.11899999999999999</c:v>
                </c:pt>
                <c:pt idx="400">
                  <c:v>0.79100000000000004</c:v>
                </c:pt>
                <c:pt idx="401">
                  <c:v>1.3080000000000001</c:v>
                </c:pt>
                <c:pt idx="402">
                  <c:v>1.476</c:v>
                </c:pt>
                <c:pt idx="403">
                  <c:v>1.57</c:v>
                </c:pt>
                <c:pt idx="404">
                  <c:v>1.6679999999999999</c:v>
                </c:pt>
                <c:pt idx="405">
                  <c:v>1.72</c:v>
                </c:pt>
                <c:pt idx="406">
                  <c:v>1.7390000000000001</c:v>
                </c:pt>
                <c:pt idx="407">
                  <c:v>1.7390000000000001</c:v>
                </c:pt>
                <c:pt idx="408">
                  <c:v>1.728</c:v>
                </c:pt>
                <c:pt idx="409">
                  <c:v>1.6910000000000001</c:v>
                </c:pt>
                <c:pt idx="410">
                  <c:v>1.65</c:v>
                </c:pt>
                <c:pt idx="411">
                  <c:v>1.6259999999999999</c:v>
                </c:pt>
                <c:pt idx="412">
                  <c:v>1.62</c:v>
                </c:pt>
                <c:pt idx="413">
                  <c:v>1.61</c:v>
                </c:pt>
                <c:pt idx="414">
                  <c:v>1.597</c:v>
                </c:pt>
                <c:pt idx="415">
                  <c:v>1.5740000000000001</c:v>
                </c:pt>
                <c:pt idx="416">
                  <c:v>1.5569999999999999</c:v>
                </c:pt>
                <c:pt idx="417">
                  <c:v>1.5369999999999999</c:v>
                </c:pt>
                <c:pt idx="418">
                  <c:v>1.51</c:v>
                </c:pt>
                <c:pt idx="419">
                  <c:v>1.486</c:v>
                </c:pt>
                <c:pt idx="420">
                  <c:v>1.486</c:v>
                </c:pt>
                <c:pt idx="421">
                  <c:v>1.4910000000000001</c:v>
                </c:pt>
                <c:pt idx="422">
                  <c:v>1.48</c:v>
                </c:pt>
                <c:pt idx="423">
                  <c:v>1.48</c:v>
                </c:pt>
                <c:pt idx="424">
                  <c:v>1.4810000000000001</c:v>
                </c:pt>
                <c:pt idx="425">
                  <c:v>1.476</c:v>
                </c:pt>
                <c:pt idx="426">
                  <c:v>1.4690000000000001</c:v>
                </c:pt>
                <c:pt idx="427">
                  <c:v>1.458</c:v>
                </c:pt>
                <c:pt idx="428">
                  <c:v>1.41</c:v>
                </c:pt>
                <c:pt idx="429">
                  <c:v>1.3280000000000001</c:v>
                </c:pt>
                <c:pt idx="430">
                  <c:v>1.248</c:v>
                </c:pt>
                <c:pt idx="431">
                  <c:v>1.1879999999999999</c:v>
                </c:pt>
                <c:pt idx="432">
                  <c:v>1.159</c:v>
                </c:pt>
                <c:pt idx="433">
                  <c:v>1.016</c:v>
                </c:pt>
                <c:pt idx="434">
                  <c:v>0.69499999999999995</c:v>
                </c:pt>
                <c:pt idx="435">
                  <c:v>0.53300000000000003</c:v>
                </c:pt>
                <c:pt idx="436">
                  <c:v>0.23899999999999999</c:v>
                </c:pt>
                <c:pt idx="437">
                  <c:v>0.03</c:v>
                </c:pt>
                <c:pt idx="438">
                  <c:v>2.1999999999999999E-2</c:v>
                </c:pt>
                <c:pt idx="439">
                  <c:v>0.28499999999999998</c:v>
                </c:pt>
                <c:pt idx="440">
                  <c:v>0.45800000000000002</c:v>
                </c:pt>
                <c:pt idx="441">
                  <c:v>0.69099999999999995</c:v>
                </c:pt>
                <c:pt idx="442">
                  <c:v>0.88200000000000001</c:v>
                </c:pt>
                <c:pt idx="443">
                  <c:v>1.365</c:v>
                </c:pt>
                <c:pt idx="444">
                  <c:v>1.431</c:v>
                </c:pt>
                <c:pt idx="445">
                  <c:v>1.448</c:v>
                </c:pt>
                <c:pt idx="446">
                  <c:v>1.464</c:v>
                </c:pt>
                <c:pt idx="447">
                  <c:v>1.4430000000000001</c:v>
                </c:pt>
                <c:pt idx="448">
                  <c:v>1.4279999999999999</c:v>
                </c:pt>
                <c:pt idx="449">
                  <c:v>1.4510000000000001</c:v>
                </c:pt>
                <c:pt idx="450">
                  <c:v>1.4610000000000001</c:v>
                </c:pt>
                <c:pt idx="451">
                  <c:v>1.494</c:v>
                </c:pt>
                <c:pt idx="452">
                  <c:v>1.5580000000000001</c:v>
                </c:pt>
                <c:pt idx="453">
                  <c:v>1.597</c:v>
                </c:pt>
                <c:pt idx="454">
                  <c:v>1.6279999999999999</c:v>
                </c:pt>
                <c:pt idx="455">
                  <c:v>1.6379999999999999</c:v>
                </c:pt>
                <c:pt idx="456">
                  <c:v>1.6679999999999999</c:v>
                </c:pt>
                <c:pt idx="457">
                  <c:v>1.677</c:v>
                </c:pt>
                <c:pt idx="458">
                  <c:v>1.6859999999999999</c:v>
                </c:pt>
                <c:pt idx="459">
                  <c:v>1.6830000000000001</c:v>
                </c:pt>
                <c:pt idx="460">
                  <c:v>1.6890000000000001</c:v>
                </c:pt>
                <c:pt idx="461">
                  <c:v>1.696</c:v>
                </c:pt>
                <c:pt idx="462">
                  <c:v>1.681</c:v>
                </c:pt>
                <c:pt idx="463">
                  <c:v>1.6779999999999999</c:v>
                </c:pt>
                <c:pt idx="464">
                  <c:v>1.65</c:v>
                </c:pt>
                <c:pt idx="465">
                  <c:v>1.623</c:v>
                </c:pt>
                <c:pt idx="466">
                  <c:v>1.607</c:v>
                </c:pt>
                <c:pt idx="467">
                  <c:v>1.591</c:v>
                </c:pt>
                <c:pt idx="468">
                  <c:v>1.5840000000000001</c:v>
                </c:pt>
                <c:pt idx="469">
                  <c:v>1.5760000000000001</c:v>
                </c:pt>
                <c:pt idx="470">
                  <c:v>1.571</c:v>
                </c:pt>
                <c:pt idx="471">
                  <c:v>1.5660000000000001</c:v>
                </c:pt>
                <c:pt idx="472">
                  <c:v>1.5569999999999999</c:v>
                </c:pt>
                <c:pt idx="473">
                  <c:v>1.5569999999999999</c:v>
                </c:pt>
                <c:pt idx="474">
                  <c:v>1.59</c:v>
                </c:pt>
                <c:pt idx="475">
                  <c:v>1.6160000000000001</c:v>
                </c:pt>
                <c:pt idx="476">
                  <c:v>1.595</c:v>
                </c:pt>
                <c:pt idx="477">
                  <c:v>1.5369999999999999</c:v>
                </c:pt>
                <c:pt idx="478">
                  <c:v>1.4890000000000001</c:v>
                </c:pt>
                <c:pt idx="479">
                  <c:v>1.423</c:v>
                </c:pt>
                <c:pt idx="480">
                  <c:v>1.153</c:v>
                </c:pt>
                <c:pt idx="481">
                  <c:v>0.88100000000000001</c:v>
                </c:pt>
                <c:pt idx="482">
                  <c:v>0.67100000000000004</c:v>
                </c:pt>
                <c:pt idx="483">
                  <c:v>0.41399999999999998</c:v>
                </c:pt>
                <c:pt idx="484">
                  <c:v>5.8999999999999997E-2</c:v>
                </c:pt>
                <c:pt idx="485">
                  <c:v>-0.127</c:v>
                </c:pt>
                <c:pt idx="486">
                  <c:v>7.4999999999999997E-2</c:v>
                </c:pt>
                <c:pt idx="487">
                  <c:v>0.34100000000000003</c:v>
                </c:pt>
                <c:pt idx="488">
                  <c:v>0.48899999999999999</c:v>
                </c:pt>
                <c:pt idx="489">
                  <c:v>0.56799999999999995</c:v>
                </c:pt>
                <c:pt idx="490">
                  <c:v>0.56000000000000005</c:v>
                </c:pt>
                <c:pt idx="491">
                  <c:v>0.54300000000000004</c:v>
                </c:pt>
                <c:pt idx="492">
                  <c:v>0.59499999999999997</c:v>
                </c:pt>
                <c:pt idx="493">
                  <c:v>0.56399999999999995</c:v>
                </c:pt>
                <c:pt idx="494">
                  <c:v>7.4999999999999997E-2</c:v>
                </c:pt>
                <c:pt idx="495">
                  <c:v>-0.247</c:v>
                </c:pt>
                <c:pt idx="496">
                  <c:v>0.622</c:v>
                </c:pt>
                <c:pt idx="497">
                  <c:v>1.036</c:v>
                </c:pt>
                <c:pt idx="498">
                  <c:v>1.155</c:v>
                </c:pt>
                <c:pt idx="499">
                  <c:v>1.208</c:v>
                </c:pt>
                <c:pt idx="500">
                  <c:v>1.306</c:v>
                </c:pt>
                <c:pt idx="501">
                  <c:v>1.3740000000000001</c:v>
                </c:pt>
                <c:pt idx="502">
                  <c:v>1.38</c:v>
                </c:pt>
                <c:pt idx="503">
                  <c:v>1.37</c:v>
                </c:pt>
                <c:pt idx="504">
                  <c:v>1.355</c:v>
                </c:pt>
                <c:pt idx="505">
                  <c:v>1.3380000000000001</c:v>
                </c:pt>
                <c:pt idx="506">
                  <c:v>1.321</c:v>
                </c:pt>
                <c:pt idx="507">
                  <c:v>1.3</c:v>
                </c:pt>
                <c:pt idx="508">
                  <c:v>1.27</c:v>
                </c:pt>
                <c:pt idx="509">
                  <c:v>1.244</c:v>
                </c:pt>
                <c:pt idx="510">
                  <c:v>1.2290000000000001</c:v>
                </c:pt>
                <c:pt idx="511">
                  <c:v>1.2150000000000001</c:v>
                </c:pt>
                <c:pt idx="512">
                  <c:v>1.1879999999999999</c:v>
                </c:pt>
                <c:pt idx="513">
                  <c:v>1.167</c:v>
                </c:pt>
                <c:pt idx="514">
                  <c:v>1.1519999999999999</c:v>
                </c:pt>
                <c:pt idx="515">
                  <c:v>1.141</c:v>
                </c:pt>
                <c:pt idx="516">
                  <c:v>1.1100000000000001</c:v>
                </c:pt>
                <c:pt idx="517">
                  <c:v>1.105</c:v>
                </c:pt>
                <c:pt idx="518">
                  <c:v>1.0920000000000001</c:v>
                </c:pt>
                <c:pt idx="519">
                  <c:v>1.0860000000000001</c:v>
                </c:pt>
                <c:pt idx="520">
                  <c:v>1.0680000000000001</c:v>
                </c:pt>
                <c:pt idx="521">
                  <c:v>1.06</c:v>
                </c:pt>
                <c:pt idx="522">
                  <c:v>1.0449999999999999</c:v>
                </c:pt>
                <c:pt idx="523">
                  <c:v>1.038</c:v>
                </c:pt>
                <c:pt idx="524">
                  <c:v>1.0149999999999999</c:v>
                </c:pt>
                <c:pt idx="525">
                  <c:v>0.98399999999999999</c:v>
                </c:pt>
                <c:pt idx="526">
                  <c:v>0.94199999999999995</c:v>
                </c:pt>
                <c:pt idx="527">
                  <c:v>0.80500000000000005</c:v>
                </c:pt>
                <c:pt idx="528">
                  <c:v>0.40899999999999997</c:v>
                </c:pt>
                <c:pt idx="529">
                  <c:v>0.54900000000000004</c:v>
                </c:pt>
                <c:pt idx="530">
                  <c:v>0.54200000000000004</c:v>
                </c:pt>
                <c:pt idx="531">
                  <c:v>0.54700000000000004</c:v>
                </c:pt>
                <c:pt idx="532">
                  <c:v>0.54700000000000004</c:v>
                </c:pt>
                <c:pt idx="533">
                  <c:v>0.54700000000000004</c:v>
                </c:pt>
                <c:pt idx="534">
                  <c:v>0.54100000000000004</c:v>
                </c:pt>
                <c:pt idx="535">
                  <c:v>0.54400000000000004</c:v>
                </c:pt>
                <c:pt idx="536">
                  <c:v>0.54400000000000004</c:v>
                </c:pt>
                <c:pt idx="537">
                  <c:v>0.54300000000000004</c:v>
                </c:pt>
                <c:pt idx="538">
                  <c:v>0.54300000000000004</c:v>
                </c:pt>
                <c:pt idx="539">
                  <c:v>0.54400000000000004</c:v>
                </c:pt>
                <c:pt idx="540">
                  <c:v>0.53800000000000003</c:v>
                </c:pt>
                <c:pt idx="541">
                  <c:v>0.54</c:v>
                </c:pt>
                <c:pt idx="542">
                  <c:v>0.53900000000000003</c:v>
                </c:pt>
                <c:pt idx="543">
                  <c:v>0.54600000000000004</c:v>
                </c:pt>
                <c:pt idx="544">
                  <c:v>0.54300000000000004</c:v>
                </c:pt>
                <c:pt idx="545">
                  <c:v>0.54300000000000004</c:v>
                </c:pt>
                <c:pt idx="546">
                  <c:v>0.54300000000000004</c:v>
                </c:pt>
                <c:pt idx="547">
                  <c:v>0.54600000000000004</c:v>
                </c:pt>
                <c:pt idx="548">
                  <c:v>0.54500000000000004</c:v>
                </c:pt>
                <c:pt idx="549">
                  <c:v>0.54500000000000004</c:v>
                </c:pt>
                <c:pt idx="550">
                  <c:v>0.54800000000000004</c:v>
                </c:pt>
                <c:pt idx="551">
                  <c:v>0.54700000000000004</c:v>
                </c:pt>
                <c:pt idx="552">
                  <c:v>0.55100000000000005</c:v>
                </c:pt>
                <c:pt idx="553">
                  <c:v>0.55100000000000005</c:v>
                </c:pt>
                <c:pt idx="554">
                  <c:v>0.55200000000000005</c:v>
                </c:pt>
                <c:pt idx="555">
                  <c:v>0.54600000000000004</c:v>
                </c:pt>
                <c:pt idx="556">
                  <c:v>0.55400000000000005</c:v>
                </c:pt>
                <c:pt idx="557">
                  <c:v>0.54700000000000004</c:v>
                </c:pt>
                <c:pt idx="558">
                  <c:v>0.54400000000000004</c:v>
                </c:pt>
                <c:pt idx="559">
                  <c:v>0.55200000000000005</c:v>
                </c:pt>
                <c:pt idx="560">
                  <c:v>0.54600000000000004</c:v>
                </c:pt>
                <c:pt idx="561">
                  <c:v>0.55800000000000005</c:v>
                </c:pt>
                <c:pt idx="562">
                  <c:v>0.55300000000000005</c:v>
                </c:pt>
                <c:pt idx="563">
                  <c:v>0.55100000000000005</c:v>
                </c:pt>
                <c:pt idx="564">
                  <c:v>0.747</c:v>
                </c:pt>
                <c:pt idx="565">
                  <c:v>0.56200000000000006</c:v>
                </c:pt>
                <c:pt idx="566">
                  <c:v>0.55300000000000005</c:v>
                </c:pt>
                <c:pt idx="567">
                  <c:v>0.55400000000000005</c:v>
                </c:pt>
                <c:pt idx="568">
                  <c:v>0.54900000000000004</c:v>
                </c:pt>
                <c:pt idx="569">
                  <c:v>0.54500000000000004</c:v>
                </c:pt>
                <c:pt idx="570">
                  <c:v>0.54600000000000004</c:v>
                </c:pt>
                <c:pt idx="571">
                  <c:v>0.54200000000000004</c:v>
                </c:pt>
                <c:pt idx="572">
                  <c:v>0.377</c:v>
                </c:pt>
                <c:pt idx="573">
                  <c:v>0.85199999999999998</c:v>
                </c:pt>
                <c:pt idx="574">
                  <c:v>0.54300000000000004</c:v>
                </c:pt>
                <c:pt idx="575">
                  <c:v>0.54400000000000004</c:v>
                </c:pt>
                <c:pt idx="576">
                  <c:v>0.54400000000000004</c:v>
                </c:pt>
                <c:pt idx="577">
                  <c:v>0.54700000000000004</c:v>
                </c:pt>
                <c:pt idx="578">
                  <c:v>0.54200000000000004</c:v>
                </c:pt>
                <c:pt idx="579">
                  <c:v>0.53700000000000003</c:v>
                </c:pt>
                <c:pt idx="580">
                  <c:v>0.53800000000000003</c:v>
                </c:pt>
                <c:pt idx="581">
                  <c:v>0.53700000000000003</c:v>
                </c:pt>
                <c:pt idx="582">
                  <c:v>0.54100000000000004</c:v>
                </c:pt>
                <c:pt idx="583">
                  <c:v>0.53100000000000003</c:v>
                </c:pt>
                <c:pt idx="584">
                  <c:v>0.53600000000000003</c:v>
                </c:pt>
                <c:pt idx="585">
                  <c:v>0.53200000000000003</c:v>
                </c:pt>
                <c:pt idx="586">
                  <c:v>0.53600000000000003</c:v>
                </c:pt>
                <c:pt idx="587">
                  <c:v>0.53800000000000003</c:v>
                </c:pt>
                <c:pt idx="588">
                  <c:v>0.53400000000000003</c:v>
                </c:pt>
                <c:pt idx="589">
                  <c:v>0.53400000000000003</c:v>
                </c:pt>
                <c:pt idx="590">
                  <c:v>0.53300000000000003</c:v>
                </c:pt>
                <c:pt idx="591">
                  <c:v>0.53500000000000003</c:v>
                </c:pt>
                <c:pt idx="592">
                  <c:v>0.54</c:v>
                </c:pt>
                <c:pt idx="593">
                  <c:v>0.53500000000000003</c:v>
                </c:pt>
                <c:pt idx="594">
                  <c:v>0.53300000000000003</c:v>
                </c:pt>
                <c:pt idx="595">
                  <c:v>0.53600000000000003</c:v>
                </c:pt>
                <c:pt idx="596">
                  <c:v>0.53500000000000003</c:v>
                </c:pt>
                <c:pt idx="597">
                  <c:v>0.53700000000000003</c:v>
                </c:pt>
                <c:pt idx="598">
                  <c:v>0.54300000000000004</c:v>
                </c:pt>
                <c:pt idx="599">
                  <c:v>0.53900000000000003</c:v>
                </c:pt>
                <c:pt idx="600">
                  <c:v>0.53900000000000003</c:v>
                </c:pt>
                <c:pt idx="601">
                  <c:v>0.54</c:v>
                </c:pt>
                <c:pt idx="602">
                  <c:v>0.54700000000000004</c:v>
                </c:pt>
                <c:pt idx="603">
                  <c:v>0.54200000000000004</c:v>
                </c:pt>
                <c:pt idx="604">
                  <c:v>0.54400000000000004</c:v>
                </c:pt>
                <c:pt idx="605">
                  <c:v>0.54</c:v>
                </c:pt>
                <c:pt idx="606">
                  <c:v>0.54300000000000004</c:v>
                </c:pt>
                <c:pt idx="607">
                  <c:v>0.54300000000000004</c:v>
                </c:pt>
                <c:pt idx="608">
                  <c:v>0.54100000000000004</c:v>
                </c:pt>
                <c:pt idx="609">
                  <c:v>0.29299999999999998</c:v>
                </c:pt>
                <c:pt idx="610">
                  <c:v>0.317</c:v>
                </c:pt>
                <c:pt idx="611">
                  <c:v>0.253</c:v>
                </c:pt>
                <c:pt idx="612">
                  <c:v>0.504</c:v>
                </c:pt>
                <c:pt idx="613">
                  <c:v>0.69699999999999995</c:v>
                </c:pt>
                <c:pt idx="614">
                  <c:v>0.75</c:v>
                </c:pt>
                <c:pt idx="615">
                  <c:v>0.70599999999999996</c:v>
                </c:pt>
                <c:pt idx="616">
                  <c:v>0.623</c:v>
                </c:pt>
                <c:pt idx="617">
                  <c:v>0.53200000000000003</c:v>
                </c:pt>
                <c:pt idx="618">
                  <c:v>0.52100000000000002</c:v>
                </c:pt>
                <c:pt idx="619">
                  <c:v>0.63100000000000001</c:v>
                </c:pt>
                <c:pt idx="620">
                  <c:v>0.72599999999999998</c:v>
                </c:pt>
                <c:pt idx="621">
                  <c:v>0.755</c:v>
                </c:pt>
                <c:pt idx="622">
                  <c:v>0.82299999999999995</c:v>
                </c:pt>
                <c:pt idx="623">
                  <c:v>0.77400000000000002</c:v>
                </c:pt>
                <c:pt idx="624">
                  <c:v>0.69499999999999995</c:v>
                </c:pt>
                <c:pt idx="625">
                  <c:v>0.78300000000000003</c:v>
                </c:pt>
                <c:pt idx="626">
                  <c:v>0.72</c:v>
                </c:pt>
                <c:pt idx="627">
                  <c:v>0.53300000000000003</c:v>
                </c:pt>
                <c:pt idx="628">
                  <c:v>0.53200000000000003</c:v>
                </c:pt>
                <c:pt idx="629">
                  <c:v>0.52900000000000003</c:v>
                </c:pt>
                <c:pt idx="630">
                  <c:v>0.53</c:v>
                </c:pt>
                <c:pt idx="631">
                  <c:v>0.53200000000000003</c:v>
                </c:pt>
                <c:pt idx="632">
                  <c:v>0.53</c:v>
                </c:pt>
                <c:pt idx="633">
                  <c:v>0.53700000000000003</c:v>
                </c:pt>
                <c:pt idx="634">
                  <c:v>0.53900000000000003</c:v>
                </c:pt>
                <c:pt idx="635">
                  <c:v>0.53200000000000003</c:v>
                </c:pt>
                <c:pt idx="636">
                  <c:v>0.52800000000000002</c:v>
                </c:pt>
                <c:pt idx="637">
                  <c:v>0.53600000000000003</c:v>
                </c:pt>
                <c:pt idx="638">
                  <c:v>0.53700000000000003</c:v>
                </c:pt>
                <c:pt idx="639">
                  <c:v>0.52900000000000003</c:v>
                </c:pt>
                <c:pt idx="640">
                  <c:v>0.53700000000000003</c:v>
                </c:pt>
                <c:pt idx="641">
                  <c:v>0.53300000000000003</c:v>
                </c:pt>
                <c:pt idx="642">
                  <c:v>0.53</c:v>
                </c:pt>
                <c:pt idx="643">
                  <c:v>0.53900000000000003</c:v>
                </c:pt>
                <c:pt idx="644">
                  <c:v>0.53</c:v>
                </c:pt>
                <c:pt idx="645">
                  <c:v>0.52800000000000002</c:v>
                </c:pt>
                <c:pt idx="646">
                  <c:v>0.53100000000000003</c:v>
                </c:pt>
                <c:pt idx="647">
                  <c:v>0.53400000000000003</c:v>
                </c:pt>
                <c:pt idx="648">
                  <c:v>0.53600000000000003</c:v>
                </c:pt>
                <c:pt idx="649">
                  <c:v>0.53200000000000003</c:v>
                </c:pt>
                <c:pt idx="650">
                  <c:v>0.53300000000000003</c:v>
                </c:pt>
                <c:pt idx="651">
                  <c:v>0.53600000000000003</c:v>
                </c:pt>
                <c:pt idx="652">
                  <c:v>0.53300000000000003</c:v>
                </c:pt>
                <c:pt idx="653">
                  <c:v>0.53500000000000003</c:v>
                </c:pt>
                <c:pt idx="654">
                  <c:v>0.53200000000000003</c:v>
                </c:pt>
                <c:pt idx="655">
                  <c:v>0.443</c:v>
                </c:pt>
                <c:pt idx="656">
                  <c:v>0.27200000000000002</c:v>
                </c:pt>
                <c:pt idx="657">
                  <c:v>0.38100000000000001</c:v>
                </c:pt>
                <c:pt idx="658">
                  <c:v>0.46</c:v>
                </c:pt>
                <c:pt idx="659">
                  <c:v>0.40100000000000002</c:v>
                </c:pt>
                <c:pt idx="660">
                  <c:v>0.57899999999999996</c:v>
                </c:pt>
                <c:pt idx="661">
                  <c:v>0.73099999999999998</c:v>
                </c:pt>
                <c:pt idx="662">
                  <c:v>0.76900000000000002</c:v>
                </c:pt>
                <c:pt idx="663">
                  <c:v>0.72</c:v>
                </c:pt>
                <c:pt idx="664">
                  <c:v>0.64800000000000002</c:v>
                </c:pt>
                <c:pt idx="665">
                  <c:v>0.53</c:v>
                </c:pt>
                <c:pt idx="666">
                  <c:v>0.28799999999999998</c:v>
                </c:pt>
                <c:pt idx="667">
                  <c:v>0.29199999999999998</c:v>
                </c:pt>
                <c:pt idx="668">
                  <c:v>0.20699999999999999</c:v>
                </c:pt>
                <c:pt idx="669">
                  <c:v>0.81499999999999995</c:v>
                </c:pt>
                <c:pt idx="670">
                  <c:v>0.75</c:v>
                </c:pt>
                <c:pt idx="671">
                  <c:v>0.54800000000000004</c:v>
                </c:pt>
                <c:pt idx="672">
                  <c:v>0.52900000000000003</c:v>
                </c:pt>
                <c:pt idx="673">
                  <c:v>0.52800000000000002</c:v>
                </c:pt>
                <c:pt idx="674">
                  <c:v>0.52600000000000002</c:v>
                </c:pt>
                <c:pt idx="675">
                  <c:v>0.52600000000000002</c:v>
                </c:pt>
                <c:pt idx="676">
                  <c:v>0.52600000000000002</c:v>
                </c:pt>
                <c:pt idx="677">
                  <c:v>0.52800000000000002</c:v>
                </c:pt>
                <c:pt idx="678">
                  <c:v>0.53100000000000003</c:v>
                </c:pt>
                <c:pt idx="679">
                  <c:v>0.52</c:v>
                </c:pt>
                <c:pt idx="680">
                  <c:v>0.52400000000000002</c:v>
                </c:pt>
                <c:pt idx="681">
                  <c:v>0.52800000000000002</c:v>
                </c:pt>
                <c:pt idx="682">
                  <c:v>0.52300000000000002</c:v>
                </c:pt>
                <c:pt idx="683">
                  <c:v>0.52800000000000002</c:v>
                </c:pt>
                <c:pt idx="684">
                  <c:v>0.52700000000000002</c:v>
                </c:pt>
                <c:pt idx="685">
                  <c:v>0.52200000000000002</c:v>
                </c:pt>
                <c:pt idx="686">
                  <c:v>0.52800000000000002</c:v>
                </c:pt>
                <c:pt idx="687">
                  <c:v>0.52800000000000002</c:v>
                </c:pt>
                <c:pt idx="688">
                  <c:v>0.52100000000000002</c:v>
                </c:pt>
                <c:pt idx="689">
                  <c:v>0.52500000000000002</c:v>
                </c:pt>
                <c:pt idx="690">
                  <c:v>0.52400000000000002</c:v>
                </c:pt>
                <c:pt idx="691">
                  <c:v>0.52500000000000002</c:v>
                </c:pt>
                <c:pt idx="692">
                  <c:v>0.52600000000000002</c:v>
                </c:pt>
                <c:pt idx="693">
                  <c:v>0.53200000000000003</c:v>
                </c:pt>
                <c:pt idx="694">
                  <c:v>0.53</c:v>
                </c:pt>
                <c:pt idx="695">
                  <c:v>0.53100000000000003</c:v>
                </c:pt>
                <c:pt idx="696">
                  <c:v>0.52500000000000002</c:v>
                </c:pt>
                <c:pt idx="697">
                  <c:v>0.52700000000000002</c:v>
                </c:pt>
                <c:pt idx="698">
                  <c:v>0.53400000000000003</c:v>
                </c:pt>
                <c:pt idx="699">
                  <c:v>0.52600000000000002</c:v>
                </c:pt>
                <c:pt idx="700">
                  <c:v>0.53500000000000003</c:v>
                </c:pt>
                <c:pt idx="701">
                  <c:v>0.53100000000000003</c:v>
                </c:pt>
                <c:pt idx="702">
                  <c:v>0.53</c:v>
                </c:pt>
                <c:pt idx="703">
                  <c:v>0.52800000000000002</c:v>
                </c:pt>
                <c:pt idx="704">
                  <c:v>0.39100000000000001</c:v>
                </c:pt>
                <c:pt idx="705">
                  <c:v>0.3</c:v>
                </c:pt>
                <c:pt idx="706">
                  <c:v>0.17599999999999999</c:v>
                </c:pt>
                <c:pt idx="707">
                  <c:v>0.32</c:v>
                </c:pt>
                <c:pt idx="708">
                  <c:v>0.56399999999999995</c:v>
                </c:pt>
                <c:pt idx="709">
                  <c:v>0.72499999999999998</c:v>
                </c:pt>
                <c:pt idx="710">
                  <c:v>0.73499999999999999</c:v>
                </c:pt>
                <c:pt idx="711">
                  <c:v>0.66400000000000003</c:v>
                </c:pt>
                <c:pt idx="712">
                  <c:v>0.57899999999999996</c:v>
                </c:pt>
                <c:pt idx="713">
                  <c:v>0.42599999999999999</c:v>
                </c:pt>
                <c:pt idx="714">
                  <c:v>0.222</c:v>
                </c:pt>
                <c:pt idx="715">
                  <c:v>0.248</c:v>
                </c:pt>
                <c:pt idx="716">
                  <c:v>0.23899999999999999</c:v>
                </c:pt>
                <c:pt idx="717">
                  <c:v>0.77300000000000002</c:v>
                </c:pt>
                <c:pt idx="718">
                  <c:v>0.63100000000000001</c:v>
                </c:pt>
                <c:pt idx="719">
                  <c:v>0.54500000000000004</c:v>
                </c:pt>
                <c:pt idx="720">
                  <c:v>0.53400000000000003</c:v>
                </c:pt>
                <c:pt idx="721">
                  <c:v>0.53500000000000003</c:v>
                </c:pt>
                <c:pt idx="722">
                  <c:v>0.53400000000000003</c:v>
                </c:pt>
                <c:pt idx="723">
                  <c:v>0.53200000000000003</c:v>
                </c:pt>
                <c:pt idx="724">
                  <c:v>0.53300000000000003</c:v>
                </c:pt>
                <c:pt idx="725">
                  <c:v>0.52600000000000002</c:v>
                </c:pt>
                <c:pt idx="726">
                  <c:v>0.52500000000000002</c:v>
                </c:pt>
                <c:pt idx="727">
                  <c:v>0.52600000000000002</c:v>
                </c:pt>
                <c:pt idx="728">
                  <c:v>0.53</c:v>
                </c:pt>
                <c:pt idx="729">
                  <c:v>0.52800000000000002</c:v>
                </c:pt>
                <c:pt idx="730">
                  <c:v>0.52600000000000002</c:v>
                </c:pt>
                <c:pt idx="731">
                  <c:v>0.52400000000000002</c:v>
                </c:pt>
                <c:pt idx="732">
                  <c:v>0.52700000000000002</c:v>
                </c:pt>
                <c:pt idx="733">
                  <c:v>0.52900000000000003</c:v>
                </c:pt>
                <c:pt idx="734">
                  <c:v>0.52600000000000002</c:v>
                </c:pt>
                <c:pt idx="735">
                  <c:v>0.52200000000000002</c:v>
                </c:pt>
                <c:pt idx="736">
                  <c:v>0.53600000000000003</c:v>
                </c:pt>
                <c:pt idx="737">
                  <c:v>0.52600000000000002</c:v>
                </c:pt>
                <c:pt idx="738">
                  <c:v>0.52600000000000002</c:v>
                </c:pt>
                <c:pt idx="739">
                  <c:v>0.53500000000000003</c:v>
                </c:pt>
                <c:pt idx="740">
                  <c:v>0.52900000000000003</c:v>
                </c:pt>
                <c:pt idx="741">
                  <c:v>0.53700000000000003</c:v>
                </c:pt>
                <c:pt idx="742">
                  <c:v>0.52900000000000003</c:v>
                </c:pt>
                <c:pt idx="743">
                  <c:v>0.52900000000000003</c:v>
                </c:pt>
                <c:pt idx="744">
                  <c:v>0.53</c:v>
                </c:pt>
                <c:pt idx="745">
                  <c:v>0.53600000000000003</c:v>
                </c:pt>
                <c:pt idx="746">
                  <c:v>0.53400000000000003</c:v>
                </c:pt>
                <c:pt idx="747">
                  <c:v>0.53600000000000003</c:v>
                </c:pt>
                <c:pt idx="748">
                  <c:v>0.53300000000000003</c:v>
                </c:pt>
                <c:pt idx="749">
                  <c:v>0.53300000000000003</c:v>
                </c:pt>
                <c:pt idx="750">
                  <c:v>0.53700000000000003</c:v>
                </c:pt>
                <c:pt idx="751">
                  <c:v>0.53100000000000003</c:v>
                </c:pt>
                <c:pt idx="752">
                  <c:v>0.27300000000000002</c:v>
                </c:pt>
                <c:pt idx="753">
                  <c:v>0.23400000000000001</c:v>
                </c:pt>
                <c:pt idx="754">
                  <c:v>0.22700000000000001</c:v>
                </c:pt>
                <c:pt idx="755">
                  <c:v>0.22</c:v>
                </c:pt>
                <c:pt idx="756">
                  <c:v>0.47799999999999998</c:v>
                </c:pt>
                <c:pt idx="757">
                  <c:v>0.624</c:v>
                </c:pt>
                <c:pt idx="758">
                  <c:v>0.63500000000000001</c:v>
                </c:pt>
                <c:pt idx="759">
                  <c:v>0.55400000000000005</c:v>
                </c:pt>
                <c:pt idx="760">
                  <c:v>0.46100000000000002</c:v>
                </c:pt>
                <c:pt idx="761">
                  <c:v>0.34</c:v>
                </c:pt>
                <c:pt idx="762">
                  <c:v>0.20599999999999999</c:v>
                </c:pt>
                <c:pt idx="763">
                  <c:v>0.22700000000000001</c:v>
                </c:pt>
                <c:pt idx="764">
                  <c:v>0.19</c:v>
                </c:pt>
                <c:pt idx="765">
                  <c:v>0.80900000000000005</c:v>
                </c:pt>
                <c:pt idx="766">
                  <c:v>0.81299999999999994</c:v>
                </c:pt>
                <c:pt idx="767">
                  <c:v>0.66100000000000003</c:v>
                </c:pt>
                <c:pt idx="768">
                  <c:v>0.53</c:v>
                </c:pt>
                <c:pt idx="769">
                  <c:v>0.53300000000000003</c:v>
                </c:pt>
                <c:pt idx="770">
                  <c:v>0.53</c:v>
                </c:pt>
                <c:pt idx="771">
                  <c:v>0.53700000000000003</c:v>
                </c:pt>
                <c:pt idx="772">
                  <c:v>0.52700000000000002</c:v>
                </c:pt>
                <c:pt idx="773">
                  <c:v>0.52800000000000002</c:v>
                </c:pt>
                <c:pt idx="774">
                  <c:v>0.52500000000000002</c:v>
                </c:pt>
                <c:pt idx="775">
                  <c:v>0.52700000000000002</c:v>
                </c:pt>
                <c:pt idx="776">
                  <c:v>0.52800000000000002</c:v>
                </c:pt>
                <c:pt idx="777">
                  <c:v>0.52300000000000002</c:v>
                </c:pt>
                <c:pt idx="778">
                  <c:v>0.52600000000000002</c:v>
                </c:pt>
                <c:pt idx="779">
                  <c:v>0.52900000000000003</c:v>
                </c:pt>
                <c:pt idx="780">
                  <c:v>0.53</c:v>
                </c:pt>
                <c:pt idx="781">
                  <c:v>0.52800000000000002</c:v>
                </c:pt>
                <c:pt idx="782">
                  <c:v>0.52100000000000002</c:v>
                </c:pt>
                <c:pt idx="783">
                  <c:v>0.52200000000000002</c:v>
                </c:pt>
                <c:pt idx="784">
                  <c:v>0.52100000000000002</c:v>
                </c:pt>
                <c:pt idx="785">
                  <c:v>0.52700000000000002</c:v>
                </c:pt>
                <c:pt idx="786">
                  <c:v>0.52800000000000002</c:v>
                </c:pt>
                <c:pt idx="787">
                  <c:v>0.52700000000000002</c:v>
                </c:pt>
                <c:pt idx="788">
                  <c:v>0.52700000000000002</c:v>
                </c:pt>
                <c:pt idx="789">
                  <c:v>0.52900000000000003</c:v>
                </c:pt>
                <c:pt idx="790">
                  <c:v>0.52400000000000002</c:v>
                </c:pt>
                <c:pt idx="791">
                  <c:v>0.52700000000000002</c:v>
                </c:pt>
                <c:pt idx="792">
                  <c:v>0.53</c:v>
                </c:pt>
                <c:pt idx="793">
                  <c:v>0.53</c:v>
                </c:pt>
                <c:pt idx="794">
                  <c:v>0.52900000000000003</c:v>
                </c:pt>
                <c:pt idx="795">
                  <c:v>0.53</c:v>
                </c:pt>
                <c:pt idx="796">
                  <c:v>0.53</c:v>
                </c:pt>
                <c:pt idx="797">
                  <c:v>0.52300000000000002</c:v>
                </c:pt>
                <c:pt idx="798">
                  <c:v>0.52800000000000002</c:v>
                </c:pt>
                <c:pt idx="799">
                  <c:v>0.32</c:v>
                </c:pt>
                <c:pt idx="800">
                  <c:v>0.28399999999999997</c:v>
                </c:pt>
                <c:pt idx="801">
                  <c:v>0.30399999999999999</c:v>
                </c:pt>
                <c:pt idx="802">
                  <c:v>0.16800000000000001</c:v>
                </c:pt>
                <c:pt idx="803">
                  <c:v>0.28599999999999998</c:v>
                </c:pt>
                <c:pt idx="804">
                  <c:v>0.439</c:v>
                </c:pt>
                <c:pt idx="805">
                  <c:v>0.59299999999999997</c:v>
                </c:pt>
                <c:pt idx="806">
                  <c:v>0.622</c:v>
                </c:pt>
                <c:pt idx="807">
                  <c:v>0.55400000000000005</c:v>
                </c:pt>
                <c:pt idx="808">
                  <c:v>0.497</c:v>
                </c:pt>
                <c:pt idx="809">
                  <c:v>0.33600000000000002</c:v>
                </c:pt>
                <c:pt idx="810">
                  <c:v>0.23100000000000001</c:v>
                </c:pt>
                <c:pt idx="811">
                  <c:v>0.159</c:v>
                </c:pt>
                <c:pt idx="812">
                  <c:v>0.191</c:v>
                </c:pt>
                <c:pt idx="813">
                  <c:v>0.84799999999999998</c:v>
                </c:pt>
                <c:pt idx="814">
                  <c:v>0.72799999999999998</c:v>
                </c:pt>
                <c:pt idx="815">
                  <c:v>0.76600000000000001</c:v>
                </c:pt>
                <c:pt idx="816">
                  <c:v>0.7</c:v>
                </c:pt>
                <c:pt idx="817">
                  <c:v>0.59799999999999998</c:v>
                </c:pt>
                <c:pt idx="818">
                  <c:v>0.69299999999999995</c:v>
                </c:pt>
                <c:pt idx="819">
                  <c:v>0.52900000000000003</c:v>
                </c:pt>
                <c:pt idx="820">
                  <c:v>0.52400000000000002</c:v>
                </c:pt>
                <c:pt idx="821">
                  <c:v>0.52300000000000002</c:v>
                </c:pt>
                <c:pt idx="822">
                  <c:v>0.51900000000000002</c:v>
                </c:pt>
                <c:pt idx="823">
                  <c:v>0.52200000000000002</c:v>
                </c:pt>
                <c:pt idx="824">
                  <c:v>0.52700000000000002</c:v>
                </c:pt>
                <c:pt idx="825">
                  <c:v>0.52200000000000002</c:v>
                </c:pt>
                <c:pt idx="826">
                  <c:v>0.52400000000000002</c:v>
                </c:pt>
                <c:pt idx="827">
                  <c:v>0.52100000000000002</c:v>
                </c:pt>
                <c:pt idx="828">
                  <c:v>0.51900000000000002</c:v>
                </c:pt>
                <c:pt idx="829">
                  <c:v>0.52</c:v>
                </c:pt>
                <c:pt idx="830">
                  <c:v>0.52200000000000002</c:v>
                </c:pt>
                <c:pt idx="831">
                  <c:v>0.51700000000000002</c:v>
                </c:pt>
                <c:pt idx="832">
                  <c:v>0.52200000000000002</c:v>
                </c:pt>
                <c:pt idx="833">
                  <c:v>0.52200000000000002</c:v>
                </c:pt>
                <c:pt idx="834">
                  <c:v>0.53</c:v>
                </c:pt>
                <c:pt idx="835">
                  <c:v>0.52200000000000002</c:v>
                </c:pt>
                <c:pt idx="836">
                  <c:v>0.52300000000000002</c:v>
                </c:pt>
                <c:pt idx="837">
                  <c:v>0.52300000000000002</c:v>
                </c:pt>
                <c:pt idx="838">
                  <c:v>0.52500000000000002</c:v>
                </c:pt>
                <c:pt idx="839">
                  <c:v>0.53</c:v>
                </c:pt>
                <c:pt idx="840">
                  <c:v>0.52900000000000003</c:v>
                </c:pt>
                <c:pt idx="841">
                  <c:v>0.52800000000000002</c:v>
                </c:pt>
                <c:pt idx="842">
                  <c:v>0.52700000000000002</c:v>
                </c:pt>
                <c:pt idx="843">
                  <c:v>0.53100000000000003</c:v>
                </c:pt>
                <c:pt idx="844">
                  <c:v>0.53100000000000003</c:v>
                </c:pt>
                <c:pt idx="845">
                  <c:v>0.52700000000000002</c:v>
                </c:pt>
                <c:pt idx="846">
                  <c:v>0.52600000000000002</c:v>
                </c:pt>
                <c:pt idx="847">
                  <c:v>0.316</c:v>
                </c:pt>
                <c:pt idx="848">
                  <c:v>0.19600000000000001</c:v>
                </c:pt>
                <c:pt idx="849">
                  <c:v>0.20200000000000001</c:v>
                </c:pt>
                <c:pt idx="850">
                  <c:v>0.221</c:v>
                </c:pt>
                <c:pt idx="851">
                  <c:v>0.29399999999999998</c:v>
                </c:pt>
                <c:pt idx="852">
                  <c:v>0.45400000000000001</c:v>
                </c:pt>
                <c:pt idx="853">
                  <c:v>0.59899999999999998</c:v>
                </c:pt>
                <c:pt idx="854">
                  <c:v>0.621</c:v>
                </c:pt>
                <c:pt idx="855">
                  <c:v>0.54800000000000004</c:v>
                </c:pt>
                <c:pt idx="856">
                  <c:v>0.47099999999999997</c:v>
                </c:pt>
                <c:pt idx="857">
                  <c:v>0.37</c:v>
                </c:pt>
                <c:pt idx="858">
                  <c:v>0.28699999999999998</c:v>
                </c:pt>
                <c:pt idx="859">
                  <c:v>0.26200000000000001</c:v>
                </c:pt>
                <c:pt idx="860">
                  <c:v>0.26400000000000001</c:v>
                </c:pt>
                <c:pt idx="861">
                  <c:v>0.84699999999999998</c:v>
                </c:pt>
                <c:pt idx="862">
                  <c:v>0.83199999999999996</c:v>
                </c:pt>
                <c:pt idx="863">
                  <c:v>0.749</c:v>
                </c:pt>
                <c:pt idx="864">
                  <c:v>0.70099999999999996</c:v>
                </c:pt>
                <c:pt idx="865">
                  <c:v>0.61299999999999999</c:v>
                </c:pt>
                <c:pt idx="866">
                  <c:v>0.71799999999999997</c:v>
                </c:pt>
                <c:pt idx="867">
                  <c:v>0.51600000000000001</c:v>
                </c:pt>
                <c:pt idx="868">
                  <c:v>0.52100000000000002</c:v>
                </c:pt>
                <c:pt idx="869">
                  <c:v>0.52400000000000002</c:v>
                </c:pt>
                <c:pt idx="870">
                  <c:v>0.51</c:v>
                </c:pt>
                <c:pt idx="871">
                  <c:v>0.51</c:v>
                </c:pt>
                <c:pt idx="872">
                  <c:v>0.51200000000000001</c:v>
                </c:pt>
                <c:pt idx="873">
                  <c:v>0.52100000000000002</c:v>
                </c:pt>
                <c:pt idx="874">
                  <c:v>0.51800000000000002</c:v>
                </c:pt>
                <c:pt idx="875">
                  <c:v>0.52</c:v>
                </c:pt>
                <c:pt idx="876">
                  <c:v>0.52300000000000002</c:v>
                </c:pt>
                <c:pt idx="877">
                  <c:v>0.51700000000000002</c:v>
                </c:pt>
                <c:pt idx="878">
                  <c:v>0.52500000000000002</c:v>
                </c:pt>
                <c:pt idx="879">
                  <c:v>0.51900000000000002</c:v>
                </c:pt>
                <c:pt idx="880">
                  <c:v>0.52200000000000002</c:v>
                </c:pt>
                <c:pt idx="881">
                  <c:v>0.52100000000000002</c:v>
                </c:pt>
                <c:pt idx="882">
                  <c:v>0.52100000000000002</c:v>
                </c:pt>
                <c:pt idx="883">
                  <c:v>0.52</c:v>
                </c:pt>
                <c:pt idx="884">
                  <c:v>0.52</c:v>
                </c:pt>
                <c:pt idx="885">
                  <c:v>0.52200000000000002</c:v>
                </c:pt>
                <c:pt idx="886">
                  <c:v>0.51500000000000001</c:v>
                </c:pt>
                <c:pt idx="887">
                  <c:v>0.52900000000000003</c:v>
                </c:pt>
                <c:pt idx="888">
                  <c:v>0.52200000000000002</c:v>
                </c:pt>
                <c:pt idx="889">
                  <c:v>0.52800000000000002</c:v>
                </c:pt>
                <c:pt idx="890">
                  <c:v>0.52900000000000003</c:v>
                </c:pt>
                <c:pt idx="891">
                  <c:v>0.52800000000000002</c:v>
                </c:pt>
                <c:pt idx="892">
                  <c:v>0.53200000000000003</c:v>
                </c:pt>
                <c:pt idx="893">
                  <c:v>0.52400000000000002</c:v>
                </c:pt>
                <c:pt idx="894">
                  <c:v>0.52400000000000002</c:v>
                </c:pt>
                <c:pt idx="895">
                  <c:v>0.28399999999999997</c:v>
                </c:pt>
                <c:pt idx="896">
                  <c:v>0.26900000000000002</c:v>
                </c:pt>
                <c:pt idx="897">
                  <c:v>0.20599999999999999</c:v>
                </c:pt>
                <c:pt idx="898">
                  <c:v>0.193</c:v>
                </c:pt>
                <c:pt idx="899">
                  <c:v>0.214</c:v>
                </c:pt>
                <c:pt idx="900">
                  <c:v>0.48799999999999999</c:v>
                </c:pt>
                <c:pt idx="901">
                  <c:v>0.65</c:v>
                </c:pt>
                <c:pt idx="902">
                  <c:v>0.63400000000000001</c:v>
                </c:pt>
                <c:pt idx="903">
                  <c:v>0.58199999999999996</c:v>
                </c:pt>
                <c:pt idx="904">
                  <c:v>0.53200000000000003</c:v>
                </c:pt>
                <c:pt idx="905">
                  <c:v>0.36899999999999999</c:v>
                </c:pt>
                <c:pt idx="906">
                  <c:v>0.31</c:v>
                </c:pt>
                <c:pt idx="907">
                  <c:v>0.27800000000000002</c:v>
                </c:pt>
                <c:pt idx="908">
                  <c:v>0.215</c:v>
                </c:pt>
                <c:pt idx="909">
                  <c:v>0.90200000000000002</c:v>
                </c:pt>
                <c:pt idx="910">
                  <c:v>0.72199999999999998</c:v>
                </c:pt>
                <c:pt idx="911">
                  <c:v>0.71099999999999997</c:v>
                </c:pt>
                <c:pt idx="912">
                  <c:v>0.623</c:v>
                </c:pt>
                <c:pt idx="913">
                  <c:v>0.752</c:v>
                </c:pt>
                <c:pt idx="914">
                  <c:v>0.64800000000000002</c:v>
                </c:pt>
                <c:pt idx="915">
                  <c:v>0.72699999999999998</c:v>
                </c:pt>
                <c:pt idx="916">
                  <c:v>0.52300000000000002</c:v>
                </c:pt>
                <c:pt idx="917">
                  <c:v>0.51600000000000001</c:v>
                </c:pt>
                <c:pt idx="918">
                  <c:v>0.52</c:v>
                </c:pt>
                <c:pt idx="919">
                  <c:v>0.51300000000000001</c:v>
                </c:pt>
                <c:pt idx="920">
                  <c:v>0.51600000000000001</c:v>
                </c:pt>
                <c:pt idx="921">
                  <c:v>0.52100000000000002</c:v>
                </c:pt>
                <c:pt idx="922">
                  <c:v>0.50800000000000001</c:v>
                </c:pt>
                <c:pt idx="923">
                  <c:v>0.51400000000000001</c:v>
                </c:pt>
                <c:pt idx="924">
                  <c:v>0.51500000000000001</c:v>
                </c:pt>
                <c:pt idx="925">
                  <c:v>0.51200000000000001</c:v>
                </c:pt>
                <c:pt idx="926">
                  <c:v>0.51700000000000002</c:v>
                </c:pt>
                <c:pt idx="927">
                  <c:v>0.51600000000000001</c:v>
                </c:pt>
                <c:pt idx="928">
                  <c:v>0.51700000000000002</c:v>
                </c:pt>
                <c:pt idx="929">
                  <c:v>0.51300000000000001</c:v>
                </c:pt>
                <c:pt idx="930">
                  <c:v>0.52100000000000002</c:v>
                </c:pt>
                <c:pt idx="931">
                  <c:v>0.51600000000000001</c:v>
                </c:pt>
                <c:pt idx="932">
                  <c:v>0.51900000000000002</c:v>
                </c:pt>
                <c:pt idx="933">
                  <c:v>0.51800000000000002</c:v>
                </c:pt>
                <c:pt idx="934">
                  <c:v>0.51500000000000001</c:v>
                </c:pt>
                <c:pt idx="935">
                  <c:v>0.51900000000000002</c:v>
                </c:pt>
                <c:pt idx="936">
                  <c:v>0.52500000000000002</c:v>
                </c:pt>
                <c:pt idx="937">
                  <c:v>0.52200000000000002</c:v>
                </c:pt>
                <c:pt idx="938">
                  <c:v>0.52200000000000002</c:v>
                </c:pt>
                <c:pt idx="939">
                  <c:v>0.52100000000000002</c:v>
                </c:pt>
                <c:pt idx="940">
                  <c:v>0.52700000000000002</c:v>
                </c:pt>
                <c:pt idx="941">
                  <c:v>0.52</c:v>
                </c:pt>
                <c:pt idx="942">
                  <c:v>0.51100000000000001</c:v>
                </c:pt>
                <c:pt idx="943">
                  <c:v>0.19600000000000001</c:v>
                </c:pt>
                <c:pt idx="944">
                  <c:v>0.23899999999999999</c:v>
                </c:pt>
                <c:pt idx="945">
                  <c:v>0.157</c:v>
                </c:pt>
                <c:pt idx="946">
                  <c:v>0.19600000000000001</c:v>
                </c:pt>
                <c:pt idx="947">
                  <c:v>0.17599999999999999</c:v>
                </c:pt>
                <c:pt idx="948">
                  <c:v>0.47299999999999998</c:v>
                </c:pt>
                <c:pt idx="949">
                  <c:v>0.55800000000000005</c:v>
                </c:pt>
                <c:pt idx="950">
                  <c:v>0.58799999999999997</c:v>
                </c:pt>
                <c:pt idx="951">
                  <c:v>0.51100000000000001</c:v>
                </c:pt>
                <c:pt idx="952">
                  <c:v>0.44</c:v>
                </c:pt>
                <c:pt idx="953">
                  <c:v>0.32100000000000001</c:v>
                </c:pt>
                <c:pt idx="954">
                  <c:v>0.23300000000000001</c:v>
                </c:pt>
                <c:pt idx="955">
                  <c:v>0.151</c:v>
                </c:pt>
                <c:pt idx="956">
                  <c:v>0.25600000000000001</c:v>
                </c:pt>
                <c:pt idx="957">
                  <c:v>0.83599999999999997</c:v>
                </c:pt>
                <c:pt idx="958">
                  <c:v>0.74299999999999999</c:v>
                </c:pt>
                <c:pt idx="959">
                  <c:v>0.71099999999999997</c:v>
                </c:pt>
                <c:pt idx="960">
                  <c:v>0.79600000000000004</c:v>
                </c:pt>
                <c:pt idx="961">
                  <c:v>0.71799999999999997</c:v>
                </c:pt>
                <c:pt idx="962">
                  <c:v>0.59</c:v>
                </c:pt>
                <c:pt idx="963">
                  <c:v>0.65700000000000003</c:v>
                </c:pt>
                <c:pt idx="964">
                  <c:v>0.69599999999999995</c:v>
                </c:pt>
                <c:pt idx="965">
                  <c:v>0.71299999999999997</c:v>
                </c:pt>
                <c:pt idx="966">
                  <c:v>0.51800000000000002</c:v>
                </c:pt>
                <c:pt idx="967">
                  <c:v>0.51700000000000002</c:v>
                </c:pt>
                <c:pt idx="968">
                  <c:v>0.51800000000000002</c:v>
                </c:pt>
                <c:pt idx="969">
                  <c:v>0.52300000000000002</c:v>
                </c:pt>
                <c:pt idx="970">
                  <c:v>0.51500000000000001</c:v>
                </c:pt>
                <c:pt idx="971">
                  <c:v>0.51700000000000002</c:v>
                </c:pt>
                <c:pt idx="972">
                  <c:v>0.51800000000000002</c:v>
                </c:pt>
                <c:pt idx="973">
                  <c:v>0.51400000000000001</c:v>
                </c:pt>
                <c:pt idx="974">
                  <c:v>0.51500000000000001</c:v>
                </c:pt>
                <c:pt idx="975">
                  <c:v>0.50800000000000001</c:v>
                </c:pt>
                <c:pt idx="976">
                  <c:v>0.52100000000000002</c:v>
                </c:pt>
                <c:pt idx="977">
                  <c:v>0.51800000000000002</c:v>
                </c:pt>
                <c:pt idx="978">
                  <c:v>0.51600000000000001</c:v>
                </c:pt>
                <c:pt idx="979">
                  <c:v>0.51600000000000001</c:v>
                </c:pt>
                <c:pt idx="980">
                  <c:v>0.50900000000000001</c:v>
                </c:pt>
                <c:pt idx="981">
                  <c:v>0.51600000000000001</c:v>
                </c:pt>
                <c:pt idx="982">
                  <c:v>0.50700000000000001</c:v>
                </c:pt>
                <c:pt idx="983">
                  <c:v>0.51700000000000002</c:v>
                </c:pt>
                <c:pt idx="984">
                  <c:v>0.51300000000000001</c:v>
                </c:pt>
                <c:pt idx="985">
                  <c:v>0.51400000000000001</c:v>
                </c:pt>
                <c:pt idx="986">
                  <c:v>0.51600000000000001</c:v>
                </c:pt>
                <c:pt idx="987">
                  <c:v>0.51400000000000001</c:v>
                </c:pt>
                <c:pt idx="988">
                  <c:v>0.51800000000000002</c:v>
                </c:pt>
                <c:pt idx="989">
                  <c:v>0.50900000000000001</c:v>
                </c:pt>
                <c:pt idx="990">
                  <c:v>0.51300000000000001</c:v>
                </c:pt>
                <c:pt idx="991">
                  <c:v>0.221</c:v>
                </c:pt>
                <c:pt idx="992">
                  <c:v>0.28799999999999998</c:v>
                </c:pt>
                <c:pt idx="993">
                  <c:v>0.26300000000000001</c:v>
                </c:pt>
                <c:pt idx="994">
                  <c:v>0.19400000000000001</c:v>
                </c:pt>
                <c:pt idx="995">
                  <c:v>0.26300000000000001</c:v>
                </c:pt>
                <c:pt idx="996">
                  <c:v>0.48299999999999998</c:v>
                </c:pt>
                <c:pt idx="997">
                  <c:v>0.60799999999999998</c:v>
                </c:pt>
                <c:pt idx="998">
                  <c:v>0.627</c:v>
                </c:pt>
                <c:pt idx="999">
                  <c:v>0.56699999999999995</c:v>
                </c:pt>
                <c:pt idx="1000">
                  <c:v>0.48499999999999999</c:v>
                </c:pt>
                <c:pt idx="1001">
                  <c:v>0.379</c:v>
                </c:pt>
                <c:pt idx="1002">
                  <c:v>0.20899999999999999</c:v>
                </c:pt>
                <c:pt idx="1003">
                  <c:v>0.182</c:v>
                </c:pt>
                <c:pt idx="1004">
                  <c:v>0.29599999999999999</c:v>
                </c:pt>
                <c:pt idx="1005">
                  <c:v>0.79200000000000004</c:v>
                </c:pt>
                <c:pt idx="1006">
                  <c:v>0.71199999999999997</c:v>
                </c:pt>
                <c:pt idx="1007">
                  <c:v>0.71699999999999997</c:v>
                </c:pt>
                <c:pt idx="1008">
                  <c:v>0.66</c:v>
                </c:pt>
                <c:pt idx="1009">
                  <c:v>0.51500000000000001</c:v>
                </c:pt>
                <c:pt idx="1010">
                  <c:v>0.52100000000000002</c:v>
                </c:pt>
                <c:pt idx="1011">
                  <c:v>0.51100000000000001</c:v>
                </c:pt>
                <c:pt idx="1012">
                  <c:v>0.51700000000000002</c:v>
                </c:pt>
                <c:pt idx="1013">
                  <c:v>0.51800000000000002</c:v>
                </c:pt>
                <c:pt idx="1014">
                  <c:v>0.52</c:v>
                </c:pt>
                <c:pt idx="1015">
                  <c:v>0.51</c:v>
                </c:pt>
                <c:pt idx="1016">
                  <c:v>0.51800000000000002</c:v>
                </c:pt>
                <c:pt idx="1017">
                  <c:v>0.50800000000000001</c:v>
                </c:pt>
                <c:pt idx="1018">
                  <c:v>0.51100000000000001</c:v>
                </c:pt>
                <c:pt idx="1019">
                  <c:v>0.51100000000000001</c:v>
                </c:pt>
                <c:pt idx="1020">
                  <c:v>0.51600000000000001</c:v>
                </c:pt>
                <c:pt idx="1021">
                  <c:v>0.51800000000000002</c:v>
                </c:pt>
                <c:pt idx="1022">
                  <c:v>0.51300000000000001</c:v>
                </c:pt>
                <c:pt idx="1023">
                  <c:v>0.51300000000000001</c:v>
                </c:pt>
                <c:pt idx="1024">
                  <c:v>0.51100000000000001</c:v>
                </c:pt>
                <c:pt idx="1025">
                  <c:v>0.51300000000000001</c:v>
                </c:pt>
                <c:pt idx="1026">
                  <c:v>0.51600000000000001</c:v>
                </c:pt>
                <c:pt idx="1027">
                  <c:v>0.51500000000000001</c:v>
                </c:pt>
                <c:pt idx="1028">
                  <c:v>0.51600000000000001</c:v>
                </c:pt>
                <c:pt idx="1029">
                  <c:v>0.51700000000000002</c:v>
                </c:pt>
                <c:pt idx="1030">
                  <c:v>0.52100000000000002</c:v>
                </c:pt>
                <c:pt idx="1031">
                  <c:v>0.52100000000000002</c:v>
                </c:pt>
                <c:pt idx="1032">
                  <c:v>0.51800000000000002</c:v>
                </c:pt>
                <c:pt idx="1033">
                  <c:v>0.51600000000000001</c:v>
                </c:pt>
                <c:pt idx="1034">
                  <c:v>0.52400000000000002</c:v>
                </c:pt>
                <c:pt idx="1035">
                  <c:v>0.52500000000000002</c:v>
                </c:pt>
                <c:pt idx="1036">
                  <c:v>0.52400000000000002</c:v>
                </c:pt>
                <c:pt idx="1037">
                  <c:v>0.52</c:v>
                </c:pt>
                <c:pt idx="1038">
                  <c:v>0.499</c:v>
                </c:pt>
                <c:pt idx="1039">
                  <c:v>0.218</c:v>
                </c:pt>
                <c:pt idx="1040">
                  <c:v>0.27200000000000002</c:v>
                </c:pt>
                <c:pt idx="1041">
                  <c:v>0.23300000000000001</c:v>
                </c:pt>
                <c:pt idx="1042">
                  <c:v>0.21199999999999999</c:v>
                </c:pt>
                <c:pt idx="1043">
                  <c:v>0.158</c:v>
                </c:pt>
                <c:pt idx="1044">
                  <c:v>0.34200000000000003</c:v>
                </c:pt>
                <c:pt idx="1045">
                  <c:v>0.46700000000000003</c:v>
                </c:pt>
                <c:pt idx="1046">
                  <c:v>0.46500000000000002</c:v>
                </c:pt>
                <c:pt idx="1047">
                  <c:v>0.38800000000000001</c:v>
                </c:pt>
                <c:pt idx="1048">
                  <c:v>0.35399999999999998</c:v>
                </c:pt>
                <c:pt idx="1049">
                  <c:v>0.3</c:v>
                </c:pt>
                <c:pt idx="1050">
                  <c:v>0.216</c:v>
                </c:pt>
                <c:pt idx="1051">
                  <c:v>0.32</c:v>
                </c:pt>
                <c:pt idx="1052">
                  <c:v>0.443</c:v>
                </c:pt>
                <c:pt idx="1053">
                  <c:v>0.68200000000000005</c:v>
                </c:pt>
                <c:pt idx="1054">
                  <c:v>0.67700000000000005</c:v>
                </c:pt>
                <c:pt idx="1055">
                  <c:v>0.76600000000000001</c:v>
                </c:pt>
                <c:pt idx="1056">
                  <c:v>0.82599999999999996</c:v>
                </c:pt>
                <c:pt idx="1057">
                  <c:v>0.78</c:v>
                </c:pt>
                <c:pt idx="1058">
                  <c:v>0.72399999999999998</c:v>
                </c:pt>
                <c:pt idx="1059">
                  <c:v>0.72799999999999998</c:v>
                </c:pt>
                <c:pt idx="1060">
                  <c:v>0.63100000000000001</c:v>
                </c:pt>
                <c:pt idx="1061">
                  <c:v>0.69899999999999995</c:v>
                </c:pt>
                <c:pt idx="1062">
                  <c:v>0.72699999999999998</c:v>
                </c:pt>
                <c:pt idx="1063">
                  <c:v>0.72899999999999998</c:v>
                </c:pt>
                <c:pt idx="1064">
                  <c:v>0.51200000000000001</c:v>
                </c:pt>
                <c:pt idx="1065">
                  <c:v>0.51800000000000002</c:v>
                </c:pt>
                <c:pt idx="1066">
                  <c:v>0.51300000000000001</c:v>
                </c:pt>
                <c:pt idx="1067">
                  <c:v>0.51100000000000001</c:v>
                </c:pt>
                <c:pt idx="1068">
                  <c:v>0.51400000000000001</c:v>
                </c:pt>
                <c:pt idx="1069">
                  <c:v>0.50900000000000001</c:v>
                </c:pt>
                <c:pt idx="1070">
                  <c:v>0.51200000000000001</c:v>
                </c:pt>
                <c:pt idx="1071">
                  <c:v>0.51200000000000001</c:v>
                </c:pt>
                <c:pt idx="1072">
                  <c:v>0.51600000000000001</c:v>
                </c:pt>
                <c:pt idx="1073">
                  <c:v>0.51700000000000002</c:v>
                </c:pt>
                <c:pt idx="1074">
                  <c:v>0.51400000000000001</c:v>
                </c:pt>
                <c:pt idx="1075">
                  <c:v>0.51400000000000001</c:v>
                </c:pt>
                <c:pt idx="1076">
                  <c:v>0.54</c:v>
                </c:pt>
                <c:pt idx="1077">
                  <c:v>0.59499999999999997</c:v>
                </c:pt>
                <c:pt idx="1078">
                  <c:v>0.66</c:v>
                </c:pt>
                <c:pt idx="1079">
                  <c:v>0.76100000000000001</c:v>
                </c:pt>
                <c:pt idx="1080">
                  <c:v>0.73399999999999999</c:v>
                </c:pt>
                <c:pt idx="1081">
                  <c:v>0.60399999999999998</c:v>
                </c:pt>
                <c:pt idx="1082">
                  <c:v>0.625</c:v>
                </c:pt>
                <c:pt idx="1083">
                  <c:v>0.61299999999999999</c:v>
                </c:pt>
                <c:pt idx="1084">
                  <c:v>0.56299999999999994</c:v>
                </c:pt>
                <c:pt idx="1085">
                  <c:v>0.32700000000000001</c:v>
                </c:pt>
                <c:pt idx="1086">
                  <c:v>0.33700000000000002</c:v>
                </c:pt>
                <c:pt idx="1087">
                  <c:v>0.621</c:v>
                </c:pt>
                <c:pt idx="1088">
                  <c:v>0.50900000000000001</c:v>
                </c:pt>
                <c:pt idx="1089">
                  <c:v>0.63600000000000001</c:v>
                </c:pt>
                <c:pt idx="1090">
                  <c:v>0.78700000000000003</c:v>
                </c:pt>
                <c:pt idx="1091">
                  <c:v>0.71899999999999997</c:v>
                </c:pt>
                <c:pt idx="1092">
                  <c:v>0.69499999999999995</c:v>
                </c:pt>
                <c:pt idx="1093">
                  <c:v>0.65500000000000003</c:v>
                </c:pt>
                <c:pt idx="1094">
                  <c:v>0.58599999999999997</c:v>
                </c:pt>
                <c:pt idx="1095">
                  <c:v>0.626</c:v>
                </c:pt>
                <c:pt idx="1096">
                  <c:v>0.69699999999999995</c:v>
                </c:pt>
                <c:pt idx="1097">
                  <c:v>0.622</c:v>
                </c:pt>
                <c:pt idx="1098">
                  <c:v>0.56000000000000005</c:v>
                </c:pt>
                <c:pt idx="1099">
                  <c:v>0.59399999999999997</c:v>
                </c:pt>
                <c:pt idx="1100">
                  <c:v>0.64500000000000002</c:v>
                </c:pt>
                <c:pt idx="1101">
                  <c:v>0.624</c:v>
                </c:pt>
                <c:pt idx="1102">
                  <c:v>0.61699999999999999</c:v>
                </c:pt>
                <c:pt idx="1103">
                  <c:v>0.61799999999999999</c:v>
                </c:pt>
                <c:pt idx="1104">
                  <c:v>0.68</c:v>
                </c:pt>
                <c:pt idx="1105">
                  <c:v>0.77400000000000002</c:v>
                </c:pt>
                <c:pt idx="1106">
                  <c:v>0.58899999999999997</c:v>
                </c:pt>
                <c:pt idx="1107">
                  <c:v>0.60899999999999999</c:v>
                </c:pt>
                <c:pt idx="1108">
                  <c:v>0.621</c:v>
                </c:pt>
                <c:pt idx="1109">
                  <c:v>0.61599999999999999</c:v>
                </c:pt>
                <c:pt idx="1110">
                  <c:v>0.628</c:v>
                </c:pt>
                <c:pt idx="1111">
                  <c:v>0.66700000000000004</c:v>
                </c:pt>
                <c:pt idx="1112">
                  <c:v>0.69899999999999995</c:v>
                </c:pt>
                <c:pt idx="1113">
                  <c:v>0.72599999999999998</c:v>
                </c:pt>
                <c:pt idx="1114">
                  <c:v>0.72299999999999998</c:v>
                </c:pt>
                <c:pt idx="1115">
                  <c:v>0.72</c:v>
                </c:pt>
                <c:pt idx="1116">
                  <c:v>0.76100000000000001</c:v>
                </c:pt>
                <c:pt idx="1117">
                  <c:v>0.77300000000000002</c:v>
                </c:pt>
                <c:pt idx="1118">
                  <c:v>0.76500000000000001</c:v>
                </c:pt>
                <c:pt idx="1119">
                  <c:v>0.752</c:v>
                </c:pt>
                <c:pt idx="1120">
                  <c:v>0.76400000000000001</c:v>
                </c:pt>
                <c:pt idx="1121">
                  <c:v>0.72199999999999998</c:v>
                </c:pt>
                <c:pt idx="1122">
                  <c:v>0.69899999999999995</c:v>
                </c:pt>
                <c:pt idx="1123">
                  <c:v>0.68300000000000005</c:v>
                </c:pt>
                <c:pt idx="1124">
                  <c:v>0.69199999999999995</c:v>
                </c:pt>
                <c:pt idx="1125">
                  <c:v>0.71399999999999997</c:v>
                </c:pt>
                <c:pt idx="1126">
                  <c:v>0.71599999999999997</c:v>
                </c:pt>
                <c:pt idx="1127">
                  <c:v>0.72099999999999997</c:v>
                </c:pt>
                <c:pt idx="1128">
                  <c:v>0.74199999999999999</c:v>
                </c:pt>
                <c:pt idx="1129">
                  <c:v>0.74399999999999999</c:v>
                </c:pt>
                <c:pt idx="1130">
                  <c:v>0.72</c:v>
                </c:pt>
                <c:pt idx="1131">
                  <c:v>0.66300000000000003</c:v>
                </c:pt>
                <c:pt idx="1132">
                  <c:v>0.59899999999999998</c:v>
                </c:pt>
                <c:pt idx="1133">
                  <c:v>0.56899999999999995</c:v>
                </c:pt>
                <c:pt idx="1134">
                  <c:v>0.58399999999999996</c:v>
                </c:pt>
                <c:pt idx="1135">
                  <c:v>0.42199999999999999</c:v>
                </c:pt>
                <c:pt idx="1136">
                  <c:v>0.64500000000000002</c:v>
                </c:pt>
                <c:pt idx="1137">
                  <c:v>0.63600000000000001</c:v>
                </c:pt>
                <c:pt idx="1138">
                  <c:v>0.624</c:v>
                </c:pt>
                <c:pt idx="1139">
                  <c:v>0.56999999999999995</c:v>
                </c:pt>
                <c:pt idx="1140">
                  <c:v>0.56499999999999995</c:v>
                </c:pt>
                <c:pt idx="1141">
                  <c:v>0.56399999999999995</c:v>
                </c:pt>
                <c:pt idx="1142">
                  <c:v>0.56599999999999995</c:v>
                </c:pt>
                <c:pt idx="1143">
                  <c:v>0.55700000000000005</c:v>
                </c:pt>
                <c:pt idx="1144">
                  <c:v>0.55900000000000005</c:v>
                </c:pt>
                <c:pt idx="1145">
                  <c:v>0.55800000000000005</c:v>
                </c:pt>
                <c:pt idx="1146">
                  <c:v>0.56399999999999995</c:v>
                </c:pt>
                <c:pt idx="1147">
                  <c:v>0.56100000000000005</c:v>
                </c:pt>
                <c:pt idx="1148">
                  <c:v>0.55800000000000005</c:v>
                </c:pt>
                <c:pt idx="1149">
                  <c:v>0.56000000000000005</c:v>
                </c:pt>
                <c:pt idx="1150">
                  <c:v>0.55500000000000005</c:v>
                </c:pt>
                <c:pt idx="1151">
                  <c:v>0.56200000000000006</c:v>
                </c:pt>
                <c:pt idx="1152">
                  <c:v>0.55600000000000005</c:v>
                </c:pt>
                <c:pt idx="1153">
                  <c:v>0.55900000000000005</c:v>
                </c:pt>
                <c:pt idx="1154">
                  <c:v>0.55900000000000005</c:v>
                </c:pt>
                <c:pt idx="1155">
                  <c:v>0.55600000000000005</c:v>
                </c:pt>
                <c:pt idx="1156">
                  <c:v>0.55600000000000005</c:v>
                </c:pt>
                <c:pt idx="1157">
                  <c:v>0.55900000000000005</c:v>
                </c:pt>
                <c:pt idx="1158">
                  <c:v>0.56100000000000005</c:v>
                </c:pt>
                <c:pt idx="1159">
                  <c:v>0.56200000000000006</c:v>
                </c:pt>
                <c:pt idx="1160">
                  <c:v>0.56699999999999995</c:v>
                </c:pt>
                <c:pt idx="1161">
                  <c:v>0.55800000000000005</c:v>
                </c:pt>
                <c:pt idx="1162">
                  <c:v>0.55700000000000005</c:v>
                </c:pt>
                <c:pt idx="1163">
                  <c:v>0.56599999999999995</c:v>
                </c:pt>
                <c:pt idx="1164">
                  <c:v>0.56499999999999995</c:v>
                </c:pt>
                <c:pt idx="1165">
                  <c:v>0.55800000000000005</c:v>
                </c:pt>
                <c:pt idx="1166">
                  <c:v>0.56100000000000005</c:v>
                </c:pt>
                <c:pt idx="1167">
                  <c:v>0.55700000000000005</c:v>
                </c:pt>
                <c:pt idx="1168">
                  <c:v>0.55300000000000005</c:v>
                </c:pt>
                <c:pt idx="1169">
                  <c:v>0.56100000000000005</c:v>
                </c:pt>
                <c:pt idx="1170">
                  <c:v>0.56200000000000006</c:v>
                </c:pt>
                <c:pt idx="1171">
                  <c:v>0.55700000000000005</c:v>
                </c:pt>
                <c:pt idx="1172">
                  <c:v>0.55300000000000005</c:v>
                </c:pt>
                <c:pt idx="1173">
                  <c:v>0.55200000000000005</c:v>
                </c:pt>
                <c:pt idx="1174">
                  <c:v>0.55300000000000005</c:v>
                </c:pt>
                <c:pt idx="1175">
                  <c:v>0.55200000000000005</c:v>
                </c:pt>
                <c:pt idx="1176">
                  <c:v>0.55200000000000005</c:v>
                </c:pt>
                <c:pt idx="1177">
                  <c:v>0.55400000000000005</c:v>
                </c:pt>
                <c:pt idx="1178">
                  <c:v>0.54700000000000004</c:v>
                </c:pt>
                <c:pt idx="1179">
                  <c:v>0.55200000000000005</c:v>
                </c:pt>
                <c:pt idx="1180">
                  <c:v>0.55100000000000005</c:v>
                </c:pt>
                <c:pt idx="1181">
                  <c:v>0.53200000000000003</c:v>
                </c:pt>
                <c:pt idx="1182">
                  <c:v>0.54500000000000004</c:v>
                </c:pt>
                <c:pt idx="1183">
                  <c:v>0.54700000000000004</c:v>
                </c:pt>
                <c:pt idx="1184">
                  <c:v>0.54400000000000004</c:v>
                </c:pt>
                <c:pt idx="1185">
                  <c:v>0.55500000000000005</c:v>
                </c:pt>
                <c:pt idx="1186">
                  <c:v>0.55300000000000005</c:v>
                </c:pt>
                <c:pt idx="1187">
                  <c:v>0.54600000000000004</c:v>
                </c:pt>
                <c:pt idx="1188">
                  <c:v>0.55000000000000004</c:v>
                </c:pt>
                <c:pt idx="1189">
                  <c:v>0.54500000000000004</c:v>
                </c:pt>
                <c:pt idx="1190">
                  <c:v>0.54500000000000004</c:v>
                </c:pt>
                <c:pt idx="1191">
                  <c:v>0.54200000000000004</c:v>
                </c:pt>
                <c:pt idx="1192">
                  <c:v>0.53500000000000003</c:v>
                </c:pt>
                <c:pt idx="1193">
                  <c:v>0.54100000000000004</c:v>
                </c:pt>
                <c:pt idx="1194">
                  <c:v>0.52200000000000002</c:v>
                </c:pt>
                <c:pt idx="1195">
                  <c:v>0.55900000000000005</c:v>
                </c:pt>
                <c:pt idx="1196">
                  <c:v>0.623</c:v>
                </c:pt>
                <c:pt idx="1197">
                  <c:v>0.76600000000000001</c:v>
                </c:pt>
                <c:pt idx="1198">
                  <c:v>0.82399999999999995</c:v>
                </c:pt>
                <c:pt idx="1199">
                  <c:v>0.89500000000000002</c:v>
                </c:pt>
                <c:pt idx="1200">
                  <c:v>0.54300000000000004</c:v>
                </c:pt>
                <c:pt idx="1201">
                  <c:v>0.54200000000000004</c:v>
                </c:pt>
                <c:pt idx="1202">
                  <c:v>0.54</c:v>
                </c:pt>
                <c:pt idx="1203">
                  <c:v>0.54200000000000004</c:v>
                </c:pt>
                <c:pt idx="1204">
                  <c:v>0.54100000000000004</c:v>
                </c:pt>
                <c:pt idx="1205">
                  <c:v>0.54100000000000004</c:v>
                </c:pt>
                <c:pt idx="1206">
                  <c:v>0.54400000000000004</c:v>
                </c:pt>
                <c:pt idx="1207">
                  <c:v>0.54100000000000004</c:v>
                </c:pt>
                <c:pt idx="1208">
                  <c:v>0.54500000000000004</c:v>
                </c:pt>
                <c:pt idx="1209">
                  <c:v>0.54</c:v>
                </c:pt>
                <c:pt idx="1210">
                  <c:v>0.54300000000000004</c:v>
                </c:pt>
                <c:pt idx="1211">
                  <c:v>0.54400000000000004</c:v>
                </c:pt>
                <c:pt idx="1212">
                  <c:v>0.54900000000000004</c:v>
                </c:pt>
                <c:pt idx="1213">
                  <c:v>0.54700000000000004</c:v>
                </c:pt>
                <c:pt idx="1214">
                  <c:v>0.54400000000000004</c:v>
                </c:pt>
                <c:pt idx="1215">
                  <c:v>0.54400000000000004</c:v>
                </c:pt>
                <c:pt idx="1216">
                  <c:v>0.54400000000000004</c:v>
                </c:pt>
                <c:pt idx="1217">
                  <c:v>0.54200000000000004</c:v>
                </c:pt>
                <c:pt idx="1218">
                  <c:v>0.53900000000000003</c:v>
                </c:pt>
                <c:pt idx="1219">
                  <c:v>0.54500000000000004</c:v>
                </c:pt>
                <c:pt idx="1220">
                  <c:v>0.54600000000000004</c:v>
                </c:pt>
                <c:pt idx="1221">
                  <c:v>0.54300000000000004</c:v>
                </c:pt>
                <c:pt idx="1222">
                  <c:v>0.53800000000000003</c:v>
                </c:pt>
                <c:pt idx="1223">
                  <c:v>0.53800000000000003</c:v>
                </c:pt>
                <c:pt idx="1224">
                  <c:v>0.54500000000000004</c:v>
                </c:pt>
                <c:pt idx="1225">
                  <c:v>0.54400000000000004</c:v>
                </c:pt>
                <c:pt idx="1226">
                  <c:v>0.53700000000000003</c:v>
                </c:pt>
                <c:pt idx="1227">
                  <c:v>0.53800000000000003</c:v>
                </c:pt>
                <c:pt idx="1228">
                  <c:v>0.54</c:v>
                </c:pt>
                <c:pt idx="1229">
                  <c:v>0.52200000000000002</c:v>
                </c:pt>
                <c:pt idx="1230">
                  <c:v>0.28999999999999998</c:v>
                </c:pt>
                <c:pt idx="1231">
                  <c:v>0.437</c:v>
                </c:pt>
                <c:pt idx="1232">
                  <c:v>0.23200000000000001</c:v>
                </c:pt>
                <c:pt idx="1233">
                  <c:v>0.28399999999999997</c:v>
                </c:pt>
                <c:pt idx="1234">
                  <c:v>0.23899999999999999</c:v>
                </c:pt>
                <c:pt idx="1235">
                  <c:v>0.308</c:v>
                </c:pt>
                <c:pt idx="1236">
                  <c:v>0.39400000000000002</c:v>
                </c:pt>
                <c:pt idx="1237">
                  <c:v>0.48099999999999998</c:v>
                </c:pt>
                <c:pt idx="1238">
                  <c:v>0.45700000000000002</c:v>
                </c:pt>
                <c:pt idx="1239">
                  <c:v>0.436</c:v>
                </c:pt>
                <c:pt idx="1240">
                  <c:v>0.377</c:v>
                </c:pt>
                <c:pt idx="1241">
                  <c:v>0.312</c:v>
                </c:pt>
                <c:pt idx="1242">
                  <c:v>0.29899999999999999</c:v>
                </c:pt>
                <c:pt idx="1243">
                  <c:v>0.16600000000000001</c:v>
                </c:pt>
                <c:pt idx="1244">
                  <c:v>0.66900000000000004</c:v>
                </c:pt>
                <c:pt idx="1245">
                  <c:v>0.91300000000000003</c:v>
                </c:pt>
                <c:pt idx="1246">
                  <c:v>0.98699999999999999</c:v>
                </c:pt>
                <c:pt idx="1247">
                  <c:v>0.89800000000000002</c:v>
                </c:pt>
                <c:pt idx="1248">
                  <c:v>0.52900000000000003</c:v>
                </c:pt>
                <c:pt idx="1249">
                  <c:v>0.53400000000000003</c:v>
                </c:pt>
                <c:pt idx="1250">
                  <c:v>0.53800000000000003</c:v>
                </c:pt>
                <c:pt idx="1251">
                  <c:v>0.53700000000000003</c:v>
                </c:pt>
                <c:pt idx="1252">
                  <c:v>0.53200000000000003</c:v>
                </c:pt>
                <c:pt idx="1253">
                  <c:v>0.53300000000000003</c:v>
                </c:pt>
                <c:pt idx="1254">
                  <c:v>0.53700000000000003</c:v>
                </c:pt>
                <c:pt idx="1255">
                  <c:v>0.53100000000000003</c:v>
                </c:pt>
                <c:pt idx="1256">
                  <c:v>0.54200000000000004</c:v>
                </c:pt>
                <c:pt idx="1257">
                  <c:v>0.54200000000000004</c:v>
                </c:pt>
                <c:pt idx="1258">
                  <c:v>0.54</c:v>
                </c:pt>
                <c:pt idx="1259">
                  <c:v>0.54100000000000004</c:v>
                </c:pt>
                <c:pt idx="1260">
                  <c:v>0.53800000000000003</c:v>
                </c:pt>
                <c:pt idx="1261">
                  <c:v>0.54</c:v>
                </c:pt>
                <c:pt idx="1262">
                  <c:v>0.53700000000000003</c:v>
                </c:pt>
                <c:pt idx="1263">
                  <c:v>0.54400000000000004</c:v>
                </c:pt>
                <c:pt idx="1264">
                  <c:v>0.54300000000000004</c:v>
                </c:pt>
                <c:pt idx="1265">
                  <c:v>0.54</c:v>
                </c:pt>
                <c:pt idx="1266">
                  <c:v>0.53800000000000003</c:v>
                </c:pt>
                <c:pt idx="1267">
                  <c:v>0.54800000000000004</c:v>
                </c:pt>
                <c:pt idx="1268">
                  <c:v>0.53700000000000003</c:v>
                </c:pt>
                <c:pt idx="1269">
                  <c:v>0.54200000000000004</c:v>
                </c:pt>
                <c:pt idx="1270">
                  <c:v>0.54100000000000004</c:v>
                </c:pt>
                <c:pt idx="1271">
                  <c:v>0.53500000000000003</c:v>
                </c:pt>
                <c:pt idx="1272">
                  <c:v>0.53800000000000003</c:v>
                </c:pt>
                <c:pt idx="1273">
                  <c:v>0.54100000000000004</c:v>
                </c:pt>
                <c:pt idx="1274">
                  <c:v>0.53600000000000003</c:v>
                </c:pt>
                <c:pt idx="1275">
                  <c:v>0.53900000000000003</c:v>
                </c:pt>
                <c:pt idx="1276">
                  <c:v>0.53600000000000003</c:v>
                </c:pt>
                <c:pt idx="1277">
                  <c:v>0.52900000000000003</c:v>
                </c:pt>
                <c:pt idx="1278">
                  <c:v>0.309</c:v>
                </c:pt>
                <c:pt idx="1279">
                  <c:v>0.373</c:v>
                </c:pt>
                <c:pt idx="1280">
                  <c:v>0.27100000000000002</c:v>
                </c:pt>
                <c:pt idx="1281">
                  <c:v>0.23699999999999999</c:v>
                </c:pt>
                <c:pt idx="1282">
                  <c:v>0.27100000000000002</c:v>
                </c:pt>
                <c:pt idx="1283">
                  <c:v>0.27700000000000002</c:v>
                </c:pt>
                <c:pt idx="1284">
                  <c:v>0.215</c:v>
                </c:pt>
                <c:pt idx="1285">
                  <c:v>0.20499999999999999</c:v>
                </c:pt>
                <c:pt idx="1286">
                  <c:v>0.38900000000000001</c:v>
                </c:pt>
                <c:pt idx="1287">
                  <c:v>0.38500000000000001</c:v>
                </c:pt>
                <c:pt idx="1288">
                  <c:v>0.47</c:v>
                </c:pt>
                <c:pt idx="1289">
                  <c:v>0.52200000000000002</c:v>
                </c:pt>
                <c:pt idx="1290">
                  <c:v>0.50600000000000001</c:v>
                </c:pt>
                <c:pt idx="1291">
                  <c:v>0.45100000000000001</c:v>
                </c:pt>
                <c:pt idx="1292">
                  <c:v>0.58399999999999996</c:v>
                </c:pt>
                <c:pt idx="1293">
                  <c:v>0.625</c:v>
                </c:pt>
                <c:pt idx="1294">
                  <c:v>0.65200000000000002</c:v>
                </c:pt>
                <c:pt idx="1295">
                  <c:v>0.65900000000000003</c:v>
                </c:pt>
                <c:pt idx="1296">
                  <c:v>0.65600000000000003</c:v>
                </c:pt>
                <c:pt idx="1297">
                  <c:v>0.66200000000000003</c:v>
                </c:pt>
                <c:pt idx="1298">
                  <c:v>0.69199999999999995</c:v>
                </c:pt>
                <c:pt idx="1299">
                  <c:v>0.70299999999999996</c:v>
                </c:pt>
                <c:pt idx="1300">
                  <c:v>0.71199999999999997</c:v>
                </c:pt>
                <c:pt idx="1301">
                  <c:v>0.68</c:v>
                </c:pt>
                <c:pt idx="1302">
                  <c:v>0.628</c:v>
                </c:pt>
                <c:pt idx="1303">
                  <c:v>0.6</c:v>
                </c:pt>
                <c:pt idx="1304">
                  <c:v>0.55600000000000005</c:v>
                </c:pt>
                <c:pt idx="1305">
                  <c:v>0.54400000000000004</c:v>
                </c:pt>
                <c:pt idx="1306">
                  <c:v>0.53300000000000003</c:v>
                </c:pt>
                <c:pt idx="1307">
                  <c:v>0.53</c:v>
                </c:pt>
                <c:pt idx="1308">
                  <c:v>0.53600000000000003</c:v>
                </c:pt>
                <c:pt idx="1309">
                  <c:v>0.53900000000000003</c:v>
                </c:pt>
                <c:pt idx="1310">
                  <c:v>0.59</c:v>
                </c:pt>
                <c:pt idx="1311">
                  <c:v>0.64900000000000002</c:v>
                </c:pt>
                <c:pt idx="1312">
                  <c:v>0.67600000000000005</c:v>
                </c:pt>
                <c:pt idx="1313">
                  <c:v>0.72699999999999998</c:v>
                </c:pt>
                <c:pt idx="1314">
                  <c:v>0.74399999999999999</c:v>
                </c:pt>
                <c:pt idx="1315">
                  <c:v>0.71599999999999997</c:v>
                </c:pt>
                <c:pt idx="1316">
                  <c:v>0.71699999999999997</c:v>
                </c:pt>
                <c:pt idx="1317">
                  <c:v>0.70599999999999996</c:v>
                </c:pt>
                <c:pt idx="1318">
                  <c:v>0.70099999999999996</c:v>
                </c:pt>
                <c:pt idx="1319">
                  <c:v>0.69199999999999995</c:v>
                </c:pt>
                <c:pt idx="1320">
                  <c:v>0.67</c:v>
                </c:pt>
                <c:pt idx="1321">
                  <c:v>0.65</c:v>
                </c:pt>
                <c:pt idx="1322">
                  <c:v>0.64600000000000002</c:v>
                </c:pt>
                <c:pt idx="1323">
                  <c:v>0.63600000000000001</c:v>
                </c:pt>
                <c:pt idx="1324">
                  <c:v>0.63800000000000001</c:v>
                </c:pt>
                <c:pt idx="1325">
                  <c:v>0.60799999999999998</c:v>
                </c:pt>
                <c:pt idx="1326">
                  <c:v>0.59799999999999998</c:v>
                </c:pt>
                <c:pt idx="1327">
                  <c:v>0.55800000000000005</c:v>
                </c:pt>
                <c:pt idx="1328">
                  <c:v>0.54200000000000004</c:v>
                </c:pt>
                <c:pt idx="1329">
                  <c:v>0.48799999999999999</c:v>
                </c:pt>
                <c:pt idx="1330">
                  <c:v>0.39200000000000002</c:v>
                </c:pt>
                <c:pt idx="1331">
                  <c:v>0.4</c:v>
                </c:pt>
                <c:pt idx="1332">
                  <c:v>0.31900000000000001</c:v>
                </c:pt>
                <c:pt idx="1333">
                  <c:v>0.35699999999999998</c:v>
                </c:pt>
                <c:pt idx="1334">
                  <c:v>0.379</c:v>
                </c:pt>
                <c:pt idx="1335">
                  <c:v>0.34100000000000003</c:v>
                </c:pt>
                <c:pt idx="1336">
                  <c:v>0.36499999999999999</c:v>
                </c:pt>
                <c:pt idx="1337">
                  <c:v>0.41199999999999998</c:v>
                </c:pt>
                <c:pt idx="1338">
                  <c:v>0.46400000000000002</c:v>
                </c:pt>
                <c:pt idx="1339">
                  <c:v>0.51200000000000001</c:v>
                </c:pt>
                <c:pt idx="1340">
                  <c:v>0.54800000000000004</c:v>
                </c:pt>
                <c:pt idx="1341">
                  <c:v>0.61099999999999999</c:v>
                </c:pt>
                <c:pt idx="1342">
                  <c:v>0.66400000000000003</c:v>
                </c:pt>
                <c:pt idx="1343">
                  <c:v>0.70099999999999996</c:v>
                </c:pt>
                <c:pt idx="1344">
                  <c:v>0.746</c:v>
                </c:pt>
                <c:pt idx="1345">
                  <c:v>0.76600000000000001</c:v>
                </c:pt>
                <c:pt idx="1346">
                  <c:v>0.77500000000000002</c:v>
                </c:pt>
                <c:pt idx="1347">
                  <c:v>0.76500000000000001</c:v>
                </c:pt>
                <c:pt idx="1348">
                  <c:v>0.76900000000000002</c:v>
                </c:pt>
                <c:pt idx="1349">
                  <c:v>0.75800000000000001</c:v>
                </c:pt>
                <c:pt idx="1350">
                  <c:v>0.77900000000000003</c:v>
                </c:pt>
                <c:pt idx="1351">
                  <c:v>0.78300000000000003</c:v>
                </c:pt>
                <c:pt idx="1352">
                  <c:v>0.77500000000000002</c:v>
                </c:pt>
                <c:pt idx="1353">
                  <c:v>0.75600000000000001</c:v>
                </c:pt>
                <c:pt idx="1354">
                  <c:v>0.746</c:v>
                </c:pt>
                <c:pt idx="1355">
                  <c:v>0.73699999999999999</c:v>
                </c:pt>
                <c:pt idx="1356">
                  <c:v>0.745</c:v>
                </c:pt>
                <c:pt idx="1357">
                  <c:v>0.75600000000000001</c:v>
                </c:pt>
                <c:pt idx="1358">
                  <c:v>0.754</c:v>
                </c:pt>
                <c:pt idx="1359">
                  <c:v>0.73299999999999998</c:v>
                </c:pt>
                <c:pt idx="1360">
                  <c:v>0.71899999999999997</c:v>
                </c:pt>
                <c:pt idx="1361">
                  <c:v>0.72</c:v>
                </c:pt>
                <c:pt idx="1362">
                  <c:v>0.68600000000000005</c:v>
                </c:pt>
                <c:pt idx="1363">
                  <c:v>0.67100000000000004</c:v>
                </c:pt>
                <c:pt idx="1364">
                  <c:v>0.68200000000000005</c:v>
                </c:pt>
                <c:pt idx="1365">
                  <c:v>0.69199999999999995</c:v>
                </c:pt>
                <c:pt idx="1366">
                  <c:v>0.70399999999999996</c:v>
                </c:pt>
                <c:pt idx="1367">
                  <c:v>0.7</c:v>
                </c:pt>
                <c:pt idx="1368">
                  <c:v>0.69499999999999995</c:v>
                </c:pt>
                <c:pt idx="1369">
                  <c:v>0.69</c:v>
                </c:pt>
                <c:pt idx="1370">
                  <c:v>0.67900000000000005</c:v>
                </c:pt>
                <c:pt idx="1371">
                  <c:v>0.65300000000000002</c:v>
                </c:pt>
                <c:pt idx="1372">
                  <c:v>0.59499999999999997</c:v>
                </c:pt>
                <c:pt idx="1373">
                  <c:v>0.496</c:v>
                </c:pt>
                <c:pt idx="1374">
                  <c:v>0.35899999999999999</c:v>
                </c:pt>
                <c:pt idx="1375">
                  <c:v>0.28999999999999998</c:v>
                </c:pt>
                <c:pt idx="1376">
                  <c:v>0.16600000000000001</c:v>
                </c:pt>
                <c:pt idx="1377">
                  <c:v>0.16900000000000001</c:v>
                </c:pt>
                <c:pt idx="1378">
                  <c:v>0.442</c:v>
                </c:pt>
                <c:pt idx="1379">
                  <c:v>0.308</c:v>
                </c:pt>
                <c:pt idx="1380">
                  <c:v>0.498</c:v>
                </c:pt>
                <c:pt idx="1381">
                  <c:v>0.63500000000000001</c:v>
                </c:pt>
                <c:pt idx="1382">
                  <c:v>0.69</c:v>
                </c:pt>
                <c:pt idx="1383">
                  <c:v>0.74399999999999999</c:v>
                </c:pt>
                <c:pt idx="1384">
                  <c:v>0.68500000000000005</c:v>
                </c:pt>
                <c:pt idx="1385">
                  <c:v>0.70499999999999996</c:v>
                </c:pt>
                <c:pt idx="1386">
                  <c:v>0.68700000000000006</c:v>
                </c:pt>
                <c:pt idx="1387">
                  <c:v>0.75900000000000001</c:v>
                </c:pt>
                <c:pt idx="1388">
                  <c:v>0.83799999999999997</c:v>
                </c:pt>
                <c:pt idx="1389">
                  <c:v>0.874</c:v>
                </c:pt>
                <c:pt idx="1390">
                  <c:v>0.88100000000000001</c:v>
                </c:pt>
                <c:pt idx="1391">
                  <c:v>0.93700000000000006</c:v>
                </c:pt>
                <c:pt idx="1392">
                  <c:v>0.90500000000000003</c:v>
                </c:pt>
                <c:pt idx="1393">
                  <c:v>0.90800000000000003</c:v>
                </c:pt>
                <c:pt idx="1394">
                  <c:v>0.92800000000000005</c:v>
                </c:pt>
                <c:pt idx="1395">
                  <c:v>0.54500000000000004</c:v>
                </c:pt>
                <c:pt idx="1396">
                  <c:v>0.54</c:v>
                </c:pt>
                <c:pt idx="1397">
                  <c:v>0.54900000000000004</c:v>
                </c:pt>
                <c:pt idx="1398">
                  <c:v>0.54300000000000004</c:v>
                </c:pt>
                <c:pt idx="1399">
                  <c:v>0.54800000000000004</c:v>
                </c:pt>
                <c:pt idx="1400">
                  <c:v>0.55100000000000005</c:v>
                </c:pt>
                <c:pt idx="1401">
                  <c:v>0.54400000000000004</c:v>
                </c:pt>
                <c:pt idx="1402">
                  <c:v>0.54400000000000004</c:v>
                </c:pt>
                <c:pt idx="1403">
                  <c:v>0.54900000000000004</c:v>
                </c:pt>
                <c:pt idx="1404">
                  <c:v>0.54400000000000004</c:v>
                </c:pt>
                <c:pt idx="1405">
                  <c:v>0.54800000000000004</c:v>
                </c:pt>
                <c:pt idx="1406">
                  <c:v>0.55000000000000004</c:v>
                </c:pt>
                <c:pt idx="1407">
                  <c:v>0.54800000000000004</c:v>
                </c:pt>
                <c:pt idx="1408">
                  <c:v>0.54700000000000004</c:v>
                </c:pt>
                <c:pt idx="1409">
                  <c:v>0.54300000000000004</c:v>
                </c:pt>
                <c:pt idx="1410">
                  <c:v>0.54500000000000004</c:v>
                </c:pt>
                <c:pt idx="1411">
                  <c:v>0.54200000000000004</c:v>
                </c:pt>
                <c:pt idx="1412">
                  <c:v>0.54300000000000004</c:v>
                </c:pt>
                <c:pt idx="1413">
                  <c:v>0.54700000000000004</c:v>
                </c:pt>
                <c:pt idx="1414">
                  <c:v>0.54300000000000004</c:v>
                </c:pt>
                <c:pt idx="1415">
                  <c:v>0.53900000000000003</c:v>
                </c:pt>
                <c:pt idx="1416">
                  <c:v>0.54800000000000004</c:v>
                </c:pt>
                <c:pt idx="1417">
                  <c:v>0.54300000000000004</c:v>
                </c:pt>
                <c:pt idx="1418">
                  <c:v>0.54500000000000004</c:v>
                </c:pt>
                <c:pt idx="1419">
                  <c:v>0.53900000000000003</c:v>
                </c:pt>
                <c:pt idx="1420">
                  <c:v>0.54</c:v>
                </c:pt>
                <c:pt idx="1421">
                  <c:v>0.52200000000000002</c:v>
                </c:pt>
                <c:pt idx="1422">
                  <c:v>0.22</c:v>
                </c:pt>
                <c:pt idx="1423">
                  <c:v>0.19700000000000001</c:v>
                </c:pt>
                <c:pt idx="1424">
                  <c:v>0.251</c:v>
                </c:pt>
                <c:pt idx="1425">
                  <c:v>0.123</c:v>
                </c:pt>
                <c:pt idx="1426">
                  <c:v>0.18099999999999999</c:v>
                </c:pt>
                <c:pt idx="1427">
                  <c:v>0.34399999999999997</c:v>
                </c:pt>
                <c:pt idx="1428">
                  <c:v>0.501</c:v>
                </c:pt>
                <c:pt idx="1429">
                  <c:v>0.60799999999999998</c:v>
                </c:pt>
                <c:pt idx="1430">
                  <c:v>0.57199999999999995</c:v>
                </c:pt>
                <c:pt idx="1431">
                  <c:v>0.505</c:v>
                </c:pt>
                <c:pt idx="1432">
                  <c:v>0.40799999999999997</c:v>
                </c:pt>
                <c:pt idx="1433">
                  <c:v>0.29499999999999998</c:v>
                </c:pt>
                <c:pt idx="1434">
                  <c:v>8.2000000000000003E-2</c:v>
                </c:pt>
                <c:pt idx="1435">
                  <c:v>7.9000000000000001E-2</c:v>
                </c:pt>
                <c:pt idx="1436">
                  <c:v>0.84399999999999997</c:v>
                </c:pt>
                <c:pt idx="1437">
                  <c:v>0.98299999999999998</c:v>
                </c:pt>
                <c:pt idx="1438">
                  <c:v>0.96199999999999997</c:v>
                </c:pt>
                <c:pt idx="1439">
                  <c:v>0.872</c:v>
                </c:pt>
                <c:pt idx="1440">
                  <c:v>0.91100000000000003</c:v>
                </c:pt>
                <c:pt idx="1441">
                  <c:v>0.96599999999999997</c:v>
                </c:pt>
                <c:pt idx="1442">
                  <c:v>0.53900000000000003</c:v>
                </c:pt>
                <c:pt idx="1443">
                  <c:v>0.54500000000000004</c:v>
                </c:pt>
                <c:pt idx="1444">
                  <c:v>0.55000000000000004</c:v>
                </c:pt>
                <c:pt idx="1445">
                  <c:v>0.54900000000000004</c:v>
                </c:pt>
                <c:pt idx="1446">
                  <c:v>0.55200000000000005</c:v>
                </c:pt>
                <c:pt idx="1447">
                  <c:v>0.55900000000000005</c:v>
                </c:pt>
                <c:pt idx="1448">
                  <c:v>0.58499999999999996</c:v>
                </c:pt>
                <c:pt idx="1449">
                  <c:v>0.60599999999999998</c:v>
                </c:pt>
                <c:pt idx="1450">
                  <c:v>0.621</c:v>
                </c:pt>
                <c:pt idx="1451">
                  <c:v>0.64200000000000002</c:v>
                </c:pt>
                <c:pt idx="1452">
                  <c:v>0.66100000000000003</c:v>
                </c:pt>
                <c:pt idx="1453">
                  <c:v>0.66700000000000004</c:v>
                </c:pt>
                <c:pt idx="1454">
                  <c:v>0.67200000000000004</c:v>
                </c:pt>
                <c:pt idx="1455">
                  <c:v>0.69</c:v>
                </c:pt>
                <c:pt idx="1456">
                  <c:v>0.69499999999999995</c:v>
                </c:pt>
                <c:pt idx="1457">
                  <c:v>0.67</c:v>
                </c:pt>
                <c:pt idx="1458">
                  <c:v>0.65400000000000003</c:v>
                </c:pt>
                <c:pt idx="1459">
                  <c:v>0.64300000000000002</c:v>
                </c:pt>
                <c:pt idx="1460">
                  <c:v>0.67</c:v>
                </c:pt>
                <c:pt idx="1461">
                  <c:v>0.67500000000000004</c:v>
                </c:pt>
                <c:pt idx="1462">
                  <c:v>0.69799999999999995</c:v>
                </c:pt>
                <c:pt idx="1463">
                  <c:v>0.68799999999999994</c:v>
                </c:pt>
                <c:pt idx="1464">
                  <c:v>0.69</c:v>
                </c:pt>
                <c:pt idx="1465">
                  <c:v>0.68400000000000005</c:v>
                </c:pt>
                <c:pt idx="1466">
                  <c:v>0.65200000000000002</c:v>
                </c:pt>
                <c:pt idx="1467">
                  <c:v>0.63500000000000001</c:v>
                </c:pt>
                <c:pt idx="1468">
                  <c:v>0.58899999999999997</c:v>
                </c:pt>
                <c:pt idx="1469">
                  <c:v>0.51</c:v>
                </c:pt>
                <c:pt idx="1470">
                  <c:v>0.29299999999999998</c:v>
                </c:pt>
                <c:pt idx="1471">
                  <c:v>0.124</c:v>
                </c:pt>
                <c:pt idx="1472">
                  <c:v>0.19700000000000001</c:v>
                </c:pt>
                <c:pt idx="1473">
                  <c:v>0.23</c:v>
                </c:pt>
                <c:pt idx="1474">
                  <c:v>0.24299999999999999</c:v>
                </c:pt>
                <c:pt idx="1475">
                  <c:v>0.3</c:v>
                </c:pt>
                <c:pt idx="1476">
                  <c:v>0.42499999999999999</c:v>
                </c:pt>
                <c:pt idx="1477">
                  <c:v>0.50700000000000001</c:v>
                </c:pt>
                <c:pt idx="1478">
                  <c:v>0.48699999999999999</c:v>
                </c:pt>
                <c:pt idx="1479">
                  <c:v>0.46300000000000002</c:v>
                </c:pt>
                <c:pt idx="1480">
                  <c:v>0.34300000000000003</c:v>
                </c:pt>
                <c:pt idx="1481">
                  <c:v>0.30399999999999999</c:v>
                </c:pt>
                <c:pt idx="1482">
                  <c:v>0.01</c:v>
                </c:pt>
                <c:pt idx="1483">
                  <c:v>0.2</c:v>
                </c:pt>
                <c:pt idx="1484">
                  <c:v>0.80500000000000005</c:v>
                </c:pt>
                <c:pt idx="1485">
                  <c:v>1.042</c:v>
                </c:pt>
                <c:pt idx="1486">
                  <c:v>1.0569999999999999</c:v>
                </c:pt>
                <c:pt idx="1487">
                  <c:v>1.0069999999999999</c:v>
                </c:pt>
                <c:pt idx="1488">
                  <c:v>1.0109999999999999</c:v>
                </c:pt>
                <c:pt idx="1489">
                  <c:v>0.97399999999999998</c:v>
                </c:pt>
                <c:pt idx="1490">
                  <c:v>0.92500000000000004</c:v>
                </c:pt>
                <c:pt idx="1491">
                  <c:v>0.95899999999999996</c:v>
                </c:pt>
                <c:pt idx="1492">
                  <c:v>0.54300000000000004</c:v>
                </c:pt>
                <c:pt idx="1493">
                  <c:v>0.54100000000000004</c:v>
                </c:pt>
                <c:pt idx="1494">
                  <c:v>0.54200000000000004</c:v>
                </c:pt>
                <c:pt idx="1495">
                  <c:v>0.54100000000000004</c:v>
                </c:pt>
                <c:pt idx="1496">
                  <c:v>0.54300000000000004</c:v>
                </c:pt>
                <c:pt idx="1497">
                  <c:v>0.60399999999999998</c:v>
                </c:pt>
                <c:pt idx="1498">
                  <c:v>0.63900000000000001</c:v>
                </c:pt>
                <c:pt idx="1499">
                  <c:v>0.67700000000000005</c:v>
                </c:pt>
                <c:pt idx="1500">
                  <c:v>0.68899999999999995</c:v>
                </c:pt>
                <c:pt idx="1501">
                  <c:v>0.69799999999999995</c:v>
                </c:pt>
                <c:pt idx="1502">
                  <c:v>0.72399999999999998</c:v>
                </c:pt>
                <c:pt idx="1503">
                  <c:v>0.73599999999999999</c:v>
                </c:pt>
                <c:pt idx="1504">
                  <c:v>0.74</c:v>
                </c:pt>
                <c:pt idx="1505">
                  <c:v>0.73399999999999999</c:v>
                </c:pt>
                <c:pt idx="1506">
                  <c:v>0.74399999999999999</c:v>
                </c:pt>
                <c:pt idx="1507">
                  <c:v>0.754</c:v>
                </c:pt>
                <c:pt idx="1508">
                  <c:v>0.75700000000000001</c:v>
                </c:pt>
                <c:pt idx="1509">
                  <c:v>0.77200000000000002</c:v>
                </c:pt>
                <c:pt idx="1510">
                  <c:v>0.77</c:v>
                </c:pt>
                <c:pt idx="1511">
                  <c:v>0.77700000000000002</c:v>
                </c:pt>
                <c:pt idx="1512">
                  <c:v>0.77100000000000002</c:v>
                </c:pt>
                <c:pt idx="1513">
                  <c:v>0.75900000000000001</c:v>
                </c:pt>
                <c:pt idx="1514">
                  <c:v>0.73099999999999998</c:v>
                </c:pt>
                <c:pt idx="1515">
                  <c:v>0.70499999999999996</c:v>
                </c:pt>
                <c:pt idx="1516">
                  <c:v>0.64800000000000002</c:v>
                </c:pt>
                <c:pt idx="1517">
                  <c:v>0.56699999999999995</c:v>
                </c:pt>
                <c:pt idx="1518">
                  <c:v>0.13700000000000001</c:v>
                </c:pt>
                <c:pt idx="1519">
                  <c:v>0.25800000000000001</c:v>
                </c:pt>
                <c:pt idx="1520">
                  <c:v>0.184</c:v>
                </c:pt>
                <c:pt idx="1521">
                  <c:v>0.188</c:v>
                </c:pt>
                <c:pt idx="1522">
                  <c:v>0.25700000000000001</c:v>
                </c:pt>
                <c:pt idx="1523">
                  <c:v>0.313</c:v>
                </c:pt>
                <c:pt idx="1524">
                  <c:v>0.50700000000000001</c:v>
                </c:pt>
                <c:pt idx="1525">
                  <c:v>0.627</c:v>
                </c:pt>
                <c:pt idx="1526">
                  <c:v>0.58499999999999996</c:v>
                </c:pt>
                <c:pt idx="1527">
                  <c:v>0.49</c:v>
                </c:pt>
                <c:pt idx="1528">
                  <c:v>0.44900000000000001</c:v>
                </c:pt>
                <c:pt idx="1529">
                  <c:v>0.35199999999999998</c:v>
                </c:pt>
                <c:pt idx="1530">
                  <c:v>0.53</c:v>
                </c:pt>
                <c:pt idx="1531">
                  <c:v>0.91</c:v>
                </c:pt>
                <c:pt idx="1532">
                  <c:v>0.82099999999999995</c:v>
                </c:pt>
                <c:pt idx="1533">
                  <c:v>0.68400000000000005</c:v>
                </c:pt>
                <c:pt idx="1534">
                  <c:v>0.68300000000000005</c:v>
                </c:pt>
                <c:pt idx="1535">
                  <c:v>0.70699999999999996</c:v>
                </c:pt>
                <c:pt idx="1536">
                  <c:v>0.81100000000000005</c:v>
                </c:pt>
                <c:pt idx="1537">
                  <c:v>0.88300000000000001</c:v>
                </c:pt>
                <c:pt idx="1538">
                  <c:v>0.90100000000000002</c:v>
                </c:pt>
                <c:pt idx="1539">
                  <c:v>0.68200000000000005</c:v>
                </c:pt>
                <c:pt idx="1540">
                  <c:v>0.67800000000000005</c:v>
                </c:pt>
                <c:pt idx="1541">
                  <c:v>0.68700000000000006</c:v>
                </c:pt>
                <c:pt idx="1542">
                  <c:v>0.68500000000000005</c:v>
                </c:pt>
                <c:pt idx="1543">
                  <c:v>0.66900000000000004</c:v>
                </c:pt>
                <c:pt idx="1544">
                  <c:v>0.66</c:v>
                </c:pt>
                <c:pt idx="1545">
                  <c:v>0.66100000000000003</c:v>
                </c:pt>
                <c:pt idx="1546">
                  <c:v>0.629</c:v>
                </c:pt>
                <c:pt idx="1547">
                  <c:v>0.59599999999999997</c:v>
                </c:pt>
                <c:pt idx="1548">
                  <c:v>0.627</c:v>
                </c:pt>
                <c:pt idx="1549">
                  <c:v>0.64500000000000002</c:v>
                </c:pt>
                <c:pt idx="1550">
                  <c:v>0.65</c:v>
                </c:pt>
                <c:pt idx="1551">
                  <c:v>0.64400000000000002</c:v>
                </c:pt>
                <c:pt idx="1552">
                  <c:v>0.63400000000000001</c:v>
                </c:pt>
                <c:pt idx="1553">
                  <c:v>0.67100000000000004</c:v>
                </c:pt>
                <c:pt idx="1554">
                  <c:v>0.70199999999999996</c:v>
                </c:pt>
                <c:pt idx="1555">
                  <c:v>0.69699999999999995</c:v>
                </c:pt>
                <c:pt idx="1556">
                  <c:v>0.70199999999999996</c:v>
                </c:pt>
                <c:pt idx="1557">
                  <c:v>0.69799999999999995</c:v>
                </c:pt>
                <c:pt idx="1558">
                  <c:v>0.72299999999999998</c:v>
                </c:pt>
                <c:pt idx="1559">
                  <c:v>0.73499999999999999</c:v>
                </c:pt>
                <c:pt idx="1560">
                  <c:v>0.70599999999999996</c:v>
                </c:pt>
                <c:pt idx="1561">
                  <c:v>0.67700000000000005</c:v>
                </c:pt>
                <c:pt idx="1562">
                  <c:v>0.64</c:v>
                </c:pt>
                <c:pt idx="1563">
                  <c:v>0.57799999999999996</c:v>
                </c:pt>
                <c:pt idx="1564">
                  <c:v>0.51500000000000001</c:v>
                </c:pt>
                <c:pt idx="1565">
                  <c:v>0.57299999999999995</c:v>
                </c:pt>
                <c:pt idx="1566">
                  <c:v>0.58699999999999997</c:v>
                </c:pt>
                <c:pt idx="1567">
                  <c:v>0.63800000000000001</c:v>
                </c:pt>
                <c:pt idx="1568">
                  <c:v>0.66900000000000004</c:v>
                </c:pt>
                <c:pt idx="1569">
                  <c:v>0.72799999999999998</c:v>
                </c:pt>
                <c:pt idx="1570">
                  <c:v>0.65500000000000003</c:v>
                </c:pt>
                <c:pt idx="1571">
                  <c:v>0.59599999999999997</c:v>
                </c:pt>
                <c:pt idx="1572">
                  <c:v>0.59299999999999997</c:v>
                </c:pt>
                <c:pt idx="1573">
                  <c:v>0.63500000000000001</c:v>
                </c:pt>
                <c:pt idx="1574">
                  <c:v>0.621</c:v>
                </c:pt>
                <c:pt idx="1575">
                  <c:v>0.623</c:v>
                </c:pt>
                <c:pt idx="1576">
                  <c:v>0.68899999999999995</c:v>
                </c:pt>
                <c:pt idx="1577">
                  <c:v>0.64300000000000002</c:v>
                </c:pt>
                <c:pt idx="1578">
                  <c:v>0.40300000000000002</c:v>
                </c:pt>
                <c:pt idx="1579">
                  <c:v>0.71599999999999997</c:v>
                </c:pt>
                <c:pt idx="1580">
                  <c:v>0.81799999999999995</c:v>
                </c:pt>
                <c:pt idx="1581">
                  <c:v>0.85799999999999998</c:v>
                </c:pt>
                <c:pt idx="1582">
                  <c:v>0.93400000000000005</c:v>
                </c:pt>
                <c:pt idx="1583">
                  <c:v>1.0089999999999999</c:v>
                </c:pt>
                <c:pt idx="1584">
                  <c:v>0.88200000000000001</c:v>
                </c:pt>
                <c:pt idx="1585">
                  <c:v>0.91800000000000004</c:v>
                </c:pt>
                <c:pt idx="1586">
                  <c:v>0.92300000000000004</c:v>
                </c:pt>
                <c:pt idx="1587">
                  <c:v>0.97299999999999998</c:v>
                </c:pt>
                <c:pt idx="1588">
                  <c:v>1</c:v>
                </c:pt>
                <c:pt idx="1589">
                  <c:v>0.82199999999999995</c:v>
                </c:pt>
                <c:pt idx="1590">
                  <c:v>0.86099999999999999</c:v>
                </c:pt>
                <c:pt idx="1591">
                  <c:v>0.88100000000000001</c:v>
                </c:pt>
                <c:pt idx="1592">
                  <c:v>0.91900000000000004</c:v>
                </c:pt>
                <c:pt idx="1593">
                  <c:v>0.92800000000000005</c:v>
                </c:pt>
                <c:pt idx="1594">
                  <c:v>0.94699999999999995</c:v>
                </c:pt>
                <c:pt idx="1595">
                  <c:v>0.96299999999999997</c:v>
                </c:pt>
                <c:pt idx="1596">
                  <c:v>0.77400000000000002</c:v>
                </c:pt>
                <c:pt idx="1597">
                  <c:v>0.80900000000000005</c:v>
                </c:pt>
                <c:pt idx="1598">
                  <c:v>0.84399999999999997</c:v>
                </c:pt>
                <c:pt idx="1599">
                  <c:v>0.85299999999999998</c:v>
                </c:pt>
                <c:pt idx="1600">
                  <c:v>0.87</c:v>
                </c:pt>
                <c:pt idx="1601">
                  <c:v>0.874</c:v>
                </c:pt>
                <c:pt idx="1602">
                  <c:v>0.88500000000000001</c:v>
                </c:pt>
                <c:pt idx="1603">
                  <c:v>0.88300000000000001</c:v>
                </c:pt>
                <c:pt idx="1604">
                  <c:v>0.89500000000000002</c:v>
                </c:pt>
                <c:pt idx="1605">
                  <c:v>0.89400000000000002</c:v>
                </c:pt>
                <c:pt idx="1606">
                  <c:v>0.89</c:v>
                </c:pt>
                <c:pt idx="1607">
                  <c:v>0.879</c:v>
                </c:pt>
                <c:pt idx="1608">
                  <c:v>0.86099999999999999</c:v>
                </c:pt>
                <c:pt idx="1609">
                  <c:v>0.83099999999999996</c:v>
                </c:pt>
                <c:pt idx="1610">
                  <c:v>0.77300000000000002</c:v>
                </c:pt>
                <c:pt idx="1611">
                  <c:v>0.71699999999999997</c:v>
                </c:pt>
                <c:pt idx="1612">
                  <c:v>0.62</c:v>
                </c:pt>
                <c:pt idx="1613">
                  <c:v>0.48899999999999999</c:v>
                </c:pt>
                <c:pt idx="1614">
                  <c:v>0.45900000000000002</c:v>
                </c:pt>
                <c:pt idx="1615">
                  <c:v>0.35799999999999998</c:v>
                </c:pt>
                <c:pt idx="1616">
                  <c:v>0.33500000000000002</c:v>
                </c:pt>
                <c:pt idx="1617">
                  <c:v>0.39</c:v>
                </c:pt>
                <c:pt idx="1618">
                  <c:v>0.44600000000000001</c:v>
                </c:pt>
                <c:pt idx="1619">
                  <c:v>0.37</c:v>
                </c:pt>
                <c:pt idx="1620">
                  <c:v>0.49299999999999999</c:v>
                </c:pt>
                <c:pt idx="1621">
                  <c:v>0.61899999999999999</c:v>
                </c:pt>
                <c:pt idx="1622">
                  <c:v>0.55100000000000005</c:v>
                </c:pt>
                <c:pt idx="1623">
                  <c:v>0.45600000000000002</c:v>
                </c:pt>
                <c:pt idx="1624">
                  <c:v>0.373</c:v>
                </c:pt>
                <c:pt idx="1625">
                  <c:v>0.32100000000000001</c:v>
                </c:pt>
                <c:pt idx="1626">
                  <c:v>0.56200000000000006</c:v>
                </c:pt>
                <c:pt idx="1627">
                  <c:v>0.95599999999999996</c:v>
                </c:pt>
                <c:pt idx="1628">
                  <c:v>0.93100000000000005</c:v>
                </c:pt>
                <c:pt idx="1629">
                  <c:v>0.98699999999999999</c:v>
                </c:pt>
                <c:pt idx="1630">
                  <c:v>0.91</c:v>
                </c:pt>
                <c:pt idx="1631">
                  <c:v>0.999</c:v>
                </c:pt>
                <c:pt idx="1632">
                  <c:v>0.86499999999999999</c:v>
                </c:pt>
                <c:pt idx="1633">
                  <c:v>0.91100000000000003</c:v>
                </c:pt>
                <c:pt idx="1634">
                  <c:v>0.93400000000000005</c:v>
                </c:pt>
                <c:pt idx="1635">
                  <c:v>0.94599999999999995</c:v>
                </c:pt>
                <c:pt idx="1636">
                  <c:v>0.94099999999999995</c:v>
                </c:pt>
                <c:pt idx="1637">
                  <c:v>0.94099999999999995</c:v>
                </c:pt>
                <c:pt idx="1638">
                  <c:v>0.95699999999999996</c:v>
                </c:pt>
                <c:pt idx="1639">
                  <c:v>0.98299999999999998</c:v>
                </c:pt>
                <c:pt idx="1640">
                  <c:v>1.008</c:v>
                </c:pt>
                <c:pt idx="1641">
                  <c:v>0.83299999999999996</c:v>
                </c:pt>
                <c:pt idx="1642">
                  <c:v>0.86299999999999999</c:v>
                </c:pt>
                <c:pt idx="1643">
                  <c:v>0.876</c:v>
                </c:pt>
                <c:pt idx="1644">
                  <c:v>0.90800000000000003</c:v>
                </c:pt>
                <c:pt idx="1645">
                  <c:v>0.90600000000000003</c:v>
                </c:pt>
                <c:pt idx="1646">
                  <c:v>0.91800000000000004</c:v>
                </c:pt>
                <c:pt idx="1647">
                  <c:v>0.90700000000000003</c:v>
                </c:pt>
                <c:pt idx="1648">
                  <c:v>0.82599999999999996</c:v>
                </c:pt>
                <c:pt idx="1649">
                  <c:v>0.76800000000000002</c:v>
                </c:pt>
                <c:pt idx="1650">
                  <c:v>0.74099999999999999</c:v>
                </c:pt>
                <c:pt idx="1651">
                  <c:v>0.69</c:v>
                </c:pt>
                <c:pt idx="1652">
                  <c:v>0.67300000000000004</c:v>
                </c:pt>
                <c:pt idx="1653">
                  <c:v>0.64800000000000002</c:v>
                </c:pt>
                <c:pt idx="1654">
                  <c:v>0.61199999999999999</c:v>
                </c:pt>
                <c:pt idx="1655">
                  <c:v>0.6</c:v>
                </c:pt>
                <c:pt idx="1656">
                  <c:v>0.59899999999999998</c:v>
                </c:pt>
                <c:pt idx="1657">
                  <c:v>0.56299999999999994</c:v>
                </c:pt>
                <c:pt idx="1658">
                  <c:v>0.56399999999999995</c:v>
                </c:pt>
                <c:pt idx="1659">
                  <c:v>0.54900000000000004</c:v>
                </c:pt>
                <c:pt idx="1660">
                  <c:v>0.45300000000000001</c:v>
                </c:pt>
                <c:pt idx="1661">
                  <c:v>0.33200000000000002</c:v>
                </c:pt>
                <c:pt idx="1662">
                  <c:v>0.43</c:v>
                </c:pt>
                <c:pt idx="1663">
                  <c:v>0.495</c:v>
                </c:pt>
                <c:pt idx="1664">
                  <c:v>0.377</c:v>
                </c:pt>
                <c:pt idx="1665">
                  <c:v>0.47899999999999998</c:v>
                </c:pt>
                <c:pt idx="1666">
                  <c:v>0.54500000000000004</c:v>
                </c:pt>
                <c:pt idx="1667">
                  <c:v>0.59199999999999997</c:v>
                </c:pt>
                <c:pt idx="1668">
                  <c:v>0.76</c:v>
                </c:pt>
                <c:pt idx="1669">
                  <c:v>0.751</c:v>
                </c:pt>
                <c:pt idx="1670">
                  <c:v>0.70299999999999996</c:v>
                </c:pt>
                <c:pt idx="1671">
                  <c:v>0.60299999999999998</c:v>
                </c:pt>
                <c:pt idx="1672">
                  <c:v>0.57099999999999995</c:v>
                </c:pt>
                <c:pt idx="1673">
                  <c:v>0.40600000000000003</c:v>
                </c:pt>
                <c:pt idx="1674">
                  <c:v>0.442</c:v>
                </c:pt>
                <c:pt idx="1675">
                  <c:v>0.94299999999999995</c:v>
                </c:pt>
                <c:pt idx="1676">
                  <c:v>1.087</c:v>
                </c:pt>
                <c:pt idx="1677">
                  <c:v>0.93600000000000005</c:v>
                </c:pt>
                <c:pt idx="1678">
                  <c:v>1.02</c:v>
                </c:pt>
                <c:pt idx="1679">
                  <c:v>0.877</c:v>
                </c:pt>
                <c:pt idx="1680">
                  <c:v>0.94699999999999995</c:v>
                </c:pt>
                <c:pt idx="1681">
                  <c:v>0.98299999999999998</c:v>
                </c:pt>
                <c:pt idx="1682">
                  <c:v>1.0089999999999999</c:v>
                </c:pt>
                <c:pt idx="1683">
                  <c:v>1.0629999999999999</c:v>
                </c:pt>
                <c:pt idx="1684">
                  <c:v>0.88800000000000001</c:v>
                </c:pt>
                <c:pt idx="1685">
                  <c:v>0.92800000000000005</c:v>
                </c:pt>
                <c:pt idx="1686">
                  <c:v>0.95399999999999996</c:v>
                </c:pt>
                <c:pt idx="1687">
                  <c:v>0.96699999999999997</c:v>
                </c:pt>
                <c:pt idx="1688">
                  <c:v>0.98399999999999999</c:v>
                </c:pt>
                <c:pt idx="1689">
                  <c:v>0.95399999999999996</c:v>
                </c:pt>
                <c:pt idx="1690">
                  <c:v>0.95</c:v>
                </c:pt>
                <c:pt idx="1691">
                  <c:v>0.94499999999999995</c:v>
                </c:pt>
                <c:pt idx="1692">
                  <c:v>0.91400000000000003</c:v>
                </c:pt>
                <c:pt idx="1693">
                  <c:v>0.91200000000000003</c:v>
                </c:pt>
                <c:pt idx="1694">
                  <c:v>0.83399999999999996</c:v>
                </c:pt>
                <c:pt idx="1695">
                  <c:v>0.71699999999999997</c:v>
                </c:pt>
                <c:pt idx="1696">
                  <c:v>0.63600000000000001</c:v>
                </c:pt>
                <c:pt idx="1697">
                  <c:v>0.58899999999999997</c:v>
                </c:pt>
                <c:pt idx="1698">
                  <c:v>0.56699999999999995</c:v>
                </c:pt>
                <c:pt idx="1699">
                  <c:v>0.57299999999999995</c:v>
                </c:pt>
                <c:pt idx="1700">
                  <c:v>0.55100000000000005</c:v>
                </c:pt>
                <c:pt idx="1701">
                  <c:v>0.54100000000000004</c:v>
                </c:pt>
                <c:pt idx="1702">
                  <c:v>0.51500000000000001</c:v>
                </c:pt>
                <c:pt idx="1703">
                  <c:v>0.51700000000000002</c:v>
                </c:pt>
                <c:pt idx="1704">
                  <c:v>0.497</c:v>
                </c:pt>
                <c:pt idx="1705">
                  <c:v>0.48699999999999999</c:v>
                </c:pt>
                <c:pt idx="1706">
                  <c:v>0.45300000000000001</c:v>
                </c:pt>
                <c:pt idx="1707">
                  <c:v>0.35</c:v>
                </c:pt>
                <c:pt idx="1708">
                  <c:v>0.48099999999999998</c:v>
                </c:pt>
                <c:pt idx="1709">
                  <c:v>0.45100000000000001</c:v>
                </c:pt>
                <c:pt idx="1710">
                  <c:v>0.42599999999999999</c:v>
                </c:pt>
                <c:pt idx="1711">
                  <c:v>0.318</c:v>
                </c:pt>
                <c:pt idx="1712">
                  <c:v>0.39400000000000002</c:v>
                </c:pt>
                <c:pt idx="1713">
                  <c:v>0.45900000000000002</c:v>
                </c:pt>
                <c:pt idx="1714">
                  <c:v>0.51500000000000001</c:v>
                </c:pt>
                <c:pt idx="1715">
                  <c:v>0.58299999999999996</c:v>
                </c:pt>
                <c:pt idx="1716">
                  <c:v>0.72</c:v>
                </c:pt>
                <c:pt idx="1717">
                  <c:v>0.77800000000000002</c:v>
                </c:pt>
                <c:pt idx="1718">
                  <c:v>0.72299999999999998</c:v>
                </c:pt>
                <c:pt idx="1719">
                  <c:v>0.60799999999999998</c:v>
                </c:pt>
                <c:pt idx="1720">
                  <c:v>0.66500000000000004</c:v>
                </c:pt>
                <c:pt idx="1721">
                  <c:v>0.72899999999999998</c:v>
                </c:pt>
                <c:pt idx="1722">
                  <c:v>0.77100000000000002</c:v>
                </c:pt>
                <c:pt idx="1723">
                  <c:v>0.86</c:v>
                </c:pt>
                <c:pt idx="1724">
                  <c:v>0.94199999999999995</c:v>
                </c:pt>
                <c:pt idx="1725">
                  <c:v>1.0760000000000001</c:v>
                </c:pt>
                <c:pt idx="1726">
                  <c:v>0.98199999999999998</c:v>
                </c:pt>
                <c:pt idx="1727">
                  <c:v>1.0900000000000001</c:v>
                </c:pt>
                <c:pt idx="1728">
                  <c:v>1.107</c:v>
                </c:pt>
                <c:pt idx="1729">
                  <c:v>1.0660000000000001</c:v>
                </c:pt>
                <c:pt idx="1730">
                  <c:v>1.024</c:v>
                </c:pt>
                <c:pt idx="1731">
                  <c:v>1.0169999999999999</c:v>
                </c:pt>
                <c:pt idx="1732">
                  <c:v>0.95</c:v>
                </c:pt>
                <c:pt idx="1733">
                  <c:v>0.91300000000000003</c:v>
                </c:pt>
                <c:pt idx="1734">
                  <c:v>0.90400000000000003</c:v>
                </c:pt>
                <c:pt idx="1735">
                  <c:v>0.91700000000000004</c:v>
                </c:pt>
                <c:pt idx="1736">
                  <c:v>0.91600000000000004</c:v>
                </c:pt>
                <c:pt idx="1737">
                  <c:v>0.92800000000000005</c:v>
                </c:pt>
                <c:pt idx="1738">
                  <c:v>0.89900000000000002</c:v>
                </c:pt>
                <c:pt idx="1739">
                  <c:v>0.85699999999999998</c:v>
                </c:pt>
                <c:pt idx="1740">
                  <c:v>0.84699999999999998</c:v>
                </c:pt>
                <c:pt idx="1741">
                  <c:v>0.85599999999999998</c:v>
                </c:pt>
                <c:pt idx="1742">
                  <c:v>0.88</c:v>
                </c:pt>
                <c:pt idx="1743">
                  <c:v>0.90300000000000002</c:v>
                </c:pt>
                <c:pt idx="1744">
                  <c:v>0.9</c:v>
                </c:pt>
                <c:pt idx="1745">
                  <c:v>0.85599999999999998</c:v>
                </c:pt>
                <c:pt idx="1746">
                  <c:v>0.85899999999999999</c:v>
                </c:pt>
                <c:pt idx="1747">
                  <c:v>0.88300000000000001</c:v>
                </c:pt>
                <c:pt idx="1748">
                  <c:v>0.9</c:v>
                </c:pt>
                <c:pt idx="1749">
                  <c:v>0.90900000000000003</c:v>
                </c:pt>
                <c:pt idx="1750">
                  <c:v>0.91500000000000004</c:v>
                </c:pt>
                <c:pt idx="1751">
                  <c:v>0.88100000000000001</c:v>
                </c:pt>
                <c:pt idx="1752">
                  <c:v>0.84599999999999997</c:v>
                </c:pt>
                <c:pt idx="1753">
                  <c:v>0.77300000000000002</c:v>
                </c:pt>
                <c:pt idx="1754">
                  <c:v>0.71399999999999997</c:v>
                </c:pt>
                <c:pt idx="1755">
                  <c:v>0.61699999999999999</c:v>
                </c:pt>
                <c:pt idx="1756">
                  <c:v>0.53700000000000003</c:v>
                </c:pt>
                <c:pt idx="1757">
                  <c:v>0.32900000000000001</c:v>
                </c:pt>
                <c:pt idx="1758">
                  <c:v>0.36399999999999999</c:v>
                </c:pt>
                <c:pt idx="1759">
                  <c:v>0.443</c:v>
                </c:pt>
                <c:pt idx="1760">
                  <c:v>0.38900000000000001</c:v>
                </c:pt>
                <c:pt idx="1761">
                  <c:v>0.57899999999999996</c:v>
                </c:pt>
                <c:pt idx="1762">
                  <c:v>0.53300000000000003</c:v>
                </c:pt>
                <c:pt idx="1763">
                  <c:v>0.68100000000000005</c:v>
                </c:pt>
                <c:pt idx="1764">
                  <c:v>0.73399999999999999</c:v>
                </c:pt>
                <c:pt idx="1765">
                  <c:v>0.752</c:v>
                </c:pt>
                <c:pt idx="1766">
                  <c:v>0.69799999999999995</c:v>
                </c:pt>
                <c:pt idx="1767">
                  <c:v>0.71199999999999997</c:v>
                </c:pt>
                <c:pt idx="1768">
                  <c:v>0.79200000000000004</c:v>
                </c:pt>
                <c:pt idx="1769">
                  <c:v>0.82399999999999995</c:v>
                </c:pt>
                <c:pt idx="1770">
                  <c:v>0.83399999999999996</c:v>
                </c:pt>
                <c:pt idx="1771">
                  <c:v>0.85899999999999999</c:v>
                </c:pt>
                <c:pt idx="1772">
                  <c:v>0.90800000000000003</c:v>
                </c:pt>
                <c:pt idx="1773">
                  <c:v>0.88500000000000001</c:v>
                </c:pt>
                <c:pt idx="1774">
                  <c:v>0.872</c:v>
                </c:pt>
                <c:pt idx="1775">
                  <c:v>0.90900000000000003</c:v>
                </c:pt>
                <c:pt idx="1776">
                  <c:v>0.89500000000000002</c:v>
                </c:pt>
                <c:pt idx="1777">
                  <c:v>0.85899999999999999</c:v>
                </c:pt>
                <c:pt idx="1778">
                  <c:v>0.90300000000000002</c:v>
                </c:pt>
                <c:pt idx="1779">
                  <c:v>0.92100000000000004</c:v>
                </c:pt>
                <c:pt idx="1780">
                  <c:v>0.91900000000000004</c:v>
                </c:pt>
                <c:pt idx="1781">
                  <c:v>0.90800000000000003</c:v>
                </c:pt>
                <c:pt idx="1782">
                  <c:v>0.92200000000000004</c:v>
                </c:pt>
                <c:pt idx="1783">
                  <c:v>0.90400000000000003</c:v>
                </c:pt>
                <c:pt idx="1784">
                  <c:v>0.89300000000000002</c:v>
                </c:pt>
                <c:pt idx="1785">
                  <c:v>0.86099999999999999</c:v>
                </c:pt>
                <c:pt idx="1786">
                  <c:v>0.84599999999999997</c:v>
                </c:pt>
                <c:pt idx="1787">
                  <c:v>0.84299999999999997</c:v>
                </c:pt>
                <c:pt idx="1788">
                  <c:v>0.84199999999999997</c:v>
                </c:pt>
                <c:pt idx="1789">
                  <c:v>0.84599999999999997</c:v>
                </c:pt>
                <c:pt idx="1790">
                  <c:v>0.83</c:v>
                </c:pt>
                <c:pt idx="1791">
                  <c:v>0.81699999999999995</c:v>
                </c:pt>
                <c:pt idx="1792">
                  <c:v>0.80800000000000005</c:v>
                </c:pt>
                <c:pt idx="1793">
                  <c:v>0.81299999999999994</c:v>
                </c:pt>
                <c:pt idx="1794">
                  <c:v>0.82299999999999995</c:v>
                </c:pt>
                <c:pt idx="1795">
                  <c:v>0.84099999999999997</c:v>
                </c:pt>
                <c:pt idx="1796">
                  <c:v>0.85799999999999998</c:v>
                </c:pt>
                <c:pt idx="1797">
                  <c:v>0.88800000000000001</c:v>
                </c:pt>
                <c:pt idx="1798">
                  <c:v>0.90800000000000003</c:v>
                </c:pt>
                <c:pt idx="1799">
                  <c:v>0.91400000000000003</c:v>
                </c:pt>
                <c:pt idx="1800">
                  <c:v>0.91700000000000004</c:v>
                </c:pt>
                <c:pt idx="1801">
                  <c:v>0.86699999999999999</c:v>
                </c:pt>
                <c:pt idx="1802">
                  <c:v>0.83299999999999996</c:v>
                </c:pt>
                <c:pt idx="1803">
                  <c:v>0.8</c:v>
                </c:pt>
                <c:pt idx="1804">
                  <c:v>0.72199999999999998</c:v>
                </c:pt>
                <c:pt idx="1805">
                  <c:v>0.61099999999999999</c:v>
                </c:pt>
                <c:pt idx="1806">
                  <c:v>0.66</c:v>
                </c:pt>
                <c:pt idx="1807">
                  <c:v>0.46200000000000002</c:v>
                </c:pt>
                <c:pt idx="1808">
                  <c:v>0.58899999999999997</c:v>
                </c:pt>
                <c:pt idx="1809">
                  <c:v>0.57999999999999996</c:v>
                </c:pt>
                <c:pt idx="1810">
                  <c:v>0.81699999999999995</c:v>
                </c:pt>
                <c:pt idx="1811">
                  <c:v>0.95299999999999996</c:v>
                </c:pt>
                <c:pt idx="1812">
                  <c:v>0.85599999999999998</c:v>
                </c:pt>
                <c:pt idx="1813">
                  <c:v>0.81899999999999995</c:v>
                </c:pt>
                <c:pt idx="1814">
                  <c:v>0.78500000000000003</c:v>
                </c:pt>
                <c:pt idx="1815">
                  <c:v>0.83</c:v>
                </c:pt>
                <c:pt idx="1816">
                  <c:v>0.81399999999999995</c:v>
                </c:pt>
                <c:pt idx="1817">
                  <c:v>0.58299999999999996</c:v>
                </c:pt>
                <c:pt idx="1818">
                  <c:v>0.68300000000000005</c:v>
                </c:pt>
                <c:pt idx="1819">
                  <c:v>0.85899999999999999</c:v>
                </c:pt>
                <c:pt idx="1820">
                  <c:v>0.96499999999999997</c:v>
                </c:pt>
                <c:pt idx="1821">
                  <c:v>1.014</c:v>
                </c:pt>
                <c:pt idx="1822">
                  <c:v>1.028</c:v>
                </c:pt>
                <c:pt idx="1823">
                  <c:v>1.0429999999999999</c:v>
                </c:pt>
                <c:pt idx="1824">
                  <c:v>1.077</c:v>
                </c:pt>
                <c:pt idx="1825">
                  <c:v>1.0960000000000001</c:v>
                </c:pt>
                <c:pt idx="1826">
                  <c:v>1.073</c:v>
                </c:pt>
                <c:pt idx="1827">
                  <c:v>1.0760000000000001</c:v>
                </c:pt>
                <c:pt idx="1828">
                  <c:v>1.085</c:v>
                </c:pt>
                <c:pt idx="1829">
                  <c:v>1.1100000000000001</c:v>
                </c:pt>
                <c:pt idx="1830">
                  <c:v>1.165</c:v>
                </c:pt>
                <c:pt idx="1831">
                  <c:v>1.1739999999999999</c:v>
                </c:pt>
                <c:pt idx="1832">
                  <c:v>1.1559999999999999</c:v>
                </c:pt>
                <c:pt idx="1833">
                  <c:v>1.161</c:v>
                </c:pt>
                <c:pt idx="1834">
                  <c:v>1.1279999999999999</c:v>
                </c:pt>
                <c:pt idx="1835">
                  <c:v>1.115</c:v>
                </c:pt>
                <c:pt idx="1836">
                  <c:v>1.095</c:v>
                </c:pt>
                <c:pt idx="1837">
                  <c:v>1.103</c:v>
                </c:pt>
                <c:pt idx="1838">
                  <c:v>1.125</c:v>
                </c:pt>
                <c:pt idx="1839">
                  <c:v>1.1000000000000001</c:v>
                </c:pt>
                <c:pt idx="1840">
                  <c:v>1.089</c:v>
                </c:pt>
                <c:pt idx="1841">
                  <c:v>1.0720000000000001</c:v>
                </c:pt>
                <c:pt idx="1842">
                  <c:v>1.0549999999999999</c:v>
                </c:pt>
                <c:pt idx="1843">
                  <c:v>1.071</c:v>
                </c:pt>
                <c:pt idx="1844">
                  <c:v>1.069</c:v>
                </c:pt>
                <c:pt idx="1845">
                  <c:v>1.0429999999999999</c:v>
                </c:pt>
                <c:pt idx="1846">
                  <c:v>1.0449999999999999</c:v>
                </c:pt>
                <c:pt idx="1847">
                  <c:v>0.998</c:v>
                </c:pt>
                <c:pt idx="1848">
                  <c:v>0.99299999999999999</c:v>
                </c:pt>
                <c:pt idx="1849">
                  <c:v>0.96799999999999997</c:v>
                </c:pt>
                <c:pt idx="1850">
                  <c:v>0.93899999999999995</c:v>
                </c:pt>
                <c:pt idx="1851">
                  <c:v>0.90200000000000002</c:v>
                </c:pt>
                <c:pt idx="1852">
                  <c:v>0.85499999999999998</c:v>
                </c:pt>
                <c:pt idx="1853">
                  <c:v>0.80200000000000005</c:v>
                </c:pt>
                <c:pt idx="1854">
                  <c:v>0.73299999999999998</c:v>
                </c:pt>
                <c:pt idx="1855">
                  <c:v>0.66400000000000003</c:v>
                </c:pt>
                <c:pt idx="1856">
                  <c:v>0.51</c:v>
                </c:pt>
                <c:pt idx="1857">
                  <c:v>0.68700000000000006</c:v>
                </c:pt>
                <c:pt idx="1858">
                  <c:v>0.84199999999999997</c:v>
                </c:pt>
                <c:pt idx="1859">
                  <c:v>0.91</c:v>
                </c:pt>
                <c:pt idx="1860">
                  <c:v>0.96</c:v>
                </c:pt>
                <c:pt idx="1861">
                  <c:v>0.91500000000000004</c:v>
                </c:pt>
                <c:pt idx="1862">
                  <c:v>0.92400000000000004</c:v>
                </c:pt>
                <c:pt idx="1863">
                  <c:v>0.86499999999999999</c:v>
                </c:pt>
                <c:pt idx="1864">
                  <c:v>0.73699999999999999</c:v>
                </c:pt>
                <c:pt idx="1865">
                  <c:v>0.88600000000000001</c:v>
                </c:pt>
                <c:pt idx="1866">
                  <c:v>0.94599999999999995</c:v>
                </c:pt>
                <c:pt idx="1867">
                  <c:v>0.98399999999999999</c:v>
                </c:pt>
                <c:pt idx="1868">
                  <c:v>1.0029999999999999</c:v>
                </c:pt>
                <c:pt idx="1869">
                  <c:v>1.0569999999999999</c:v>
                </c:pt>
                <c:pt idx="1870">
                  <c:v>1.1719999999999999</c:v>
                </c:pt>
                <c:pt idx="1871">
                  <c:v>1.222</c:v>
                </c:pt>
                <c:pt idx="1872">
                  <c:v>1.2569999999999999</c:v>
                </c:pt>
                <c:pt idx="1873">
                  <c:v>1.0629999999999999</c:v>
                </c:pt>
                <c:pt idx="1874">
                  <c:v>1.115</c:v>
                </c:pt>
                <c:pt idx="1875">
                  <c:v>1.1359999999999999</c:v>
                </c:pt>
                <c:pt idx="1876">
                  <c:v>1.153</c:v>
                </c:pt>
                <c:pt idx="1877">
                  <c:v>1.1439999999999999</c:v>
                </c:pt>
                <c:pt idx="1878">
                  <c:v>1.1499999999999999</c:v>
                </c:pt>
                <c:pt idx="1879">
                  <c:v>1.131</c:v>
                </c:pt>
                <c:pt idx="1880">
                  <c:v>1.119</c:v>
                </c:pt>
                <c:pt idx="1881">
                  <c:v>1.115</c:v>
                </c:pt>
                <c:pt idx="1882">
                  <c:v>1.06</c:v>
                </c:pt>
                <c:pt idx="1883">
                  <c:v>0.98199999999999998</c:v>
                </c:pt>
                <c:pt idx="1884">
                  <c:v>0.95699999999999996</c:v>
                </c:pt>
                <c:pt idx="1885">
                  <c:v>0.95199999999999996</c:v>
                </c:pt>
                <c:pt idx="1886">
                  <c:v>0.97399999999999998</c:v>
                </c:pt>
                <c:pt idx="1887">
                  <c:v>0.995</c:v>
                </c:pt>
                <c:pt idx="1888">
                  <c:v>0.96799999999999997</c:v>
                </c:pt>
                <c:pt idx="1889">
                  <c:v>0.96699999999999997</c:v>
                </c:pt>
                <c:pt idx="1890">
                  <c:v>0.98399999999999999</c:v>
                </c:pt>
                <c:pt idx="1891">
                  <c:v>0.98899999999999999</c:v>
                </c:pt>
                <c:pt idx="1892">
                  <c:v>0.95699999999999996</c:v>
                </c:pt>
                <c:pt idx="1893">
                  <c:v>0.91500000000000004</c:v>
                </c:pt>
                <c:pt idx="1894">
                  <c:v>0.89900000000000002</c:v>
                </c:pt>
                <c:pt idx="1895">
                  <c:v>0.89</c:v>
                </c:pt>
                <c:pt idx="1896">
                  <c:v>0.876</c:v>
                </c:pt>
                <c:pt idx="1897">
                  <c:v>0.871</c:v>
                </c:pt>
                <c:pt idx="1898">
                  <c:v>0.85</c:v>
                </c:pt>
                <c:pt idx="1899">
                  <c:v>0.79600000000000004</c:v>
                </c:pt>
                <c:pt idx="1900">
                  <c:v>0.72699999999999998</c:v>
                </c:pt>
                <c:pt idx="1901">
                  <c:v>0.68100000000000005</c:v>
                </c:pt>
                <c:pt idx="1902">
                  <c:v>0.58799999999999997</c:v>
                </c:pt>
                <c:pt idx="1903">
                  <c:v>0.46300000000000002</c:v>
                </c:pt>
                <c:pt idx="1904">
                  <c:v>0.44600000000000001</c:v>
                </c:pt>
                <c:pt idx="1905">
                  <c:v>0.55500000000000005</c:v>
                </c:pt>
                <c:pt idx="1906">
                  <c:v>0.42</c:v>
                </c:pt>
                <c:pt idx="1907">
                  <c:v>0.46300000000000002</c:v>
                </c:pt>
                <c:pt idx="1908">
                  <c:v>0.60499999999999998</c:v>
                </c:pt>
                <c:pt idx="1909">
                  <c:v>0.63600000000000001</c:v>
                </c:pt>
                <c:pt idx="1910">
                  <c:v>0.56999999999999995</c:v>
                </c:pt>
                <c:pt idx="1911">
                  <c:v>0.56399999999999995</c:v>
                </c:pt>
                <c:pt idx="1912">
                  <c:v>0.442</c:v>
                </c:pt>
                <c:pt idx="1913">
                  <c:v>0.46300000000000002</c:v>
                </c:pt>
                <c:pt idx="1914">
                  <c:v>0.93799999999999994</c:v>
                </c:pt>
                <c:pt idx="1915">
                  <c:v>0.98699999999999999</c:v>
                </c:pt>
                <c:pt idx="1916">
                  <c:v>1.117</c:v>
                </c:pt>
                <c:pt idx="1917">
                  <c:v>1.1990000000000001</c:v>
                </c:pt>
                <c:pt idx="1918">
                  <c:v>1.052</c:v>
                </c:pt>
                <c:pt idx="1919">
                  <c:v>1.0980000000000001</c:v>
                </c:pt>
                <c:pt idx="1920">
                  <c:v>1.1259999999999999</c:v>
                </c:pt>
                <c:pt idx="1921">
                  <c:v>1.1379999999999999</c:v>
                </c:pt>
                <c:pt idx="1922">
                  <c:v>1.143</c:v>
                </c:pt>
                <c:pt idx="1923">
                  <c:v>0.98199999999999998</c:v>
                </c:pt>
                <c:pt idx="1924">
                  <c:v>1.002</c:v>
                </c:pt>
                <c:pt idx="1925">
                  <c:v>1.0049999999999999</c:v>
                </c:pt>
                <c:pt idx="1926">
                  <c:v>1.012</c:v>
                </c:pt>
                <c:pt idx="1927">
                  <c:v>1.0289999999999999</c:v>
                </c:pt>
                <c:pt idx="1928">
                  <c:v>1.0129999999999999</c:v>
                </c:pt>
                <c:pt idx="1929">
                  <c:v>1.0049999999999999</c:v>
                </c:pt>
                <c:pt idx="1930">
                  <c:v>1.006</c:v>
                </c:pt>
                <c:pt idx="1931">
                  <c:v>0.98</c:v>
                </c:pt>
                <c:pt idx="1932">
                  <c:v>0.97899999999999998</c:v>
                </c:pt>
                <c:pt idx="1933">
                  <c:v>0.96099999999999997</c:v>
                </c:pt>
                <c:pt idx="1934">
                  <c:v>0.94899999999999995</c:v>
                </c:pt>
                <c:pt idx="1935">
                  <c:v>0.94</c:v>
                </c:pt>
                <c:pt idx="1936">
                  <c:v>0.91800000000000004</c:v>
                </c:pt>
                <c:pt idx="1937">
                  <c:v>0.91800000000000004</c:v>
                </c:pt>
                <c:pt idx="1938">
                  <c:v>0.90400000000000003</c:v>
                </c:pt>
                <c:pt idx="1939">
                  <c:v>0.88800000000000001</c:v>
                </c:pt>
                <c:pt idx="1940">
                  <c:v>0.86899999999999999</c:v>
                </c:pt>
                <c:pt idx="1941">
                  <c:v>0.86699999999999999</c:v>
                </c:pt>
                <c:pt idx="1942">
                  <c:v>0.84699999999999998</c:v>
                </c:pt>
                <c:pt idx="1943">
                  <c:v>0.87</c:v>
                </c:pt>
                <c:pt idx="1944">
                  <c:v>0.86199999999999999</c:v>
                </c:pt>
                <c:pt idx="1945">
                  <c:v>0.83699999999999997</c:v>
                </c:pt>
                <c:pt idx="1946">
                  <c:v>0.8</c:v>
                </c:pt>
                <c:pt idx="1947">
                  <c:v>0.75700000000000001</c:v>
                </c:pt>
                <c:pt idx="1948">
                  <c:v>0.71</c:v>
                </c:pt>
                <c:pt idx="1949">
                  <c:v>0.69499999999999995</c:v>
                </c:pt>
                <c:pt idx="1950">
                  <c:v>0.47699999999999998</c:v>
                </c:pt>
                <c:pt idx="1951">
                  <c:v>0.35</c:v>
                </c:pt>
                <c:pt idx="1952">
                  <c:v>0.45400000000000001</c:v>
                </c:pt>
                <c:pt idx="1953">
                  <c:v>0.378</c:v>
                </c:pt>
                <c:pt idx="1954">
                  <c:v>0.38100000000000001</c:v>
                </c:pt>
                <c:pt idx="1955">
                  <c:v>0.41299999999999998</c:v>
                </c:pt>
                <c:pt idx="1956">
                  <c:v>0.55500000000000005</c:v>
                </c:pt>
                <c:pt idx="1957">
                  <c:v>0.498</c:v>
                </c:pt>
                <c:pt idx="1958">
                  <c:v>0.39300000000000002</c:v>
                </c:pt>
                <c:pt idx="1959">
                  <c:v>0.379</c:v>
                </c:pt>
                <c:pt idx="1960">
                  <c:v>0.311</c:v>
                </c:pt>
                <c:pt idx="1961">
                  <c:v>0.53200000000000003</c:v>
                </c:pt>
                <c:pt idx="1962">
                  <c:v>0.75600000000000001</c:v>
                </c:pt>
                <c:pt idx="1963">
                  <c:v>0.878</c:v>
                </c:pt>
                <c:pt idx="1964">
                  <c:v>0.92300000000000004</c:v>
                </c:pt>
                <c:pt idx="1965">
                  <c:v>1.0109999999999999</c:v>
                </c:pt>
                <c:pt idx="1966">
                  <c:v>1.121</c:v>
                </c:pt>
                <c:pt idx="1967">
                  <c:v>1.1659999999999999</c:v>
                </c:pt>
                <c:pt idx="1968">
                  <c:v>1.032</c:v>
                </c:pt>
                <c:pt idx="1969">
                  <c:v>1.0669999999999999</c:v>
                </c:pt>
                <c:pt idx="1970">
                  <c:v>1.083</c:v>
                </c:pt>
                <c:pt idx="1971">
                  <c:v>1.0649999999999999</c:v>
                </c:pt>
                <c:pt idx="1972">
                  <c:v>1.069</c:v>
                </c:pt>
                <c:pt idx="1973">
                  <c:v>1.071</c:v>
                </c:pt>
                <c:pt idx="1974">
                  <c:v>1.071</c:v>
                </c:pt>
                <c:pt idx="1975">
                  <c:v>1.046</c:v>
                </c:pt>
                <c:pt idx="1976">
                  <c:v>1.026</c:v>
                </c:pt>
                <c:pt idx="1977">
                  <c:v>0.99099999999999999</c:v>
                </c:pt>
                <c:pt idx="1978">
                  <c:v>0.94099999999999995</c:v>
                </c:pt>
                <c:pt idx="1979">
                  <c:v>0.91500000000000004</c:v>
                </c:pt>
                <c:pt idx="1980">
                  <c:v>0.91900000000000004</c:v>
                </c:pt>
                <c:pt idx="1981">
                  <c:v>0.90300000000000002</c:v>
                </c:pt>
                <c:pt idx="1982">
                  <c:v>0.89400000000000002</c:v>
                </c:pt>
                <c:pt idx="1983">
                  <c:v>0.90900000000000003</c:v>
                </c:pt>
                <c:pt idx="1984">
                  <c:v>0.89700000000000002</c:v>
                </c:pt>
                <c:pt idx="1985">
                  <c:v>0.90100000000000002</c:v>
                </c:pt>
                <c:pt idx="1986">
                  <c:v>0.90500000000000003</c:v>
                </c:pt>
                <c:pt idx="1987">
                  <c:v>0.90100000000000002</c:v>
                </c:pt>
                <c:pt idx="1988">
                  <c:v>0.877</c:v>
                </c:pt>
                <c:pt idx="1989">
                  <c:v>0.871</c:v>
                </c:pt>
                <c:pt idx="1990">
                  <c:v>0.88400000000000001</c:v>
                </c:pt>
                <c:pt idx="1991">
                  <c:v>0.877</c:v>
                </c:pt>
                <c:pt idx="1992">
                  <c:v>0.85499999999999998</c:v>
                </c:pt>
                <c:pt idx="1993">
                  <c:v>0.83399999999999996</c:v>
                </c:pt>
                <c:pt idx="1994">
                  <c:v>0.81599999999999995</c:v>
                </c:pt>
                <c:pt idx="1995">
                  <c:v>0.8</c:v>
                </c:pt>
                <c:pt idx="1996">
                  <c:v>0.77</c:v>
                </c:pt>
                <c:pt idx="1997">
                  <c:v>0.68600000000000005</c:v>
                </c:pt>
                <c:pt idx="1998">
                  <c:v>0.55500000000000005</c:v>
                </c:pt>
                <c:pt idx="1999">
                  <c:v>0.59099999999999997</c:v>
                </c:pt>
                <c:pt idx="2000">
                  <c:v>0.57499999999999996</c:v>
                </c:pt>
                <c:pt idx="2001">
                  <c:v>0.66600000000000004</c:v>
                </c:pt>
                <c:pt idx="2002">
                  <c:v>0.79600000000000004</c:v>
                </c:pt>
                <c:pt idx="2003">
                  <c:v>0.502</c:v>
                </c:pt>
                <c:pt idx="2004">
                  <c:v>0.65900000000000003</c:v>
                </c:pt>
                <c:pt idx="2005">
                  <c:v>0.63900000000000001</c:v>
                </c:pt>
                <c:pt idx="2006">
                  <c:v>0.69599999999999995</c:v>
                </c:pt>
                <c:pt idx="2007">
                  <c:v>0.749</c:v>
                </c:pt>
                <c:pt idx="2008">
                  <c:v>0.81</c:v>
                </c:pt>
                <c:pt idx="2009">
                  <c:v>0.84299999999999997</c:v>
                </c:pt>
                <c:pt idx="2010">
                  <c:v>0.79</c:v>
                </c:pt>
                <c:pt idx="2011">
                  <c:v>0.81499999999999995</c:v>
                </c:pt>
                <c:pt idx="2012">
                  <c:v>0.86599999999999999</c:v>
                </c:pt>
                <c:pt idx="2013">
                  <c:v>0.97499999999999998</c:v>
                </c:pt>
                <c:pt idx="2014">
                  <c:v>1.044</c:v>
                </c:pt>
                <c:pt idx="2015">
                  <c:v>1.0469999999999999</c:v>
                </c:pt>
                <c:pt idx="2016">
                  <c:v>1.0740000000000001</c:v>
                </c:pt>
                <c:pt idx="2017">
                  <c:v>1.0409999999999999</c:v>
                </c:pt>
                <c:pt idx="2018">
                  <c:v>0.998</c:v>
                </c:pt>
                <c:pt idx="2019">
                  <c:v>0.98799999999999999</c:v>
                </c:pt>
                <c:pt idx="2020">
                  <c:v>0.95499999999999996</c:v>
                </c:pt>
                <c:pt idx="2021">
                  <c:v>0.93600000000000005</c:v>
                </c:pt>
                <c:pt idx="2022">
                  <c:v>0.90800000000000003</c:v>
                </c:pt>
                <c:pt idx="2023">
                  <c:v>0.89700000000000002</c:v>
                </c:pt>
                <c:pt idx="2024">
                  <c:v>0.85299999999999998</c:v>
                </c:pt>
                <c:pt idx="2025">
                  <c:v>0.82399999999999995</c:v>
                </c:pt>
                <c:pt idx="2026">
                  <c:v>0.78400000000000003</c:v>
                </c:pt>
                <c:pt idx="2027">
                  <c:v>0.76300000000000001</c:v>
                </c:pt>
                <c:pt idx="2028">
                  <c:v>0.76</c:v>
                </c:pt>
                <c:pt idx="2029">
                  <c:v>0.747</c:v>
                </c:pt>
                <c:pt idx="2030">
                  <c:v>0.73899999999999999</c:v>
                </c:pt>
                <c:pt idx="2031">
                  <c:v>0.73699999999999999</c:v>
                </c:pt>
                <c:pt idx="2032">
                  <c:v>0.74199999999999999</c:v>
                </c:pt>
                <c:pt idx="2033">
                  <c:v>0.72899999999999998</c:v>
                </c:pt>
                <c:pt idx="2034">
                  <c:v>0.73399999999999999</c:v>
                </c:pt>
                <c:pt idx="2035">
                  <c:v>0.73499999999999999</c:v>
                </c:pt>
                <c:pt idx="2036">
                  <c:v>0.73299999999999998</c:v>
                </c:pt>
                <c:pt idx="2037">
                  <c:v>0.73799999999999999</c:v>
                </c:pt>
                <c:pt idx="2038">
                  <c:v>0.747</c:v>
                </c:pt>
                <c:pt idx="2039">
                  <c:v>0.747</c:v>
                </c:pt>
                <c:pt idx="2040">
                  <c:v>0.755</c:v>
                </c:pt>
                <c:pt idx="2041">
                  <c:v>0.77200000000000002</c:v>
                </c:pt>
                <c:pt idx="2042">
                  <c:v>0.76700000000000002</c:v>
                </c:pt>
                <c:pt idx="2043">
                  <c:v>0.75</c:v>
                </c:pt>
                <c:pt idx="2044">
                  <c:v>0.72799999999999998</c:v>
                </c:pt>
                <c:pt idx="2045">
                  <c:v>0.67</c:v>
                </c:pt>
                <c:pt idx="2046">
                  <c:v>0.66300000000000003</c:v>
                </c:pt>
                <c:pt idx="2047">
                  <c:v>0.56799999999999995</c:v>
                </c:pt>
                <c:pt idx="2048">
                  <c:v>0.58199999999999996</c:v>
                </c:pt>
                <c:pt idx="2049">
                  <c:v>0.57199999999999995</c:v>
                </c:pt>
                <c:pt idx="2050">
                  <c:v>0.628</c:v>
                </c:pt>
                <c:pt idx="2051">
                  <c:v>0.54600000000000004</c:v>
                </c:pt>
                <c:pt idx="2052">
                  <c:v>0.52900000000000003</c:v>
                </c:pt>
                <c:pt idx="2053">
                  <c:v>0.504</c:v>
                </c:pt>
                <c:pt idx="2054">
                  <c:v>0.56799999999999995</c:v>
                </c:pt>
                <c:pt idx="2055">
                  <c:v>0.622</c:v>
                </c:pt>
                <c:pt idx="2056">
                  <c:v>0.54500000000000004</c:v>
                </c:pt>
                <c:pt idx="2057">
                  <c:v>0.51500000000000001</c:v>
                </c:pt>
                <c:pt idx="2058">
                  <c:v>0.71399999999999997</c:v>
                </c:pt>
                <c:pt idx="2059">
                  <c:v>0.81599999999999995</c:v>
                </c:pt>
                <c:pt idx="2060">
                  <c:v>0.91400000000000003</c:v>
                </c:pt>
                <c:pt idx="2061">
                  <c:v>0.98699999999999999</c:v>
                </c:pt>
                <c:pt idx="2062">
                  <c:v>1.0329999999999999</c:v>
                </c:pt>
                <c:pt idx="2063">
                  <c:v>1.06</c:v>
                </c:pt>
                <c:pt idx="2064">
                  <c:v>1.087</c:v>
                </c:pt>
                <c:pt idx="2065">
                  <c:v>1.0900000000000001</c:v>
                </c:pt>
                <c:pt idx="2066">
                  <c:v>1.069</c:v>
                </c:pt>
                <c:pt idx="2067">
                  <c:v>1.069</c:v>
                </c:pt>
                <c:pt idx="2068">
                  <c:v>1.075</c:v>
                </c:pt>
                <c:pt idx="2069">
                  <c:v>1.0109999999999999</c:v>
                </c:pt>
                <c:pt idx="2070">
                  <c:v>0.995</c:v>
                </c:pt>
                <c:pt idx="2071">
                  <c:v>1.0109999999999999</c:v>
                </c:pt>
                <c:pt idx="2072">
                  <c:v>1.0109999999999999</c:v>
                </c:pt>
                <c:pt idx="2073">
                  <c:v>0.98699999999999999</c:v>
                </c:pt>
                <c:pt idx="2074">
                  <c:v>0.94</c:v>
                </c:pt>
                <c:pt idx="2075">
                  <c:v>0.90500000000000003</c:v>
                </c:pt>
                <c:pt idx="2076">
                  <c:v>0.90700000000000003</c:v>
                </c:pt>
                <c:pt idx="2077">
                  <c:v>0.89200000000000002</c:v>
                </c:pt>
                <c:pt idx="2078">
                  <c:v>0.871</c:v>
                </c:pt>
                <c:pt idx="2079">
                  <c:v>0.86899999999999999</c:v>
                </c:pt>
                <c:pt idx="2080">
                  <c:v>0.86699999999999999</c:v>
                </c:pt>
                <c:pt idx="2081">
                  <c:v>0.86599999999999999</c:v>
                </c:pt>
                <c:pt idx="2082">
                  <c:v>0.85199999999999998</c:v>
                </c:pt>
                <c:pt idx="2083">
                  <c:v>0.84899999999999998</c:v>
                </c:pt>
                <c:pt idx="2084">
                  <c:v>0.84599999999999997</c:v>
                </c:pt>
                <c:pt idx="2085">
                  <c:v>0.85499999999999998</c:v>
                </c:pt>
                <c:pt idx="2086">
                  <c:v>0.86</c:v>
                </c:pt>
                <c:pt idx="2087">
                  <c:v>0.85499999999999998</c:v>
                </c:pt>
                <c:pt idx="2088">
                  <c:v>0.90800000000000003</c:v>
                </c:pt>
                <c:pt idx="2089">
                  <c:v>0.97299999999999998</c:v>
                </c:pt>
                <c:pt idx="2090">
                  <c:v>0.97</c:v>
                </c:pt>
                <c:pt idx="2091">
                  <c:v>0.91400000000000003</c:v>
                </c:pt>
                <c:pt idx="2092">
                  <c:v>0.84899999999999998</c:v>
                </c:pt>
                <c:pt idx="2093">
                  <c:v>0.83099999999999996</c:v>
                </c:pt>
                <c:pt idx="2094">
                  <c:v>0.51400000000000001</c:v>
                </c:pt>
                <c:pt idx="2095">
                  <c:v>0.67500000000000004</c:v>
                </c:pt>
                <c:pt idx="2096">
                  <c:v>0.74399999999999999</c:v>
                </c:pt>
                <c:pt idx="2097">
                  <c:v>0.53100000000000003</c:v>
                </c:pt>
                <c:pt idx="2098">
                  <c:v>0.47799999999999998</c:v>
                </c:pt>
                <c:pt idx="2099">
                  <c:v>0.80400000000000005</c:v>
                </c:pt>
                <c:pt idx="2100">
                  <c:v>0.90500000000000003</c:v>
                </c:pt>
                <c:pt idx="2101">
                  <c:v>0.93799999999999994</c:v>
                </c:pt>
                <c:pt idx="2102">
                  <c:v>0.98099999999999998</c:v>
                </c:pt>
                <c:pt idx="2103">
                  <c:v>1.004</c:v>
                </c:pt>
                <c:pt idx="2104">
                  <c:v>0.997</c:v>
                </c:pt>
                <c:pt idx="2105">
                  <c:v>0.95099999999999996</c:v>
                </c:pt>
                <c:pt idx="2106">
                  <c:v>0.93</c:v>
                </c:pt>
                <c:pt idx="2107">
                  <c:v>0.95899999999999996</c:v>
                </c:pt>
                <c:pt idx="2108">
                  <c:v>1.0389999999999999</c:v>
                </c:pt>
                <c:pt idx="2109">
                  <c:v>1.173</c:v>
                </c:pt>
                <c:pt idx="2110">
                  <c:v>0.998</c:v>
                </c:pt>
                <c:pt idx="2111">
                  <c:v>1.0740000000000001</c:v>
                </c:pt>
                <c:pt idx="2112">
                  <c:v>1.115</c:v>
                </c:pt>
                <c:pt idx="2113">
                  <c:v>1.127</c:v>
                </c:pt>
                <c:pt idx="2114">
                  <c:v>1.1279999999999999</c:v>
                </c:pt>
                <c:pt idx="2115">
                  <c:v>1.1040000000000001</c:v>
                </c:pt>
                <c:pt idx="2116">
                  <c:v>1.101</c:v>
                </c:pt>
                <c:pt idx="2117">
                  <c:v>1.08</c:v>
                </c:pt>
                <c:pt idx="2118">
                  <c:v>1.0589999999999999</c:v>
                </c:pt>
                <c:pt idx="2119">
                  <c:v>1.03</c:v>
                </c:pt>
                <c:pt idx="2120">
                  <c:v>1.018</c:v>
                </c:pt>
                <c:pt idx="2121">
                  <c:v>0.998</c:v>
                </c:pt>
                <c:pt idx="2122">
                  <c:v>0.99</c:v>
                </c:pt>
                <c:pt idx="2123">
                  <c:v>0.97799999999999998</c:v>
                </c:pt>
                <c:pt idx="2124">
                  <c:v>0.99099999999999999</c:v>
                </c:pt>
                <c:pt idx="2125">
                  <c:v>0.98599999999999999</c:v>
                </c:pt>
                <c:pt idx="2126">
                  <c:v>0.97099999999999997</c:v>
                </c:pt>
                <c:pt idx="2127">
                  <c:v>0.96199999999999997</c:v>
                </c:pt>
                <c:pt idx="2128">
                  <c:v>0.94799999999999995</c:v>
                </c:pt>
                <c:pt idx="2129">
                  <c:v>0.92</c:v>
                </c:pt>
                <c:pt idx="2130">
                  <c:v>0.90400000000000003</c:v>
                </c:pt>
                <c:pt idx="2131">
                  <c:v>0.89400000000000002</c:v>
                </c:pt>
                <c:pt idx="2132">
                  <c:v>0.89600000000000002</c:v>
                </c:pt>
                <c:pt idx="2133">
                  <c:v>0.879</c:v>
                </c:pt>
                <c:pt idx="2134">
                  <c:v>0.88700000000000001</c:v>
                </c:pt>
                <c:pt idx="2135">
                  <c:v>0.873</c:v>
                </c:pt>
                <c:pt idx="2136">
                  <c:v>0.85199999999999998</c:v>
                </c:pt>
                <c:pt idx="2137">
                  <c:v>0.83899999999999997</c:v>
                </c:pt>
                <c:pt idx="2138">
                  <c:v>0.78700000000000003</c:v>
                </c:pt>
                <c:pt idx="2139">
                  <c:v>0.79500000000000004</c:v>
                </c:pt>
                <c:pt idx="2140">
                  <c:v>0.73599999999999999</c:v>
                </c:pt>
                <c:pt idx="2141">
                  <c:v>0.54300000000000004</c:v>
                </c:pt>
                <c:pt idx="2142">
                  <c:v>0.53600000000000003</c:v>
                </c:pt>
                <c:pt idx="2143">
                  <c:v>0.56499999999999995</c:v>
                </c:pt>
                <c:pt idx="2144">
                  <c:v>0.30199999999999999</c:v>
                </c:pt>
                <c:pt idx="2145">
                  <c:v>0.56599999999999995</c:v>
                </c:pt>
                <c:pt idx="2146">
                  <c:v>0.73499999999999999</c:v>
                </c:pt>
                <c:pt idx="2147">
                  <c:v>0.79500000000000004</c:v>
                </c:pt>
                <c:pt idx="2148">
                  <c:v>0.84499999999999997</c:v>
                </c:pt>
                <c:pt idx="2149">
                  <c:v>0.88100000000000001</c:v>
                </c:pt>
                <c:pt idx="2150">
                  <c:v>0.94699999999999995</c:v>
                </c:pt>
                <c:pt idx="2151">
                  <c:v>0.873</c:v>
                </c:pt>
                <c:pt idx="2152">
                  <c:v>0.81899999999999995</c:v>
                </c:pt>
                <c:pt idx="2153">
                  <c:v>0.77400000000000002</c:v>
                </c:pt>
                <c:pt idx="2154">
                  <c:v>0.72799999999999998</c:v>
                </c:pt>
                <c:pt idx="2155">
                  <c:v>0.76200000000000001</c:v>
                </c:pt>
                <c:pt idx="2156">
                  <c:v>0.84199999999999997</c:v>
                </c:pt>
                <c:pt idx="2157">
                  <c:v>0.88</c:v>
                </c:pt>
                <c:pt idx="2158">
                  <c:v>0.93400000000000005</c:v>
                </c:pt>
                <c:pt idx="2159">
                  <c:v>1.0169999999999999</c:v>
                </c:pt>
                <c:pt idx="2160">
                  <c:v>1.042</c:v>
                </c:pt>
                <c:pt idx="2161">
                  <c:v>1.032</c:v>
                </c:pt>
                <c:pt idx="2162">
                  <c:v>1.0209999999999999</c:v>
                </c:pt>
                <c:pt idx="2163">
                  <c:v>0.999</c:v>
                </c:pt>
                <c:pt idx="2164">
                  <c:v>0.96899999999999997</c:v>
                </c:pt>
                <c:pt idx="2165">
                  <c:v>0.89500000000000002</c:v>
                </c:pt>
                <c:pt idx="2166">
                  <c:v>0.86699999999999999</c:v>
                </c:pt>
                <c:pt idx="2167">
                  <c:v>0.84399999999999997</c:v>
                </c:pt>
                <c:pt idx="2168">
                  <c:v>0.82799999999999996</c:v>
                </c:pt>
                <c:pt idx="2169">
                  <c:v>0.82299999999999995</c:v>
                </c:pt>
                <c:pt idx="2170">
                  <c:v>0.79600000000000004</c:v>
                </c:pt>
                <c:pt idx="2171">
                  <c:v>0.80200000000000005</c:v>
                </c:pt>
                <c:pt idx="2172">
                  <c:v>0.80300000000000005</c:v>
                </c:pt>
                <c:pt idx="2173">
                  <c:v>0.80500000000000005</c:v>
                </c:pt>
                <c:pt idx="2174">
                  <c:v>0.80900000000000005</c:v>
                </c:pt>
                <c:pt idx="2175">
                  <c:v>0.80700000000000005</c:v>
                </c:pt>
                <c:pt idx="2176">
                  <c:v>0.80600000000000005</c:v>
                </c:pt>
                <c:pt idx="2177">
                  <c:v>0.80300000000000005</c:v>
                </c:pt>
                <c:pt idx="2178">
                  <c:v>0.80300000000000005</c:v>
                </c:pt>
                <c:pt idx="2179">
                  <c:v>0.78700000000000003</c:v>
                </c:pt>
                <c:pt idx="2180">
                  <c:v>0.77400000000000002</c:v>
                </c:pt>
                <c:pt idx="2181">
                  <c:v>0.78400000000000003</c:v>
                </c:pt>
                <c:pt idx="2182">
                  <c:v>0.78500000000000003</c:v>
                </c:pt>
                <c:pt idx="2183">
                  <c:v>0.78800000000000003</c:v>
                </c:pt>
                <c:pt idx="2184">
                  <c:v>0.78300000000000003</c:v>
                </c:pt>
                <c:pt idx="2185">
                  <c:v>0.76500000000000001</c:v>
                </c:pt>
                <c:pt idx="2186">
                  <c:v>0.77400000000000002</c:v>
                </c:pt>
                <c:pt idx="2187">
                  <c:v>0.74399999999999999</c:v>
                </c:pt>
                <c:pt idx="2188">
                  <c:v>0.63200000000000001</c:v>
                </c:pt>
                <c:pt idx="2189">
                  <c:v>0.52700000000000002</c:v>
                </c:pt>
                <c:pt idx="2190">
                  <c:v>0.29199999999999998</c:v>
                </c:pt>
                <c:pt idx="2191">
                  <c:v>0.46700000000000003</c:v>
                </c:pt>
                <c:pt idx="2192">
                  <c:v>0.59499999999999997</c:v>
                </c:pt>
                <c:pt idx="2193">
                  <c:v>0.70899999999999996</c:v>
                </c:pt>
                <c:pt idx="2194">
                  <c:v>0.74299999999999999</c:v>
                </c:pt>
                <c:pt idx="2195">
                  <c:v>0.443</c:v>
                </c:pt>
                <c:pt idx="2196">
                  <c:v>0.60299999999999998</c:v>
                </c:pt>
                <c:pt idx="2197">
                  <c:v>0.65200000000000002</c:v>
                </c:pt>
                <c:pt idx="2198">
                  <c:v>0.433</c:v>
                </c:pt>
                <c:pt idx="2199">
                  <c:v>0.32500000000000001</c:v>
                </c:pt>
                <c:pt idx="2200">
                  <c:v>0.47899999999999998</c:v>
                </c:pt>
                <c:pt idx="2201">
                  <c:v>0.23100000000000001</c:v>
                </c:pt>
                <c:pt idx="2202">
                  <c:v>0.98899999999999999</c:v>
                </c:pt>
                <c:pt idx="2203">
                  <c:v>0.97299999999999998</c:v>
                </c:pt>
                <c:pt idx="2204">
                  <c:v>1.075</c:v>
                </c:pt>
                <c:pt idx="2205">
                  <c:v>1.123</c:v>
                </c:pt>
                <c:pt idx="2206">
                  <c:v>0.94399999999999995</c:v>
                </c:pt>
                <c:pt idx="2207">
                  <c:v>0.98699999999999999</c:v>
                </c:pt>
                <c:pt idx="2208">
                  <c:v>1.0129999999999999</c:v>
                </c:pt>
                <c:pt idx="2209">
                  <c:v>1.0489999999999999</c:v>
                </c:pt>
                <c:pt idx="2210">
                  <c:v>1.0489999999999999</c:v>
                </c:pt>
                <c:pt idx="2211">
                  <c:v>1.0620000000000001</c:v>
                </c:pt>
                <c:pt idx="2212">
                  <c:v>1.0469999999999999</c:v>
                </c:pt>
                <c:pt idx="2213">
                  <c:v>1.024</c:v>
                </c:pt>
                <c:pt idx="2214">
                  <c:v>1.002</c:v>
                </c:pt>
                <c:pt idx="2215">
                  <c:v>0.93500000000000005</c:v>
                </c:pt>
                <c:pt idx="2216">
                  <c:v>0.88</c:v>
                </c:pt>
                <c:pt idx="2217">
                  <c:v>0.83599999999999997</c:v>
                </c:pt>
                <c:pt idx="2218">
                  <c:v>0.84799999999999998</c:v>
                </c:pt>
                <c:pt idx="2219">
                  <c:v>0.81200000000000006</c:v>
                </c:pt>
                <c:pt idx="2220">
                  <c:v>0.77700000000000002</c:v>
                </c:pt>
                <c:pt idx="2221">
                  <c:v>0.76800000000000002</c:v>
                </c:pt>
                <c:pt idx="2222">
                  <c:v>0.75600000000000001</c:v>
                </c:pt>
                <c:pt idx="2223">
                  <c:v>0.74199999999999999</c:v>
                </c:pt>
                <c:pt idx="2224">
                  <c:v>0.73599999999999999</c:v>
                </c:pt>
                <c:pt idx="2225">
                  <c:v>0.71599999999999997</c:v>
                </c:pt>
                <c:pt idx="2226">
                  <c:v>0.72199999999999998</c:v>
                </c:pt>
                <c:pt idx="2227">
                  <c:v>0.71099999999999997</c:v>
                </c:pt>
                <c:pt idx="2228">
                  <c:v>0.70799999999999996</c:v>
                </c:pt>
                <c:pt idx="2229">
                  <c:v>0.76600000000000001</c:v>
                </c:pt>
                <c:pt idx="2230">
                  <c:v>0.73199999999999998</c:v>
                </c:pt>
                <c:pt idx="2231">
                  <c:v>0.81299999999999994</c:v>
                </c:pt>
                <c:pt idx="2232">
                  <c:v>0.80700000000000005</c:v>
                </c:pt>
                <c:pt idx="2233">
                  <c:v>0.74</c:v>
                </c:pt>
                <c:pt idx="2234">
                  <c:v>0.67100000000000004</c:v>
                </c:pt>
                <c:pt idx="2235">
                  <c:v>0.67100000000000004</c:v>
                </c:pt>
                <c:pt idx="2236">
                  <c:v>0.62</c:v>
                </c:pt>
                <c:pt idx="2237">
                  <c:v>0.56699999999999995</c:v>
                </c:pt>
                <c:pt idx="2238">
                  <c:v>0.35399999999999998</c:v>
                </c:pt>
                <c:pt idx="2239">
                  <c:v>0.41799999999999998</c:v>
                </c:pt>
                <c:pt idx="2240">
                  <c:v>0.498</c:v>
                </c:pt>
                <c:pt idx="2241">
                  <c:v>0.60599999999999998</c:v>
                </c:pt>
                <c:pt idx="2242">
                  <c:v>0.66700000000000004</c:v>
                </c:pt>
                <c:pt idx="2243">
                  <c:v>0.80200000000000005</c:v>
                </c:pt>
                <c:pt idx="2244">
                  <c:v>0.72499999999999998</c:v>
                </c:pt>
                <c:pt idx="2245">
                  <c:v>0.68300000000000005</c:v>
                </c:pt>
                <c:pt idx="2246">
                  <c:v>0.56000000000000005</c:v>
                </c:pt>
                <c:pt idx="2247">
                  <c:v>0.68899999999999995</c:v>
                </c:pt>
                <c:pt idx="2248">
                  <c:v>0.76</c:v>
                </c:pt>
                <c:pt idx="2249">
                  <c:v>0.76900000000000002</c:v>
                </c:pt>
                <c:pt idx="2250">
                  <c:v>0.80300000000000005</c:v>
                </c:pt>
                <c:pt idx="2251">
                  <c:v>0.90900000000000003</c:v>
                </c:pt>
                <c:pt idx="2252">
                  <c:v>0.94399999999999995</c:v>
                </c:pt>
                <c:pt idx="2253">
                  <c:v>0.94899999999999995</c:v>
                </c:pt>
                <c:pt idx="2254">
                  <c:v>0.96099999999999997</c:v>
                </c:pt>
                <c:pt idx="2255">
                  <c:v>0.96599999999999997</c:v>
                </c:pt>
                <c:pt idx="2256">
                  <c:v>0.94599999999999995</c:v>
                </c:pt>
                <c:pt idx="2257">
                  <c:v>0.92400000000000004</c:v>
                </c:pt>
                <c:pt idx="2258">
                  <c:v>0.90500000000000003</c:v>
                </c:pt>
                <c:pt idx="2259">
                  <c:v>0.872</c:v>
                </c:pt>
                <c:pt idx="2260">
                  <c:v>0.86</c:v>
                </c:pt>
                <c:pt idx="2261">
                  <c:v>0.83899999999999997</c:v>
                </c:pt>
                <c:pt idx="2262">
                  <c:v>0.82399999999999995</c:v>
                </c:pt>
                <c:pt idx="2263">
                  <c:v>0.81799999999999995</c:v>
                </c:pt>
                <c:pt idx="2264">
                  <c:v>0.80900000000000005</c:v>
                </c:pt>
                <c:pt idx="2265">
                  <c:v>0.86299999999999999</c:v>
                </c:pt>
                <c:pt idx="2266">
                  <c:v>0.91600000000000004</c:v>
                </c:pt>
                <c:pt idx="2267">
                  <c:v>0.9</c:v>
                </c:pt>
                <c:pt idx="2268">
                  <c:v>0.81799999999999995</c:v>
                </c:pt>
                <c:pt idx="2269">
                  <c:v>0.86099999999999999</c:v>
                </c:pt>
                <c:pt idx="2270">
                  <c:v>0.83499999999999996</c:v>
                </c:pt>
                <c:pt idx="2271">
                  <c:v>0.78600000000000003</c:v>
                </c:pt>
                <c:pt idx="2272">
                  <c:v>0.80200000000000005</c:v>
                </c:pt>
                <c:pt idx="2273">
                  <c:v>0.78</c:v>
                </c:pt>
                <c:pt idx="2274">
                  <c:v>0.83899999999999997</c:v>
                </c:pt>
                <c:pt idx="2275">
                  <c:v>0.85299999999999998</c:v>
                </c:pt>
                <c:pt idx="2276">
                  <c:v>0.88400000000000001</c:v>
                </c:pt>
                <c:pt idx="2277">
                  <c:v>0.89500000000000002</c:v>
                </c:pt>
                <c:pt idx="2278">
                  <c:v>0.95</c:v>
                </c:pt>
                <c:pt idx="2279">
                  <c:v>0.95499999999999996</c:v>
                </c:pt>
                <c:pt idx="2280">
                  <c:v>0.92900000000000005</c:v>
                </c:pt>
                <c:pt idx="2281">
                  <c:v>0.91</c:v>
                </c:pt>
                <c:pt idx="2282">
                  <c:v>0.871</c:v>
                </c:pt>
                <c:pt idx="2283">
                  <c:v>0.80900000000000005</c:v>
                </c:pt>
                <c:pt idx="2284">
                  <c:v>0.74199999999999999</c:v>
                </c:pt>
                <c:pt idx="2285">
                  <c:v>0.73</c:v>
                </c:pt>
                <c:pt idx="2286">
                  <c:v>0.71399999999999997</c:v>
                </c:pt>
                <c:pt idx="2287">
                  <c:v>0.44800000000000001</c:v>
                </c:pt>
                <c:pt idx="2288">
                  <c:v>0.48899999999999999</c:v>
                </c:pt>
                <c:pt idx="2289">
                  <c:v>0.48799999999999999</c:v>
                </c:pt>
                <c:pt idx="2290">
                  <c:v>0.39100000000000001</c:v>
                </c:pt>
                <c:pt idx="2291">
                  <c:v>0.54700000000000004</c:v>
                </c:pt>
                <c:pt idx="2292">
                  <c:v>0.64400000000000002</c:v>
                </c:pt>
                <c:pt idx="2293">
                  <c:v>0.73399999999999999</c:v>
                </c:pt>
                <c:pt idx="2294">
                  <c:v>0.54700000000000004</c:v>
                </c:pt>
                <c:pt idx="2295">
                  <c:v>0.52800000000000002</c:v>
                </c:pt>
                <c:pt idx="2296">
                  <c:v>0.44700000000000001</c:v>
                </c:pt>
                <c:pt idx="2297">
                  <c:v>0.47099999999999997</c:v>
                </c:pt>
                <c:pt idx="2298">
                  <c:v>1.0549999999999999</c:v>
                </c:pt>
                <c:pt idx="2299">
                  <c:v>0.96299999999999997</c:v>
                </c:pt>
                <c:pt idx="2300">
                  <c:v>1.0649999999999999</c:v>
                </c:pt>
                <c:pt idx="2301">
                  <c:v>1.1419999999999999</c:v>
                </c:pt>
                <c:pt idx="2302">
                  <c:v>0.995</c:v>
                </c:pt>
                <c:pt idx="2303">
                  <c:v>1.0349999999999999</c:v>
                </c:pt>
                <c:pt idx="2304">
                  <c:v>1.0620000000000001</c:v>
                </c:pt>
                <c:pt idx="2305">
                  <c:v>1.073</c:v>
                </c:pt>
                <c:pt idx="2306">
                  <c:v>1.071</c:v>
                </c:pt>
                <c:pt idx="2307">
                  <c:v>1.0840000000000001</c:v>
                </c:pt>
                <c:pt idx="2308">
                  <c:v>1.079</c:v>
                </c:pt>
                <c:pt idx="2309">
                  <c:v>1.083</c:v>
                </c:pt>
                <c:pt idx="2310">
                  <c:v>1.079</c:v>
                </c:pt>
                <c:pt idx="2311">
                  <c:v>1.0669999999999999</c:v>
                </c:pt>
                <c:pt idx="2312">
                  <c:v>1.052</c:v>
                </c:pt>
                <c:pt idx="2313">
                  <c:v>1.0329999999999999</c:v>
                </c:pt>
                <c:pt idx="2314">
                  <c:v>1.028</c:v>
                </c:pt>
                <c:pt idx="2315">
                  <c:v>1.018</c:v>
                </c:pt>
                <c:pt idx="2316">
                  <c:v>1.006</c:v>
                </c:pt>
                <c:pt idx="2317">
                  <c:v>1.0009999999999999</c:v>
                </c:pt>
                <c:pt idx="2318">
                  <c:v>0.996</c:v>
                </c:pt>
                <c:pt idx="2319">
                  <c:v>0.996</c:v>
                </c:pt>
                <c:pt idx="2320">
                  <c:v>0.997</c:v>
                </c:pt>
                <c:pt idx="2321">
                  <c:v>0.98499999999999999</c:v>
                </c:pt>
                <c:pt idx="2322">
                  <c:v>0.98299999999999998</c:v>
                </c:pt>
                <c:pt idx="2323">
                  <c:v>0.97</c:v>
                </c:pt>
                <c:pt idx="2324">
                  <c:v>0.95899999999999996</c:v>
                </c:pt>
                <c:pt idx="2325">
                  <c:v>0.94799999999999995</c:v>
                </c:pt>
                <c:pt idx="2326">
                  <c:v>0.94199999999999995</c:v>
                </c:pt>
                <c:pt idx="2327">
                  <c:v>0.94099999999999995</c:v>
                </c:pt>
                <c:pt idx="2328">
                  <c:v>0.92900000000000005</c:v>
                </c:pt>
                <c:pt idx="2329">
                  <c:v>0.89700000000000002</c:v>
                </c:pt>
                <c:pt idx="2330">
                  <c:v>0.88100000000000001</c:v>
                </c:pt>
                <c:pt idx="2331">
                  <c:v>0.84099999999999997</c:v>
                </c:pt>
                <c:pt idx="2332">
                  <c:v>0.80900000000000005</c:v>
                </c:pt>
                <c:pt idx="2333">
                  <c:v>0.73499999999999999</c:v>
                </c:pt>
                <c:pt idx="2334">
                  <c:v>0.38100000000000001</c:v>
                </c:pt>
                <c:pt idx="2335">
                  <c:v>0.44400000000000001</c:v>
                </c:pt>
                <c:pt idx="2336">
                  <c:v>0.25800000000000001</c:v>
                </c:pt>
                <c:pt idx="2337">
                  <c:v>0.39600000000000002</c:v>
                </c:pt>
                <c:pt idx="2338">
                  <c:v>0.374</c:v>
                </c:pt>
                <c:pt idx="2339">
                  <c:v>0.39200000000000002</c:v>
                </c:pt>
                <c:pt idx="2340">
                  <c:v>0.54200000000000004</c:v>
                </c:pt>
                <c:pt idx="2341">
                  <c:v>0.56899999999999995</c:v>
                </c:pt>
                <c:pt idx="2342">
                  <c:v>0.51600000000000001</c:v>
                </c:pt>
                <c:pt idx="2343">
                  <c:v>0.48699999999999999</c:v>
                </c:pt>
                <c:pt idx="2344">
                  <c:v>0.379</c:v>
                </c:pt>
                <c:pt idx="2345">
                  <c:v>0.42799999999999999</c:v>
                </c:pt>
                <c:pt idx="2346">
                  <c:v>1.107</c:v>
                </c:pt>
                <c:pt idx="2347">
                  <c:v>1.032</c:v>
                </c:pt>
                <c:pt idx="2348">
                  <c:v>0.98099999999999998</c:v>
                </c:pt>
                <c:pt idx="2349">
                  <c:v>0.98799999999999999</c:v>
                </c:pt>
                <c:pt idx="2350">
                  <c:v>1.0469999999999999</c:v>
                </c:pt>
                <c:pt idx="2351">
                  <c:v>1.0580000000000001</c:v>
                </c:pt>
                <c:pt idx="2352">
                  <c:v>1.05</c:v>
                </c:pt>
                <c:pt idx="2353">
                  <c:v>1.0580000000000001</c:v>
                </c:pt>
                <c:pt idx="2354">
                  <c:v>1.0469999999999999</c:v>
                </c:pt>
                <c:pt idx="2355">
                  <c:v>0.95</c:v>
                </c:pt>
                <c:pt idx="2356">
                  <c:v>0.877</c:v>
                </c:pt>
                <c:pt idx="2357">
                  <c:v>0.84499999999999997</c:v>
                </c:pt>
                <c:pt idx="2358">
                  <c:v>0.81899999999999995</c:v>
                </c:pt>
                <c:pt idx="2359">
                  <c:v>0.77400000000000002</c:v>
                </c:pt>
                <c:pt idx="2360">
                  <c:v>0.745</c:v>
                </c:pt>
                <c:pt idx="2361">
                  <c:v>0.73</c:v>
                </c:pt>
                <c:pt idx="2362">
                  <c:v>0.70599999999999996</c:v>
                </c:pt>
                <c:pt idx="2363">
                  <c:v>0.68799999999999994</c:v>
                </c:pt>
                <c:pt idx="2364">
                  <c:v>0.67800000000000005</c:v>
                </c:pt>
                <c:pt idx="2365">
                  <c:v>0.68100000000000005</c:v>
                </c:pt>
                <c:pt idx="2366">
                  <c:v>0.67800000000000005</c:v>
                </c:pt>
                <c:pt idx="2367">
                  <c:v>0.67200000000000004</c:v>
                </c:pt>
                <c:pt idx="2368">
                  <c:v>0.66900000000000004</c:v>
                </c:pt>
                <c:pt idx="2369">
                  <c:v>0.67400000000000004</c:v>
                </c:pt>
                <c:pt idx="2370">
                  <c:v>0.67200000000000004</c:v>
                </c:pt>
                <c:pt idx="2371">
                  <c:v>0.65500000000000003</c:v>
                </c:pt>
                <c:pt idx="2372">
                  <c:v>0.68100000000000005</c:v>
                </c:pt>
                <c:pt idx="2373">
                  <c:v>0.67800000000000005</c:v>
                </c:pt>
                <c:pt idx="2374">
                  <c:v>0.65600000000000003</c:v>
                </c:pt>
                <c:pt idx="2375">
                  <c:v>0.64400000000000002</c:v>
                </c:pt>
                <c:pt idx="2376">
                  <c:v>0.64800000000000002</c:v>
                </c:pt>
                <c:pt idx="2377">
                  <c:v>0.64100000000000001</c:v>
                </c:pt>
                <c:pt idx="2378">
                  <c:v>0.58899999999999997</c:v>
                </c:pt>
                <c:pt idx="2379">
                  <c:v>0.51100000000000001</c:v>
                </c:pt>
                <c:pt idx="2380">
                  <c:v>0.46600000000000003</c:v>
                </c:pt>
                <c:pt idx="2381">
                  <c:v>0.45500000000000002</c:v>
                </c:pt>
                <c:pt idx="2382">
                  <c:v>0.45100000000000001</c:v>
                </c:pt>
                <c:pt idx="2383">
                  <c:v>0.42799999999999999</c:v>
                </c:pt>
                <c:pt idx="2384">
                  <c:v>0.52900000000000003</c:v>
                </c:pt>
                <c:pt idx="2385">
                  <c:v>0.36399999999999999</c:v>
                </c:pt>
                <c:pt idx="2386">
                  <c:v>0.44</c:v>
                </c:pt>
                <c:pt idx="2387">
                  <c:v>0.34100000000000003</c:v>
                </c:pt>
                <c:pt idx="2388">
                  <c:v>0.30599999999999999</c:v>
                </c:pt>
                <c:pt idx="2389">
                  <c:v>0.30199999999999999</c:v>
                </c:pt>
                <c:pt idx="2390">
                  <c:v>0.34100000000000003</c:v>
                </c:pt>
                <c:pt idx="2391">
                  <c:v>0.29699999999999999</c:v>
                </c:pt>
                <c:pt idx="2392">
                  <c:v>0.29699999999999999</c:v>
                </c:pt>
                <c:pt idx="2393">
                  <c:v>0.36299999999999999</c:v>
                </c:pt>
                <c:pt idx="2394">
                  <c:v>0.45700000000000002</c:v>
                </c:pt>
                <c:pt idx="2395">
                  <c:v>0.54600000000000004</c:v>
                </c:pt>
                <c:pt idx="2396">
                  <c:v>0.48799999999999999</c:v>
                </c:pt>
                <c:pt idx="2397">
                  <c:v>0.496</c:v>
                </c:pt>
                <c:pt idx="2398">
                  <c:v>0.52800000000000002</c:v>
                </c:pt>
                <c:pt idx="2399">
                  <c:v>0.55500000000000005</c:v>
                </c:pt>
                <c:pt idx="2400">
                  <c:v>0.61799999999999999</c:v>
                </c:pt>
                <c:pt idx="2401">
                  <c:v>0.85099999999999998</c:v>
                </c:pt>
                <c:pt idx="2402">
                  <c:v>1.0640000000000001</c:v>
                </c:pt>
                <c:pt idx="2403">
                  <c:v>1.1339999999999999</c:v>
                </c:pt>
                <c:pt idx="2404">
                  <c:v>1.073</c:v>
                </c:pt>
                <c:pt idx="2405">
                  <c:v>1.034</c:v>
                </c:pt>
                <c:pt idx="2406">
                  <c:v>1.004</c:v>
                </c:pt>
                <c:pt idx="2407">
                  <c:v>0.97899999999999998</c:v>
                </c:pt>
                <c:pt idx="2408">
                  <c:v>0.96699999999999997</c:v>
                </c:pt>
                <c:pt idx="2409">
                  <c:v>0.95699999999999996</c:v>
                </c:pt>
                <c:pt idx="2410">
                  <c:v>1.0549999999999999</c:v>
                </c:pt>
                <c:pt idx="2411">
                  <c:v>1.093</c:v>
                </c:pt>
                <c:pt idx="2412">
                  <c:v>1.0449999999999999</c:v>
                </c:pt>
                <c:pt idx="2413">
                  <c:v>1.02</c:v>
                </c:pt>
                <c:pt idx="2414">
                  <c:v>1.0329999999999999</c:v>
                </c:pt>
                <c:pt idx="2415">
                  <c:v>0.99</c:v>
                </c:pt>
                <c:pt idx="2416">
                  <c:v>0.99399999999999999</c:v>
                </c:pt>
                <c:pt idx="2417">
                  <c:v>0.93400000000000005</c:v>
                </c:pt>
                <c:pt idx="2418">
                  <c:v>0.91200000000000003</c:v>
                </c:pt>
                <c:pt idx="2419">
                  <c:v>0.88</c:v>
                </c:pt>
                <c:pt idx="2420">
                  <c:v>0.85099999999999998</c:v>
                </c:pt>
                <c:pt idx="2421">
                  <c:v>0.84699999999999998</c:v>
                </c:pt>
                <c:pt idx="2422">
                  <c:v>0.84499999999999997</c:v>
                </c:pt>
                <c:pt idx="2423">
                  <c:v>0.85899999999999999</c:v>
                </c:pt>
                <c:pt idx="2424">
                  <c:v>0.85099999999999998</c:v>
                </c:pt>
                <c:pt idx="2425">
                  <c:v>0.83699999999999997</c:v>
                </c:pt>
                <c:pt idx="2426">
                  <c:v>0.80200000000000005</c:v>
                </c:pt>
                <c:pt idx="2427">
                  <c:v>0.79700000000000004</c:v>
                </c:pt>
                <c:pt idx="2428">
                  <c:v>0.76800000000000002</c:v>
                </c:pt>
                <c:pt idx="2429">
                  <c:v>0.627</c:v>
                </c:pt>
                <c:pt idx="2430">
                  <c:v>0.55200000000000005</c:v>
                </c:pt>
                <c:pt idx="2431">
                  <c:v>0.42299999999999999</c:v>
                </c:pt>
                <c:pt idx="2432">
                  <c:v>0.46700000000000003</c:v>
                </c:pt>
                <c:pt idx="2433">
                  <c:v>0.46600000000000003</c:v>
                </c:pt>
                <c:pt idx="2434">
                  <c:v>0.50600000000000001</c:v>
                </c:pt>
                <c:pt idx="2435">
                  <c:v>0.49399999999999999</c:v>
                </c:pt>
                <c:pt idx="2436">
                  <c:v>0.57499999999999996</c:v>
                </c:pt>
                <c:pt idx="2437">
                  <c:v>0.48</c:v>
                </c:pt>
                <c:pt idx="2438">
                  <c:v>0.48</c:v>
                </c:pt>
                <c:pt idx="2439">
                  <c:v>0.56999999999999995</c:v>
                </c:pt>
                <c:pt idx="2440">
                  <c:v>0.4</c:v>
                </c:pt>
                <c:pt idx="2441">
                  <c:v>0.59</c:v>
                </c:pt>
                <c:pt idx="2442">
                  <c:v>0.77500000000000002</c:v>
                </c:pt>
                <c:pt idx="2443">
                  <c:v>0.91800000000000004</c:v>
                </c:pt>
                <c:pt idx="2444">
                  <c:v>0.95799999999999996</c:v>
                </c:pt>
                <c:pt idx="2445">
                  <c:v>1.03</c:v>
                </c:pt>
                <c:pt idx="2446">
                  <c:v>1.0629999999999999</c:v>
                </c:pt>
                <c:pt idx="2447">
                  <c:v>1.079</c:v>
                </c:pt>
                <c:pt idx="2448">
                  <c:v>1.075</c:v>
                </c:pt>
                <c:pt idx="2449">
                  <c:v>1.0920000000000001</c:v>
                </c:pt>
                <c:pt idx="2450">
                  <c:v>1.03</c:v>
                </c:pt>
                <c:pt idx="2451">
                  <c:v>0.97899999999999998</c:v>
                </c:pt>
                <c:pt idx="2452">
                  <c:v>0.91400000000000003</c:v>
                </c:pt>
                <c:pt idx="2453">
                  <c:v>0.88100000000000001</c:v>
                </c:pt>
                <c:pt idx="2454">
                  <c:v>0.85599999999999998</c:v>
                </c:pt>
                <c:pt idx="2455">
                  <c:v>0.85199999999999998</c:v>
                </c:pt>
                <c:pt idx="2456">
                  <c:v>0.86899999999999999</c:v>
                </c:pt>
                <c:pt idx="2457">
                  <c:v>0.92300000000000004</c:v>
                </c:pt>
                <c:pt idx="2458">
                  <c:v>0.96199999999999997</c:v>
                </c:pt>
                <c:pt idx="2459">
                  <c:v>0.96299999999999997</c:v>
                </c:pt>
                <c:pt idx="2460">
                  <c:v>0.88100000000000001</c:v>
                </c:pt>
                <c:pt idx="2461">
                  <c:v>0.84599999999999997</c:v>
                </c:pt>
                <c:pt idx="2462">
                  <c:v>0.85499999999999998</c:v>
                </c:pt>
                <c:pt idx="2463">
                  <c:v>0.88</c:v>
                </c:pt>
                <c:pt idx="2464">
                  <c:v>0.89300000000000002</c:v>
                </c:pt>
                <c:pt idx="2465">
                  <c:v>0.88200000000000001</c:v>
                </c:pt>
                <c:pt idx="2466">
                  <c:v>0.83399999999999996</c:v>
                </c:pt>
                <c:pt idx="2467">
                  <c:v>0.78</c:v>
                </c:pt>
                <c:pt idx="2468">
                  <c:v>0.747</c:v>
                </c:pt>
                <c:pt idx="2469">
                  <c:v>0.73699999999999999</c:v>
                </c:pt>
                <c:pt idx="2470">
                  <c:v>0.749</c:v>
                </c:pt>
                <c:pt idx="2471">
                  <c:v>0.73</c:v>
                </c:pt>
                <c:pt idx="2472">
                  <c:v>0.70699999999999996</c:v>
                </c:pt>
                <c:pt idx="2473">
                  <c:v>0.68799999999999994</c:v>
                </c:pt>
                <c:pt idx="2474">
                  <c:v>0.65600000000000003</c:v>
                </c:pt>
                <c:pt idx="2475">
                  <c:v>0.61299999999999999</c:v>
                </c:pt>
                <c:pt idx="2476">
                  <c:v>0.56200000000000006</c:v>
                </c:pt>
                <c:pt idx="2477">
                  <c:v>0.47499999999999998</c:v>
                </c:pt>
                <c:pt idx="2478">
                  <c:v>0.38500000000000001</c:v>
                </c:pt>
                <c:pt idx="2479">
                  <c:v>0.29499999999999998</c:v>
                </c:pt>
                <c:pt idx="2480">
                  <c:v>0.42499999999999999</c:v>
                </c:pt>
                <c:pt idx="2481">
                  <c:v>0.33</c:v>
                </c:pt>
                <c:pt idx="2482">
                  <c:v>0.58199999999999996</c:v>
                </c:pt>
                <c:pt idx="2483">
                  <c:v>0.68600000000000005</c:v>
                </c:pt>
                <c:pt idx="2484">
                  <c:v>0.69499999999999995</c:v>
                </c:pt>
                <c:pt idx="2485">
                  <c:v>0.746</c:v>
                </c:pt>
                <c:pt idx="2486">
                  <c:v>0.77600000000000002</c:v>
                </c:pt>
                <c:pt idx="2487">
                  <c:v>0.77300000000000002</c:v>
                </c:pt>
                <c:pt idx="2488">
                  <c:v>0.72599999999999998</c:v>
                </c:pt>
                <c:pt idx="2489">
                  <c:v>0.81100000000000005</c:v>
                </c:pt>
                <c:pt idx="2490">
                  <c:v>0.91300000000000003</c:v>
                </c:pt>
                <c:pt idx="2491">
                  <c:v>0.98599999999999999</c:v>
                </c:pt>
                <c:pt idx="2492">
                  <c:v>0.998</c:v>
                </c:pt>
                <c:pt idx="2493">
                  <c:v>1.0349999999999999</c:v>
                </c:pt>
                <c:pt idx="2494">
                  <c:v>1.0620000000000001</c:v>
                </c:pt>
                <c:pt idx="2495">
                  <c:v>0.87</c:v>
                </c:pt>
                <c:pt idx="2496">
                  <c:v>0.97399999999999998</c:v>
                </c:pt>
                <c:pt idx="2497">
                  <c:v>1.0580000000000001</c:v>
                </c:pt>
                <c:pt idx="2498">
                  <c:v>1.0920000000000001</c:v>
                </c:pt>
                <c:pt idx="2499">
                  <c:v>0.93799999999999994</c:v>
                </c:pt>
                <c:pt idx="2500">
                  <c:v>0.95399999999999996</c:v>
                </c:pt>
                <c:pt idx="2501">
                  <c:v>0.95299999999999996</c:v>
                </c:pt>
                <c:pt idx="2502">
                  <c:v>0.96199999999999997</c:v>
                </c:pt>
                <c:pt idx="2503">
                  <c:v>0.96199999999999997</c:v>
                </c:pt>
                <c:pt idx="2504">
                  <c:v>0.96799999999999997</c:v>
                </c:pt>
                <c:pt idx="2505">
                  <c:v>0.96199999999999997</c:v>
                </c:pt>
                <c:pt idx="2506">
                  <c:v>0.95199999999999996</c:v>
                </c:pt>
                <c:pt idx="2507">
                  <c:v>0.93899999999999995</c:v>
                </c:pt>
                <c:pt idx="2508">
                  <c:v>0.92</c:v>
                </c:pt>
                <c:pt idx="2509">
                  <c:v>0.91500000000000004</c:v>
                </c:pt>
                <c:pt idx="2510">
                  <c:v>0.89100000000000001</c:v>
                </c:pt>
                <c:pt idx="2511">
                  <c:v>0.85699999999999998</c:v>
                </c:pt>
                <c:pt idx="2512">
                  <c:v>0.81499999999999995</c:v>
                </c:pt>
                <c:pt idx="2513">
                  <c:v>0.78900000000000003</c:v>
                </c:pt>
                <c:pt idx="2514">
                  <c:v>0.77600000000000002</c:v>
                </c:pt>
                <c:pt idx="2515">
                  <c:v>0.73899999999999999</c:v>
                </c:pt>
                <c:pt idx="2516">
                  <c:v>0.76</c:v>
                </c:pt>
                <c:pt idx="2517">
                  <c:v>0.74</c:v>
                </c:pt>
                <c:pt idx="2518">
                  <c:v>0.72899999999999998</c:v>
                </c:pt>
                <c:pt idx="2519">
                  <c:v>0.70699999999999996</c:v>
                </c:pt>
                <c:pt idx="2520">
                  <c:v>0.68200000000000005</c:v>
                </c:pt>
                <c:pt idx="2521">
                  <c:v>0.65</c:v>
                </c:pt>
                <c:pt idx="2522">
                  <c:v>0.60499999999999998</c:v>
                </c:pt>
                <c:pt idx="2523">
                  <c:v>0.53800000000000003</c:v>
                </c:pt>
                <c:pt idx="2524">
                  <c:v>0.496</c:v>
                </c:pt>
                <c:pt idx="2525">
                  <c:v>0.38200000000000001</c:v>
                </c:pt>
                <c:pt idx="2526">
                  <c:v>0.10299999999999999</c:v>
                </c:pt>
                <c:pt idx="2527">
                  <c:v>0.10199999999999999</c:v>
                </c:pt>
                <c:pt idx="2528">
                  <c:v>0.156</c:v>
                </c:pt>
                <c:pt idx="2529">
                  <c:v>0.20699999999999999</c:v>
                </c:pt>
                <c:pt idx="2530">
                  <c:v>0.35199999999999998</c:v>
                </c:pt>
                <c:pt idx="2531">
                  <c:v>0.375</c:v>
                </c:pt>
                <c:pt idx="2532">
                  <c:v>0.497</c:v>
                </c:pt>
                <c:pt idx="2533">
                  <c:v>0.51100000000000001</c:v>
                </c:pt>
                <c:pt idx="2534">
                  <c:v>0.57199999999999995</c:v>
                </c:pt>
                <c:pt idx="2535">
                  <c:v>0.59899999999999998</c:v>
                </c:pt>
                <c:pt idx="2536">
                  <c:v>0.56000000000000005</c:v>
                </c:pt>
                <c:pt idx="2537">
                  <c:v>0.60399999999999998</c:v>
                </c:pt>
                <c:pt idx="2538">
                  <c:v>0.65300000000000002</c:v>
                </c:pt>
                <c:pt idx="2539">
                  <c:v>0.69899999999999995</c:v>
                </c:pt>
                <c:pt idx="2540">
                  <c:v>0.73699999999999999</c:v>
                </c:pt>
                <c:pt idx="2541">
                  <c:v>0.81</c:v>
                </c:pt>
                <c:pt idx="2542">
                  <c:v>0.83099999999999996</c:v>
                </c:pt>
                <c:pt idx="2543">
                  <c:v>0.84099999999999997</c:v>
                </c:pt>
                <c:pt idx="2544">
                  <c:v>0.86599999999999999</c:v>
                </c:pt>
                <c:pt idx="2545">
                  <c:v>0.86699999999999999</c:v>
                </c:pt>
                <c:pt idx="2546">
                  <c:v>0.86</c:v>
                </c:pt>
                <c:pt idx="2547">
                  <c:v>0.85399999999999998</c:v>
                </c:pt>
                <c:pt idx="2548">
                  <c:v>0.83299999999999996</c:v>
                </c:pt>
                <c:pt idx="2549">
                  <c:v>0.82399999999999995</c:v>
                </c:pt>
                <c:pt idx="2550">
                  <c:v>0.81200000000000006</c:v>
                </c:pt>
                <c:pt idx="2551">
                  <c:v>0.80400000000000005</c:v>
                </c:pt>
                <c:pt idx="2552">
                  <c:v>0.78600000000000003</c:v>
                </c:pt>
                <c:pt idx="2553">
                  <c:v>0.78700000000000003</c:v>
                </c:pt>
                <c:pt idx="2554">
                  <c:v>0.77800000000000002</c:v>
                </c:pt>
                <c:pt idx="2555">
                  <c:v>0.75900000000000001</c:v>
                </c:pt>
                <c:pt idx="2556">
                  <c:v>0.74399999999999999</c:v>
                </c:pt>
                <c:pt idx="2557">
                  <c:v>0.73299999999999998</c:v>
                </c:pt>
                <c:pt idx="2558">
                  <c:v>0.76700000000000002</c:v>
                </c:pt>
                <c:pt idx="2559">
                  <c:v>0.74199999999999999</c:v>
                </c:pt>
                <c:pt idx="2560">
                  <c:v>0.73899999999999999</c:v>
                </c:pt>
                <c:pt idx="2561">
                  <c:v>0.74299999999999999</c:v>
                </c:pt>
                <c:pt idx="2562">
                  <c:v>0.754</c:v>
                </c:pt>
                <c:pt idx="2563">
                  <c:v>0.68400000000000005</c:v>
                </c:pt>
                <c:pt idx="2564">
                  <c:v>0.623</c:v>
                </c:pt>
                <c:pt idx="2565">
                  <c:v>0.59699999999999998</c:v>
                </c:pt>
                <c:pt idx="2566">
                  <c:v>0.59399999999999997</c:v>
                </c:pt>
                <c:pt idx="2567">
                  <c:v>0.64800000000000002</c:v>
                </c:pt>
                <c:pt idx="2568">
                  <c:v>0.73599999999999999</c:v>
                </c:pt>
                <c:pt idx="2569">
                  <c:v>0.77700000000000002</c:v>
                </c:pt>
                <c:pt idx="2570">
                  <c:v>0.76500000000000001</c:v>
                </c:pt>
                <c:pt idx="2571">
                  <c:v>0.65400000000000003</c:v>
                </c:pt>
                <c:pt idx="2572">
                  <c:v>0.60499999999999998</c:v>
                </c:pt>
                <c:pt idx="2573">
                  <c:v>0.52400000000000002</c:v>
                </c:pt>
                <c:pt idx="2574">
                  <c:v>0.45500000000000002</c:v>
                </c:pt>
                <c:pt idx="2575">
                  <c:v>0.498</c:v>
                </c:pt>
                <c:pt idx="2576">
                  <c:v>0.505</c:v>
                </c:pt>
                <c:pt idx="2577">
                  <c:v>0.376</c:v>
                </c:pt>
                <c:pt idx="2578">
                  <c:v>0.40899999999999997</c:v>
                </c:pt>
                <c:pt idx="2579">
                  <c:v>0.5</c:v>
                </c:pt>
                <c:pt idx="2580">
                  <c:v>0.66500000000000004</c:v>
                </c:pt>
                <c:pt idx="2581">
                  <c:v>0.69499999999999995</c:v>
                </c:pt>
                <c:pt idx="2582">
                  <c:v>0.73199999999999998</c:v>
                </c:pt>
                <c:pt idx="2583">
                  <c:v>0.77200000000000002</c:v>
                </c:pt>
                <c:pt idx="2584">
                  <c:v>0.81399999999999995</c:v>
                </c:pt>
                <c:pt idx="2585">
                  <c:v>0.86</c:v>
                </c:pt>
                <c:pt idx="2586">
                  <c:v>0.84699999999999998</c:v>
                </c:pt>
                <c:pt idx="2587">
                  <c:v>0.88</c:v>
                </c:pt>
                <c:pt idx="2588">
                  <c:v>0.91</c:v>
                </c:pt>
                <c:pt idx="2589">
                  <c:v>0.96499999999999997</c:v>
                </c:pt>
                <c:pt idx="2590">
                  <c:v>1.0109999999999999</c:v>
                </c:pt>
                <c:pt idx="2591">
                  <c:v>1.026</c:v>
                </c:pt>
                <c:pt idx="2592">
                  <c:v>1.018</c:v>
                </c:pt>
                <c:pt idx="2593">
                  <c:v>1.0149999999999999</c:v>
                </c:pt>
                <c:pt idx="2594">
                  <c:v>1.0409999999999999</c:v>
                </c:pt>
                <c:pt idx="2595">
                  <c:v>1.0860000000000001</c:v>
                </c:pt>
                <c:pt idx="2596">
                  <c:v>1.0780000000000001</c:v>
                </c:pt>
                <c:pt idx="2597">
                  <c:v>1.042</c:v>
                </c:pt>
                <c:pt idx="2598">
                  <c:v>1.0349999999999999</c:v>
                </c:pt>
                <c:pt idx="2599">
                  <c:v>0.99099999999999999</c:v>
                </c:pt>
                <c:pt idx="2600">
                  <c:v>0.97399999999999998</c:v>
                </c:pt>
                <c:pt idx="2601">
                  <c:v>0.94599999999999995</c:v>
                </c:pt>
                <c:pt idx="2602">
                  <c:v>0.90500000000000003</c:v>
                </c:pt>
                <c:pt idx="2603">
                  <c:v>0.875</c:v>
                </c:pt>
                <c:pt idx="2604">
                  <c:v>0.85</c:v>
                </c:pt>
                <c:pt idx="2605">
                  <c:v>0.83099999999999996</c:v>
                </c:pt>
                <c:pt idx="2606">
                  <c:v>0.82799999999999996</c:v>
                </c:pt>
                <c:pt idx="2607">
                  <c:v>0.80300000000000005</c:v>
                </c:pt>
                <c:pt idx="2608">
                  <c:v>0.77500000000000002</c:v>
                </c:pt>
                <c:pt idx="2609">
                  <c:v>0.81399999999999995</c:v>
                </c:pt>
                <c:pt idx="2610">
                  <c:v>0.86199999999999999</c:v>
                </c:pt>
                <c:pt idx="2611">
                  <c:v>0.89200000000000002</c:v>
                </c:pt>
                <c:pt idx="2612">
                  <c:v>0.84299999999999997</c:v>
                </c:pt>
                <c:pt idx="2613">
                  <c:v>0.83899999999999997</c:v>
                </c:pt>
                <c:pt idx="2614">
                  <c:v>0.82499999999999996</c:v>
                </c:pt>
                <c:pt idx="2615">
                  <c:v>0.76800000000000002</c:v>
                </c:pt>
                <c:pt idx="2616">
                  <c:v>0.754</c:v>
                </c:pt>
                <c:pt idx="2617">
                  <c:v>0.72099999999999997</c:v>
                </c:pt>
                <c:pt idx="2618">
                  <c:v>0.68100000000000005</c:v>
                </c:pt>
                <c:pt idx="2619">
                  <c:v>0.64900000000000002</c:v>
                </c:pt>
                <c:pt idx="2620">
                  <c:v>0.628</c:v>
                </c:pt>
                <c:pt idx="2621">
                  <c:v>0.58299999999999996</c:v>
                </c:pt>
                <c:pt idx="2622">
                  <c:v>0.49199999999999999</c:v>
                </c:pt>
                <c:pt idx="2623">
                  <c:v>0.34300000000000003</c:v>
                </c:pt>
                <c:pt idx="2624">
                  <c:v>0.28699999999999998</c:v>
                </c:pt>
                <c:pt idx="2625">
                  <c:v>0.40300000000000002</c:v>
                </c:pt>
                <c:pt idx="2626">
                  <c:v>0.50800000000000001</c:v>
                </c:pt>
                <c:pt idx="2627">
                  <c:v>0.627</c:v>
                </c:pt>
                <c:pt idx="2628">
                  <c:v>0.62</c:v>
                </c:pt>
                <c:pt idx="2629">
                  <c:v>0.65600000000000003</c:v>
                </c:pt>
                <c:pt idx="2630">
                  <c:v>0.68</c:v>
                </c:pt>
                <c:pt idx="2631">
                  <c:v>0.72499999999999998</c:v>
                </c:pt>
                <c:pt idx="2632">
                  <c:v>0.67900000000000005</c:v>
                </c:pt>
                <c:pt idx="2633">
                  <c:v>0.68799999999999994</c:v>
                </c:pt>
                <c:pt idx="2634">
                  <c:v>0.72799999999999998</c:v>
                </c:pt>
                <c:pt idx="2635">
                  <c:v>0.753</c:v>
                </c:pt>
                <c:pt idx="2636">
                  <c:v>0.81899999999999995</c:v>
                </c:pt>
                <c:pt idx="2637">
                  <c:v>0.86699999999999999</c:v>
                </c:pt>
                <c:pt idx="2638">
                  <c:v>0.92300000000000004</c:v>
                </c:pt>
                <c:pt idx="2639">
                  <c:v>0.97</c:v>
                </c:pt>
                <c:pt idx="2640">
                  <c:v>0.98899999999999999</c:v>
                </c:pt>
                <c:pt idx="2641">
                  <c:v>1.002</c:v>
                </c:pt>
                <c:pt idx="2642">
                  <c:v>1.022</c:v>
                </c:pt>
                <c:pt idx="2643">
                  <c:v>1.046</c:v>
                </c:pt>
                <c:pt idx="2644">
                  <c:v>1.0089999999999999</c:v>
                </c:pt>
                <c:pt idx="2645">
                  <c:v>1.0009999999999999</c:v>
                </c:pt>
                <c:pt idx="2646">
                  <c:v>0.96299999999999997</c:v>
                </c:pt>
                <c:pt idx="2647">
                  <c:v>0.96399999999999997</c:v>
                </c:pt>
                <c:pt idx="2648">
                  <c:v>1.0069999999999999</c:v>
                </c:pt>
                <c:pt idx="2649">
                  <c:v>1.02</c:v>
                </c:pt>
                <c:pt idx="2650">
                  <c:v>1.0049999999999999</c:v>
                </c:pt>
                <c:pt idx="2651">
                  <c:v>0.96199999999999997</c:v>
                </c:pt>
                <c:pt idx="2652">
                  <c:v>0.95199999999999996</c:v>
                </c:pt>
                <c:pt idx="2653">
                  <c:v>0.95099999999999996</c:v>
                </c:pt>
                <c:pt idx="2654">
                  <c:v>0.92800000000000005</c:v>
                </c:pt>
                <c:pt idx="2655">
                  <c:v>0.88300000000000001</c:v>
                </c:pt>
                <c:pt idx="2656">
                  <c:v>0.86099999999999999</c:v>
                </c:pt>
                <c:pt idx="2657">
                  <c:v>0.83499999999999996</c:v>
                </c:pt>
                <c:pt idx="2658">
                  <c:v>0.81799999999999995</c:v>
                </c:pt>
                <c:pt idx="2659">
                  <c:v>0.81499999999999995</c:v>
                </c:pt>
                <c:pt idx="2660">
                  <c:v>0.80300000000000005</c:v>
                </c:pt>
                <c:pt idx="2661">
                  <c:v>0.81499999999999995</c:v>
                </c:pt>
                <c:pt idx="2662">
                  <c:v>0.81399999999999995</c:v>
                </c:pt>
                <c:pt idx="2663">
                  <c:v>0.82199999999999995</c:v>
                </c:pt>
                <c:pt idx="2664">
                  <c:v>0.82499999999999996</c:v>
                </c:pt>
                <c:pt idx="2665">
                  <c:v>0.83499999999999996</c:v>
                </c:pt>
                <c:pt idx="2666">
                  <c:v>0.84299999999999997</c:v>
                </c:pt>
                <c:pt idx="2667">
                  <c:v>0.84099999999999997</c:v>
                </c:pt>
                <c:pt idx="2668">
                  <c:v>0.82399999999999995</c:v>
                </c:pt>
                <c:pt idx="2669">
                  <c:v>0.71799999999999997</c:v>
                </c:pt>
                <c:pt idx="2670">
                  <c:v>0.59799999999999998</c:v>
                </c:pt>
                <c:pt idx="2671">
                  <c:v>0.504</c:v>
                </c:pt>
                <c:pt idx="2672">
                  <c:v>0.27</c:v>
                </c:pt>
                <c:pt idx="2673">
                  <c:v>0.45400000000000001</c:v>
                </c:pt>
                <c:pt idx="2674">
                  <c:v>0.371</c:v>
                </c:pt>
                <c:pt idx="2675">
                  <c:v>0.46600000000000003</c:v>
                </c:pt>
                <c:pt idx="2676">
                  <c:v>0.621</c:v>
                </c:pt>
                <c:pt idx="2677">
                  <c:v>0.63800000000000001</c:v>
                </c:pt>
                <c:pt idx="2678">
                  <c:v>0.59299999999999997</c:v>
                </c:pt>
                <c:pt idx="2679">
                  <c:v>0.64</c:v>
                </c:pt>
                <c:pt idx="2680">
                  <c:v>0.497</c:v>
                </c:pt>
                <c:pt idx="2681">
                  <c:v>0.66500000000000004</c:v>
                </c:pt>
                <c:pt idx="2682">
                  <c:v>1.0920000000000001</c:v>
                </c:pt>
                <c:pt idx="2683">
                  <c:v>0.98799999999999999</c:v>
                </c:pt>
                <c:pt idx="2684">
                  <c:v>1.0900000000000001</c:v>
                </c:pt>
                <c:pt idx="2685">
                  <c:v>1.147</c:v>
                </c:pt>
                <c:pt idx="2686">
                  <c:v>0.98599999999999999</c:v>
                </c:pt>
                <c:pt idx="2687">
                  <c:v>1.0429999999999999</c:v>
                </c:pt>
                <c:pt idx="2688">
                  <c:v>1.06</c:v>
                </c:pt>
                <c:pt idx="2689">
                  <c:v>1.052</c:v>
                </c:pt>
                <c:pt idx="2690">
                  <c:v>1.0580000000000001</c:v>
                </c:pt>
                <c:pt idx="2691">
                  <c:v>1.0669999999999999</c:v>
                </c:pt>
                <c:pt idx="2692">
                  <c:v>1.0720000000000001</c:v>
                </c:pt>
                <c:pt idx="2693">
                  <c:v>1.075</c:v>
                </c:pt>
                <c:pt idx="2694">
                  <c:v>1.0740000000000001</c:v>
                </c:pt>
                <c:pt idx="2695">
                  <c:v>1.073</c:v>
                </c:pt>
                <c:pt idx="2696">
                  <c:v>1.052</c:v>
                </c:pt>
                <c:pt idx="2697">
                  <c:v>1.0529999999999999</c:v>
                </c:pt>
                <c:pt idx="2698">
                  <c:v>1.056</c:v>
                </c:pt>
                <c:pt idx="2699">
                  <c:v>1.0429999999999999</c:v>
                </c:pt>
                <c:pt idx="2700">
                  <c:v>1.0429999999999999</c:v>
                </c:pt>
                <c:pt idx="2701">
                  <c:v>1.02</c:v>
                </c:pt>
                <c:pt idx="2702">
                  <c:v>1.0229999999999999</c:v>
                </c:pt>
                <c:pt idx="2703">
                  <c:v>1.018</c:v>
                </c:pt>
                <c:pt idx="2704">
                  <c:v>1.016</c:v>
                </c:pt>
                <c:pt idx="2705">
                  <c:v>1.004</c:v>
                </c:pt>
                <c:pt idx="2706">
                  <c:v>0.996</c:v>
                </c:pt>
                <c:pt idx="2707">
                  <c:v>0.997</c:v>
                </c:pt>
                <c:pt idx="2708">
                  <c:v>1.0049999999999999</c:v>
                </c:pt>
                <c:pt idx="2709">
                  <c:v>0.97899999999999998</c:v>
                </c:pt>
                <c:pt idx="2710">
                  <c:v>0.97199999999999998</c:v>
                </c:pt>
                <c:pt idx="2711">
                  <c:v>0.95599999999999996</c:v>
                </c:pt>
                <c:pt idx="2712">
                  <c:v>0.94399999999999995</c:v>
                </c:pt>
                <c:pt idx="2713">
                  <c:v>0.95199999999999996</c:v>
                </c:pt>
                <c:pt idx="2714">
                  <c:v>0.93300000000000005</c:v>
                </c:pt>
                <c:pt idx="2715">
                  <c:v>0.89400000000000002</c:v>
                </c:pt>
                <c:pt idx="2716">
                  <c:v>0.84099999999999997</c:v>
                </c:pt>
                <c:pt idx="2717">
                  <c:v>0.76700000000000002</c:v>
                </c:pt>
                <c:pt idx="2718">
                  <c:v>0.68799999999999994</c:v>
                </c:pt>
                <c:pt idx="2719">
                  <c:v>0.38100000000000001</c:v>
                </c:pt>
                <c:pt idx="2720">
                  <c:v>0.33600000000000002</c:v>
                </c:pt>
                <c:pt idx="2721">
                  <c:v>0.33700000000000002</c:v>
                </c:pt>
                <c:pt idx="2722">
                  <c:v>0.27700000000000002</c:v>
                </c:pt>
                <c:pt idx="2723">
                  <c:v>0.29499999999999998</c:v>
                </c:pt>
                <c:pt idx="2724">
                  <c:v>0.33700000000000002</c:v>
                </c:pt>
                <c:pt idx="2725">
                  <c:v>0.34799999999999998</c:v>
                </c:pt>
                <c:pt idx="2726">
                  <c:v>0.317</c:v>
                </c:pt>
                <c:pt idx="2727">
                  <c:v>0.33900000000000002</c:v>
                </c:pt>
                <c:pt idx="2728">
                  <c:v>0.33200000000000002</c:v>
                </c:pt>
                <c:pt idx="2729">
                  <c:v>0.437</c:v>
                </c:pt>
                <c:pt idx="2730">
                  <c:v>0.69199999999999995</c:v>
                </c:pt>
                <c:pt idx="2731">
                  <c:v>0.80500000000000005</c:v>
                </c:pt>
                <c:pt idx="2732">
                  <c:v>0.90200000000000002</c:v>
                </c:pt>
                <c:pt idx="2733">
                  <c:v>1.008</c:v>
                </c:pt>
                <c:pt idx="2734">
                  <c:v>1.087</c:v>
                </c:pt>
                <c:pt idx="2735">
                  <c:v>1.1240000000000001</c:v>
                </c:pt>
                <c:pt idx="2736">
                  <c:v>1.113</c:v>
                </c:pt>
                <c:pt idx="2737">
                  <c:v>1.107</c:v>
                </c:pt>
                <c:pt idx="2738">
                  <c:v>1.1399999999999999</c:v>
                </c:pt>
                <c:pt idx="2739">
                  <c:v>1.1379999999999999</c:v>
                </c:pt>
                <c:pt idx="2740">
                  <c:v>0.90400000000000003</c:v>
                </c:pt>
                <c:pt idx="2741">
                  <c:v>0.92600000000000005</c:v>
                </c:pt>
                <c:pt idx="2742">
                  <c:v>0.93400000000000005</c:v>
                </c:pt>
                <c:pt idx="2743">
                  <c:v>0.93600000000000005</c:v>
                </c:pt>
                <c:pt idx="2744">
                  <c:v>0.92200000000000004</c:v>
                </c:pt>
                <c:pt idx="2745">
                  <c:v>0.93100000000000005</c:v>
                </c:pt>
                <c:pt idx="2746">
                  <c:v>0.95499999999999996</c:v>
                </c:pt>
                <c:pt idx="2747">
                  <c:v>0.95299999999999996</c:v>
                </c:pt>
                <c:pt idx="2748">
                  <c:v>0.94399999999999995</c:v>
                </c:pt>
                <c:pt idx="2749">
                  <c:v>0.94499999999999995</c:v>
                </c:pt>
                <c:pt idx="2750">
                  <c:v>0.93300000000000005</c:v>
                </c:pt>
                <c:pt idx="2751">
                  <c:v>0.94199999999999995</c:v>
                </c:pt>
                <c:pt idx="2752">
                  <c:v>0.94899999999999995</c:v>
                </c:pt>
                <c:pt idx="2753">
                  <c:v>0.91900000000000004</c:v>
                </c:pt>
                <c:pt idx="2754">
                  <c:v>0.91500000000000004</c:v>
                </c:pt>
                <c:pt idx="2755">
                  <c:v>0.92100000000000004</c:v>
                </c:pt>
                <c:pt idx="2756">
                  <c:v>0.92400000000000004</c:v>
                </c:pt>
                <c:pt idx="2757">
                  <c:v>0.92400000000000004</c:v>
                </c:pt>
                <c:pt idx="2758">
                  <c:v>0.89700000000000002</c:v>
                </c:pt>
                <c:pt idx="2759">
                  <c:v>0.88600000000000001</c:v>
                </c:pt>
                <c:pt idx="2760">
                  <c:v>0.88300000000000001</c:v>
                </c:pt>
                <c:pt idx="2761">
                  <c:v>0.89100000000000001</c:v>
                </c:pt>
                <c:pt idx="2762">
                  <c:v>0.86099999999999999</c:v>
                </c:pt>
                <c:pt idx="2763">
                  <c:v>0.82599999999999996</c:v>
                </c:pt>
                <c:pt idx="2764">
                  <c:v>0.77300000000000002</c:v>
                </c:pt>
                <c:pt idx="2765">
                  <c:v>0.71699999999999997</c:v>
                </c:pt>
                <c:pt idx="2766">
                  <c:v>0.627</c:v>
                </c:pt>
                <c:pt idx="2767">
                  <c:v>0.47799999999999998</c:v>
                </c:pt>
                <c:pt idx="2768">
                  <c:v>0.41699999999999998</c:v>
                </c:pt>
                <c:pt idx="2769">
                  <c:v>0.34699999999999998</c:v>
                </c:pt>
                <c:pt idx="2770">
                  <c:v>0.442</c:v>
                </c:pt>
                <c:pt idx="2771">
                  <c:v>0.38</c:v>
                </c:pt>
                <c:pt idx="2772">
                  <c:v>0.41899999999999998</c:v>
                </c:pt>
                <c:pt idx="2773">
                  <c:v>0.40200000000000002</c:v>
                </c:pt>
                <c:pt idx="2774">
                  <c:v>0.36199999999999999</c:v>
                </c:pt>
                <c:pt idx="2775">
                  <c:v>0.435</c:v>
                </c:pt>
                <c:pt idx="2776">
                  <c:v>0.36599999999999999</c:v>
                </c:pt>
                <c:pt idx="2777">
                  <c:v>0.59599999999999997</c:v>
                </c:pt>
                <c:pt idx="2778">
                  <c:v>0.95099999999999996</c:v>
                </c:pt>
                <c:pt idx="2779">
                  <c:v>1.095</c:v>
                </c:pt>
                <c:pt idx="2780">
                  <c:v>0.97299999999999998</c:v>
                </c:pt>
                <c:pt idx="2781">
                  <c:v>1.079</c:v>
                </c:pt>
                <c:pt idx="2782">
                  <c:v>1.143</c:v>
                </c:pt>
                <c:pt idx="2783">
                  <c:v>0.94</c:v>
                </c:pt>
                <c:pt idx="2784">
                  <c:v>0.96399999999999997</c:v>
                </c:pt>
                <c:pt idx="2785">
                  <c:v>0.98</c:v>
                </c:pt>
                <c:pt idx="2786">
                  <c:v>1.0049999999999999</c:v>
                </c:pt>
                <c:pt idx="2787">
                  <c:v>1.0049999999999999</c:v>
                </c:pt>
                <c:pt idx="2788">
                  <c:v>1.0109999999999999</c:v>
                </c:pt>
                <c:pt idx="2789">
                  <c:v>1.012</c:v>
                </c:pt>
                <c:pt idx="2790">
                  <c:v>0.998</c:v>
                </c:pt>
                <c:pt idx="2791">
                  <c:v>0.97899999999999998</c:v>
                </c:pt>
                <c:pt idx="2792">
                  <c:v>0.95099999999999996</c:v>
                </c:pt>
                <c:pt idx="2793">
                  <c:v>0.92200000000000004</c:v>
                </c:pt>
                <c:pt idx="2794">
                  <c:v>0.92</c:v>
                </c:pt>
                <c:pt idx="2795">
                  <c:v>0.94799999999999995</c:v>
                </c:pt>
                <c:pt idx="2796">
                  <c:v>0.95699999999999996</c:v>
                </c:pt>
                <c:pt idx="2797">
                  <c:v>0.95599999999999996</c:v>
                </c:pt>
                <c:pt idx="2798">
                  <c:v>0.95499999999999996</c:v>
                </c:pt>
                <c:pt idx="2799">
                  <c:v>0.94899999999999995</c:v>
                </c:pt>
                <c:pt idx="2800">
                  <c:v>0.94899999999999995</c:v>
                </c:pt>
                <c:pt idx="2801">
                  <c:v>0.92</c:v>
                </c:pt>
                <c:pt idx="2802">
                  <c:v>0.92400000000000004</c:v>
                </c:pt>
                <c:pt idx="2803">
                  <c:v>0.90800000000000003</c:v>
                </c:pt>
                <c:pt idx="2804">
                  <c:v>0.90100000000000002</c:v>
                </c:pt>
                <c:pt idx="2805">
                  <c:v>0.878</c:v>
                </c:pt>
                <c:pt idx="2806">
                  <c:v>0.86799999999999999</c:v>
                </c:pt>
                <c:pt idx="2807">
                  <c:v>0.83799999999999997</c:v>
                </c:pt>
                <c:pt idx="2808">
                  <c:v>0.82299999999999995</c:v>
                </c:pt>
                <c:pt idx="2809">
                  <c:v>0.79900000000000004</c:v>
                </c:pt>
                <c:pt idx="2810">
                  <c:v>0.755</c:v>
                </c:pt>
                <c:pt idx="2811">
                  <c:v>0.71799999999999997</c:v>
                </c:pt>
                <c:pt idx="2812">
                  <c:v>0.67900000000000005</c:v>
                </c:pt>
                <c:pt idx="2813">
                  <c:v>0.61499999999999999</c:v>
                </c:pt>
                <c:pt idx="2814">
                  <c:v>0.53800000000000003</c:v>
                </c:pt>
                <c:pt idx="2815">
                  <c:v>0.432</c:v>
                </c:pt>
                <c:pt idx="2816">
                  <c:v>0.185</c:v>
                </c:pt>
                <c:pt idx="2817">
                  <c:v>0.25800000000000001</c:v>
                </c:pt>
                <c:pt idx="2818">
                  <c:v>0.35</c:v>
                </c:pt>
                <c:pt idx="2819">
                  <c:v>0.312</c:v>
                </c:pt>
                <c:pt idx="2820">
                  <c:v>0.46</c:v>
                </c:pt>
                <c:pt idx="2821">
                  <c:v>0.47199999999999998</c:v>
                </c:pt>
                <c:pt idx="2822">
                  <c:v>0.41699999999999998</c:v>
                </c:pt>
                <c:pt idx="2823">
                  <c:v>0.74199999999999999</c:v>
                </c:pt>
                <c:pt idx="2824">
                  <c:v>1.028</c:v>
                </c:pt>
                <c:pt idx="2825">
                  <c:v>1.127</c:v>
                </c:pt>
                <c:pt idx="2826">
                  <c:v>0.68</c:v>
                </c:pt>
                <c:pt idx="2827">
                  <c:v>0.69699999999999995</c:v>
                </c:pt>
                <c:pt idx="2828">
                  <c:v>0.69699999999999995</c:v>
                </c:pt>
                <c:pt idx="2829">
                  <c:v>0.68300000000000005</c:v>
                </c:pt>
                <c:pt idx="2830">
                  <c:v>0.68200000000000005</c:v>
                </c:pt>
                <c:pt idx="2831">
                  <c:v>0.67200000000000004</c:v>
                </c:pt>
                <c:pt idx="2832">
                  <c:v>0.66600000000000004</c:v>
                </c:pt>
                <c:pt idx="2833">
                  <c:v>0.66700000000000004</c:v>
                </c:pt>
                <c:pt idx="2834">
                  <c:v>0.65800000000000003</c:v>
                </c:pt>
                <c:pt idx="2835">
                  <c:v>0.65600000000000003</c:v>
                </c:pt>
                <c:pt idx="2836">
                  <c:v>0.65100000000000002</c:v>
                </c:pt>
                <c:pt idx="2837">
                  <c:v>0.64600000000000002</c:v>
                </c:pt>
                <c:pt idx="2838">
                  <c:v>0.64600000000000002</c:v>
                </c:pt>
                <c:pt idx="2839">
                  <c:v>0.64200000000000002</c:v>
                </c:pt>
                <c:pt idx="2840">
                  <c:v>0.63600000000000001</c:v>
                </c:pt>
                <c:pt idx="2841">
                  <c:v>0.63600000000000001</c:v>
                </c:pt>
                <c:pt idx="2842">
                  <c:v>0.64200000000000002</c:v>
                </c:pt>
                <c:pt idx="2843">
                  <c:v>0.63900000000000001</c:v>
                </c:pt>
                <c:pt idx="2844">
                  <c:v>0.628</c:v>
                </c:pt>
                <c:pt idx="2845">
                  <c:v>0.63400000000000001</c:v>
                </c:pt>
                <c:pt idx="2846">
                  <c:v>0.63100000000000001</c:v>
                </c:pt>
                <c:pt idx="2847">
                  <c:v>0.624</c:v>
                </c:pt>
                <c:pt idx="2848">
                  <c:v>0.61799999999999999</c:v>
                </c:pt>
                <c:pt idx="2849">
                  <c:v>0.60199999999999998</c:v>
                </c:pt>
                <c:pt idx="2850">
                  <c:v>0.6</c:v>
                </c:pt>
                <c:pt idx="2851">
                  <c:v>0.59</c:v>
                </c:pt>
                <c:pt idx="2852">
                  <c:v>0.58399999999999996</c:v>
                </c:pt>
                <c:pt idx="2853">
                  <c:v>0.57399999999999995</c:v>
                </c:pt>
                <c:pt idx="2854">
                  <c:v>0.56799999999999995</c:v>
                </c:pt>
                <c:pt idx="2855">
                  <c:v>0.55600000000000005</c:v>
                </c:pt>
                <c:pt idx="2856">
                  <c:v>0.54900000000000004</c:v>
                </c:pt>
                <c:pt idx="2857">
                  <c:v>0.54800000000000004</c:v>
                </c:pt>
                <c:pt idx="2858">
                  <c:v>0.54500000000000004</c:v>
                </c:pt>
                <c:pt idx="2859">
                  <c:v>0.54500000000000004</c:v>
                </c:pt>
                <c:pt idx="2860">
                  <c:v>0.54900000000000004</c:v>
                </c:pt>
                <c:pt idx="2861">
                  <c:v>0.56899999999999995</c:v>
                </c:pt>
                <c:pt idx="2862">
                  <c:v>0.57199999999999995</c:v>
                </c:pt>
                <c:pt idx="2863">
                  <c:v>0.32300000000000001</c:v>
                </c:pt>
                <c:pt idx="2864">
                  <c:v>0.17399999999999999</c:v>
                </c:pt>
                <c:pt idx="2865">
                  <c:v>0.224</c:v>
                </c:pt>
                <c:pt idx="2866">
                  <c:v>0.317</c:v>
                </c:pt>
                <c:pt idx="2867">
                  <c:v>0.378</c:v>
                </c:pt>
                <c:pt idx="2868">
                  <c:v>0.307</c:v>
                </c:pt>
                <c:pt idx="2869">
                  <c:v>0.34599999999999997</c:v>
                </c:pt>
                <c:pt idx="2870">
                  <c:v>0.51600000000000001</c:v>
                </c:pt>
                <c:pt idx="2871">
                  <c:v>0.54200000000000004</c:v>
                </c:pt>
                <c:pt idx="2872">
                  <c:v>0.65600000000000003</c:v>
                </c:pt>
                <c:pt idx="2873">
                  <c:v>0.69399999999999995</c:v>
                </c:pt>
                <c:pt idx="2874">
                  <c:v>0.82099999999999995</c:v>
                </c:pt>
                <c:pt idx="2875">
                  <c:v>1.0149999999999999</c:v>
                </c:pt>
                <c:pt idx="2876">
                  <c:v>1.1499999999999999</c:v>
                </c:pt>
                <c:pt idx="2877">
                  <c:v>1.1479999999999999</c:v>
                </c:pt>
                <c:pt idx="2878">
                  <c:v>1.1259999999999999</c:v>
                </c:pt>
                <c:pt idx="2879">
                  <c:v>1.0569999999999999</c:v>
                </c:pt>
                <c:pt idx="2880">
                  <c:v>1.03</c:v>
                </c:pt>
                <c:pt idx="2881">
                  <c:v>0.96</c:v>
                </c:pt>
                <c:pt idx="2882">
                  <c:v>0.93700000000000006</c:v>
                </c:pt>
                <c:pt idx="2883">
                  <c:v>0.89800000000000002</c:v>
                </c:pt>
                <c:pt idx="2884">
                  <c:v>0.86399999999999999</c:v>
                </c:pt>
                <c:pt idx="2885">
                  <c:v>0.80800000000000005</c:v>
                </c:pt>
                <c:pt idx="2886">
                  <c:v>0.77600000000000002</c:v>
                </c:pt>
                <c:pt idx="2887">
                  <c:v>0.75</c:v>
                </c:pt>
                <c:pt idx="2888">
                  <c:v>0.70599999999999996</c:v>
                </c:pt>
                <c:pt idx="2889">
                  <c:v>0.71499999999999997</c:v>
                </c:pt>
                <c:pt idx="2890">
                  <c:v>0.68</c:v>
                </c:pt>
                <c:pt idx="2891">
                  <c:v>0.64100000000000001</c:v>
                </c:pt>
                <c:pt idx="2892">
                  <c:v>0.61699999999999999</c:v>
                </c:pt>
                <c:pt idx="2893">
                  <c:v>0.59499999999999997</c:v>
                </c:pt>
                <c:pt idx="2894">
                  <c:v>0.55900000000000005</c:v>
                </c:pt>
                <c:pt idx="2895">
                  <c:v>0.55000000000000004</c:v>
                </c:pt>
                <c:pt idx="2896">
                  <c:v>0.53500000000000003</c:v>
                </c:pt>
                <c:pt idx="2897">
                  <c:v>0.51900000000000002</c:v>
                </c:pt>
                <c:pt idx="2898">
                  <c:v>0.49299999999999999</c:v>
                </c:pt>
                <c:pt idx="2899">
                  <c:v>0.505</c:v>
                </c:pt>
                <c:pt idx="2900">
                  <c:v>0.46</c:v>
                </c:pt>
                <c:pt idx="2901">
                  <c:v>0.51100000000000001</c:v>
                </c:pt>
                <c:pt idx="2902">
                  <c:v>0.54700000000000004</c:v>
                </c:pt>
                <c:pt idx="2903">
                  <c:v>0.58799999999999997</c:v>
                </c:pt>
                <c:pt idx="2904">
                  <c:v>0.60699999999999998</c:v>
                </c:pt>
                <c:pt idx="2905">
                  <c:v>0.61899999999999999</c:v>
                </c:pt>
                <c:pt idx="2906">
                  <c:v>0.6</c:v>
                </c:pt>
                <c:pt idx="2907">
                  <c:v>0.51300000000000001</c:v>
                </c:pt>
                <c:pt idx="2908">
                  <c:v>0.52600000000000002</c:v>
                </c:pt>
                <c:pt idx="2909">
                  <c:v>0.46500000000000002</c:v>
                </c:pt>
                <c:pt idx="2910">
                  <c:v>0.57899999999999996</c:v>
                </c:pt>
                <c:pt idx="2911">
                  <c:v>0.51900000000000002</c:v>
                </c:pt>
                <c:pt idx="2912">
                  <c:v>0.58099999999999996</c:v>
                </c:pt>
                <c:pt idx="2913">
                  <c:v>0.51100000000000001</c:v>
                </c:pt>
                <c:pt idx="2914">
                  <c:v>0.60199999999999998</c:v>
                </c:pt>
                <c:pt idx="2915">
                  <c:v>0.68400000000000005</c:v>
                </c:pt>
                <c:pt idx="2916">
                  <c:v>0.754</c:v>
                </c:pt>
                <c:pt idx="2917">
                  <c:v>0.71599999999999997</c:v>
                </c:pt>
                <c:pt idx="2918">
                  <c:v>0.71099999999999997</c:v>
                </c:pt>
                <c:pt idx="2919">
                  <c:v>0.79300000000000004</c:v>
                </c:pt>
                <c:pt idx="2920">
                  <c:v>0.78600000000000003</c:v>
                </c:pt>
                <c:pt idx="2921">
                  <c:v>0.77600000000000002</c:v>
                </c:pt>
                <c:pt idx="2922">
                  <c:v>0.752</c:v>
                </c:pt>
                <c:pt idx="2923">
                  <c:v>0.749</c:v>
                </c:pt>
                <c:pt idx="2924">
                  <c:v>0.75700000000000001</c:v>
                </c:pt>
                <c:pt idx="2925">
                  <c:v>0.75</c:v>
                </c:pt>
                <c:pt idx="2926">
                  <c:v>0.752</c:v>
                </c:pt>
                <c:pt idx="2927">
                  <c:v>0.76</c:v>
                </c:pt>
                <c:pt idx="2928">
                  <c:v>0.749</c:v>
                </c:pt>
                <c:pt idx="2929">
                  <c:v>0.79300000000000004</c:v>
                </c:pt>
                <c:pt idx="2930">
                  <c:v>0.81599999999999995</c:v>
                </c:pt>
                <c:pt idx="2931">
                  <c:v>0.85399999999999998</c:v>
                </c:pt>
                <c:pt idx="2932">
                  <c:v>0.83799999999999997</c:v>
                </c:pt>
                <c:pt idx="2933">
                  <c:v>0.84299999999999997</c:v>
                </c:pt>
                <c:pt idx="2934">
                  <c:v>0.81499999999999995</c:v>
                </c:pt>
                <c:pt idx="2935">
                  <c:v>0.81899999999999995</c:v>
                </c:pt>
                <c:pt idx="2936">
                  <c:v>0.83199999999999996</c:v>
                </c:pt>
                <c:pt idx="2937">
                  <c:v>0.83299999999999996</c:v>
                </c:pt>
                <c:pt idx="2938">
                  <c:v>0.82499999999999996</c:v>
                </c:pt>
                <c:pt idx="2939">
                  <c:v>0.76600000000000001</c:v>
                </c:pt>
                <c:pt idx="2940">
                  <c:v>0.7</c:v>
                </c:pt>
                <c:pt idx="2941">
                  <c:v>0.65400000000000003</c:v>
                </c:pt>
                <c:pt idx="2942">
                  <c:v>0.63400000000000001</c:v>
                </c:pt>
                <c:pt idx="2943">
                  <c:v>0.623</c:v>
                </c:pt>
                <c:pt idx="2944">
                  <c:v>0.61199999999999999</c:v>
                </c:pt>
                <c:pt idx="2945">
                  <c:v>0.59399999999999997</c:v>
                </c:pt>
                <c:pt idx="2946">
                  <c:v>0.59799999999999998</c:v>
                </c:pt>
                <c:pt idx="2947">
                  <c:v>0.59799999999999998</c:v>
                </c:pt>
                <c:pt idx="2948">
                  <c:v>0.60399999999999998</c:v>
                </c:pt>
                <c:pt idx="2949">
                  <c:v>0.60799999999999998</c:v>
                </c:pt>
                <c:pt idx="2950">
                  <c:v>0.61599999999999999</c:v>
                </c:pt>
                <c:pt idx="2951">
                  <c:v>0.61599999999999999</c:v>
                </c:pt>
                <c:pt idx="2952">
                  <c:v>0.59899999999999998</c:v>
                </c:pt>
                <c:pt idx="2953">
                  <c:v>0.57799999999999996</c:v>
                </c:pt>
                <c:pt idx="2954">
                  <c:v>0.57199999999999995</c:v>
                </c:pt>
                <c:pt idx="2955">
                  <c:v>0.53900000000000003</c:v>
                </c:pt>
                <c:pt idx="2956">
                  <c:v>0.52</c:v>
                </c:pt>
                <c:pt idx="2957">
                  <c:v>0.498</c:v>
                </c:pt>
                <c:pt idx="2958">
                  <c:v>0.46600000000000003</c:v>
                </c:pt>
                <c:pt idx="2959">
                  <c:v>0.23400000000000001</c:v>
                </c:pt>
                <c:pt idx="2960">
                  <c:v>0.443</c:v>
                </c:pt>
                <c:pt idx="2961">
                  <c:v>0.48099999999999998</c:v>
                </c:pt>
                <c:pt idx="2962">
                  <c:v>0.47699999999999998</c:v>
                </c:pt>
                <c:pt idx="2963">
                  <c:v>0.44</c:v>
                </c:pt>
                <c:pt idx="2964">
                  <c:v>0.45100000000000001</c:v>
                </c:pt>
                <c:pt idx="2965">
                  <c:v>0.40600000000000003</c:v>
                </c:pt>
                <c:pt idx="2966">
                  <c:v>0.375</c:v>
                </c:pt>
                <c:pt idx="2967">
                  <c:v>0.7</c:v>
                </c:pt>
                <c:pt idx="2968">
                  <c:v>0.86299999999999999</c:v>
                </c:pt>
                <c:pt idx="2969">
                  <c:v>0.93600000000000005</c:v>
                </c:pt>
                <c:pt idx="2970">
                  <c:v>1.0269999999999999</c:v>
                </c:pt>
                <c:pt idx="2971">
                  <c:v>1.0640000000000001</c:v>
                </c:pt>
                <c:pt idx="2972">
                  <c:v>1.048</c:v>
                </c:pt>
                <c:pt idx="2973">
                  <c:v>1.004</c:v>
                </c:pt>
                <c:pt idx="2974">
                  <c:v>0.97299999999999998</c:v>
                </c:pt>
                <c:pt idx="2975">
                  <c:v>0.96399999999999997</c:v>
                </c:pt>
                <c:pt idx="2976">
                  <c:v>0.92800000000000005</c:v>
                </c:pt>
                <c:pt idx="2977">
                  <c:v>0.82299999999999995</c:v>
                </c:pt>
                <c:pt idx="2978">
                  <c:v>0.78600000000000003</c:v>
                </c:pt>
                <c:pt idx="2979">
                  <c:v>0.76500000000000001</c:v>
                </c:pt>
                <c:pt idx="2980">
                  <c:v>0.77400000000000002</c:v>
                </c:pt>
                <c:pt idx="2981">
                  <c:v>0.76200000000000001</c:v>
                </c:pt>
                <c:pt idx="2982">
                  <c:v>0.73099999999999998</c:v>
                </c:pt>
                <c:pt idx="2983">
                  <c:v>0.74099999999999999</c:v>
                </c:pt>
                <c:pt idx="2984">
                  <c:v>0.77200000000000002</c:v>
                </c:pt>
                <c:pt idx="2985">
                  <c:v>0.749</c:v>
                </c:pt>
                <c:pt idx="2986">
                  <c:v>0.748</c:v>
                </c:pt>
                <c:pt idx="2987">
                  <c:v>0.69</c:v>
                </c:pt>
                <c:pt idx="2988">
                  <c:v>0.65300000000000002</c:v>
                </c:pt>
                <c:pt idx="2989">
                  <c:v>0.65500000000000003</c:v>
                </c:pt>
                <c:pt idx="2990">
                  <c:v>0.64700000000000002</c:v>
                </c:pt>
                <c:pt idx="2991">
                  <c:v>0.65</c:v>
                </c:pt>
                <c:pt idx="2992">
                  <c:v>0.64500000000000002</c:v>
                </c:pt>
                <c:pt idx="2993">
                  <c:v>0.65400000000000003</c:v>
                </c:pt>
                <c:pt idx="2994">
                  <c:v>0.64300000000000002</c:v>
                </c:pt>
                <c:pt idx="2995">
                  <c:v>0.69299999999999995</c:v>
                </c:pt>
                <c:pt idx="2996">
                  <c:v>0.74399999999999999</c:v>
                </c:pt>
                <c:pt idx="2997">
                  <c:v>0.78900000000000003</c:v>
                </c:pt>
                <c:pt idx="2998">
                  <c:v>0.79400000000000004</c:v>
                </c:pt>
                <c:pt idx="2999">
                  <c:v>0.80600000000000005</c:v>
                </c:pt>
                <c:pt idx="3000">
                  <c:v>0.80500000000000005</c:v>
                </c:pt>
                <c:pt idx="3001">
                  <c:v>0.76500000000000001</c:v>
                </c:pt>
                <c:pt idx="3002">
                  <c:v>0.70399999999999996</c:v>
                </c:pt>
                <c:pt idx="3003">
                  <c:v>0.69099999999999995</c:v>
                </c:pt>
                <c:pt idx="3004">
                  <c:v>0.60099999999999998</c:v>
                </c:pt>
                <c:pt idx="3005">
                  <c:v>0.47499999999999998</c:v>
                </c:pt>
                <c:pt idx="3006">
                  <c:v>0.36699999999999999</c:v>
                </c:pt>
                <c:pt idx="3007">
                  <c:v>0.26600000000000001</c:v>
                </c:pt>
                <c:pt idx="3008">
                  <c:v>0.16500000000000001</c:v>
                </c:pt>
                <c:pt idx="3009">
                  <c:v>0.308</c:v>
                </c:pt>
                <c:pt idx="3010">
                  <c:v>0.35199999999999998</c:v>
                </c:pt>
                <c:pt idx="3011">
                  <c:v>0.53200000000000003</c:v>
                </c:pt>
                <c:pt idx="3012">
                  <c:v>0.54600000000000004</c:v>
                </c:pt>
                <c:pt idx="3013">
                  <c:v>0.5</c:v>
                </c:pt>
                <c:pt idx="3014">
                  <c:v>0.49</c:v>
                </c:pt>
                <c:pt idx="3015">
                  <c:v>0.78100000000000003</c:v>
                </c:pt>
                <c:pt idx="3016">
                  <c:v>1.046</c:v>
                </c:pt>
                <c:pt idx="3017">
                  <c:v>1.1259999999999999</c:v>
                </c:pt>
                <c:pt idx="3018">
                  <c:v>1.1299999999999999</c:v>
                </c:pt>
                <c:pt idx="3019">
                  <c:v>1.135</c:v>
                </c:pt>
                <c:pt idx="3020">
                  <c:v>1.111</c:v>
                </c:pt>
                <c:pt idx="3021">
                  <c:v>1.0820000000000001</c:v>
                </c:pt>
                <c:pt idx="3022">
                  <c:v>1.048</c:v>
                </c:pt>
                <c:pt idx="3023">
                  <c:v>1.024</c:v>
                </c:pt>
                <c:pt idx="3024">
                  <c:v>1.01</c:v>
                </c:pt>
                <c:pt idx="3025">
                  <c:v>0.98499999999999999</c:v>
                </c:pt>
                <c:pt idx="3026">
                  <c:v>0.97199999999999998</c:v>
                </c:pt>
                <c:pt idx="3027">
                  <c:v>0.95699999999999996</c:v>
                </c:pt>
                <c:pt idx="3028">
                  <c:v>0.94899999999999995</c:v>
                </c:pt>
                <c:pt idx="3029">
                  <c:v>0.92900000000000005</c:v>
                </c:pt>
                <c:pt idx="3030">
                  <c:v>0.90900000000000003</c:v>
                </c:pt>
                <c:pt idx="3031">
                  <c:v>0.88900000000000001</c:v>
                </c:pt>
                <c:pt idx="3032">
                  <c:v>0.85799999999999998</c:v>
                </c:pt>
                <c:pt idx="3033">
                  <c:v>0.84599999999999997</c:v>
                </c:pt>
                <c:pt idx="3034">
                  <c:v>0.81899999999999995</c:v>
                </c:pt>
                <c:pt idx="3035">
                  <c:v>0.78500000000000003</c:v>
                </c:pt>
                <c:pt idx="3036">
                  <c:v>0.749</c:v>
                </c:pt>
                <c:pt idx="3037">
                  <c:v>0.70599999999999996</c:v>
                </c:pt>
                <c:pt idx="3038">
                  <c:v>0.68600000000000005</c:v>
                </c:pt>
                <c:pt idx="3039">
                  <c:v>0.66400000000000003</c:v>
                </c:pt>
                <c:pt idx="3040">
                  <c:v>0.63</c:v>
                </c:pt>
                <c:pt idx="3041">
                  <c:v>0.60299999999999998</c:v>
                </c:pt>
                <c:pt idx="3042">
                  <c:v>0.58599999999999997</c:v>
                </c:pt>
                <c:pt idx="3043">
                  <c:v>0.54600000000000004</c:v>
                </c:pt>
                <c:pt idx="3044">
                  <c:v>0.53200000000000003</c:v>
                </c:pt>
                <c:pt idx="3045">
                  <c:v>0.51600000000000001</c:v>
                </c:pt>
                <c:pt idx="3046">
                  <c:v>0.47799999999999998</c:v>
                </c:pt>
                <c:pt idx="3047">
                  <c:v>0.48699999999999999</c:v>
                </c:pt>
                <c:pt idx="3048">
                  <c:v>0.46500000000000002</c:v>
                </c:pt>
                <c:pt idx="3049">
                  <c:v>0.42599999999999999</c:v>
                </c:pt>
                <c:pt idx="3050">
                  <c:v>0.372</c:v>
                </c:pt>
                <c:pt idx="3051">
                  <c:v>0.29799999999999999</c:v>
                </c:pt>
                <c:pt idx="3052">
                  <c:v>0.22800000000000001</c:v>
                </c:pt>
                <c:pt idx="3053">
                  <c:v>0.14599999999999999</c:v>
                </c:pt>
                <c:pt idx="3054">
                  <c:v>0.03</c:v>
                </c:pt>
                <c:pt idx="3055">
                  <c:v>-1.2E-2</c:v>
                </c:pt>
                <c:pt idx="3056">
                  <c:v>0.13600000000000001</c:v>
                </c:pt>
                <c:pt idx="3057">
                  <c:v>0.13700000000000001</c:v>
                </c:pt>
                <c:pt idx="3058">
                  <c:v>0.153</c:v>
                </c:pt>
                <c:pt idx="3059">
                  <c:v>0.185</c:v>
                </c:pt>
                <c:pt idx="3060">
                  <c:v>0.216</c:v>
                </c:pt>
                <c:pt idx="3061">
                  <c:v>0.183</c:v>
                </c:pt>
                <c:pt idx="3062">
                  <c:v>0.224</c:v>
                </c:pt>
                <c:pt idx="3063">
                  <c:v>0.47299999999999998</c:v>
                </c:pt>
                <c:pt idx="3064">
                  <c:v>0.66900000000000004</c:v>
                </c:pt>
                <c:pt idx="3065">
                  <c:v>0.81899999999999995</c:v>
                </c:pt>
                <c:pt idx="3066">
                  <c:v>0.86499999999999999</c:v>
                </c:pt>
                <c:pt idx="3067">
                  <c:v>0.89200000000000002</c:v>
                </c:pt>
                <c:pt idx="3068">
                  <c:v>0.98599999999999999</c:v>
                </c:pt>
                <c:pt idx="3069">
                  <c:v>0.99399999999999999</c:v>
                </c:pt>
                <c:pt idx="3070">
                  <c:v>0.97799999999999998</c:v>
                </c:pt>
                <c:pt idx="3071">
                  <c:v>0.98499999999999999</c:v>
                </c:pt>
                <c:pt idx="3072">
                  <c:v>0.97599999999999998</c:v>
                </c:pt>
                <c:pt idx="3073">
                  <c:v>0.93200000000000005</c:v>
                </c:pt>
                <c:pt idx="3074">
                  <c:v>0.92700000000000005</c:v>
                </c:pt>
                <c:pt idx="3075">
                  <c:v>0.92100000000000004</c:v>
                </c:pt>
                <c:pt idx="3076">
                  <c:v>0.89500000000000002</c:v>
                </c:pt>
                <c:pt idx="3077">
                  <c:v>0.83399999999999996</c:v>
                </c:pt>
                <c:pt idx="3078">
                  <c:v>0.78100000000000003</c:v>
                </c:pt>
                <c:pt idx="3079">
                  <c:v>0.75700000000000001</c:v>
                </c:pt>
                <c:pt idx="3080">
                  <c:v>0.71599999999999997</c:v>
                </c:pt>
                <c:pt idx="3081">
                  <c:v>0.64900000000000002</c:v>
                </c:pt>
                <c:pt idx="3082">
                  <c:v>0.499</c:v>
                </c:pt>
                <c:pt idx="3083">
                  <c:v>0.38200000000000001</c:v>
                </c:pt>
                <c:pt idx="3084">
                  <c:v>0.47799999999999998</c:v>
                </c:pt>
                <c:pt idx="3085">
                  <c:v>0.51500000000000001</c:v>
                </c:pt>
                <c:pt idx="3086">
                  <c:v>0.56999999999999995</c:v>
                </c:pt>
                <c:pt idx="3087">
                  <c:v>0.61099999999999999</c:v>
                </c:pt>
                <c:pt idx="3088">
                  <c:v>0.61499999999999999</c:v>
                </c:pt>
                <c:pt idx="3089">
                  <c:v>0.623</c:v>
                </c:pt>
                <c:pt idx="3090">
                  <c:v>0.65400000000000003</c:v>
                </c:pt>
                <c:pt idx="3091">
                  <c:v>0.68</c:v>
                </c:pt>
                <c:pt idx="3092">
                  <c:v>0.71699999999999997</c:v>
                </c:pt>
                <c:pt idx="3093">
                  <c:v>0.73099999999999998</c:v>
                </c:pt>
                <c:pt idx="3094">
                  <c:v>0.72499999999999998</c:v>
                </c:pt>
                <c:pt idx="3095">
                  <c:v>0.73699999999999999</c:v>
                </c:pt>
                <c:pt idx="3096">
                  <c:v>0.73899999999999999</c:v>
                </c:pt>
                <c:pt idx="3097">
                  <c:v>0.70199999999999996</c:v>
                </c:pt>
                <c:pt idx="3098">
                  <c:v>0.66400000000000003</c:v>
                </c:pt>
                <c:pt idx="3099">
                  <c:v>0.66900000000000004</c:v>
                </c:pt>
                <c:pt idx="3100">
                  <c:v>0.67400000000000004</c:v>
                </c:pt>
                <c:pt idx="3101">
                  <c:v>0.65400000000000003</c:v>
                </c:pt>
                <c:pt idx="3102">
                  <c:v>0.62</c:v>
                </c:pt>
                <c:pt idx="3103">
                  <c:v>6.6000000000000003E-2</c:v>
                </c:pt>
                <c:pt idx="3104">
                  <c:v>0.16500000000000001</c:v>
                </c:pt>
                <c:pt idx="3105">
                  <c:v>0.20300000000000001</c:v>
                </c:pt>
                <c:pt idx="3106">
                  <c:v>0.375</c:v>
                </c:pt>
                <c:pt idx="3107">
                  <c:v>0.499</c:v>
                </c:pt>
                <c:pt idx="3108">
                  <c:v>0.45200000000000001</c:v>
                </c:pt>
                <c:pt idx="3109">
                  <c:v>0.46899999999999997</c:v>
                </c:pt>
                <c:pt idx="3110">
                  <c:v>0.45</c:v>
                </c:pt>
                <c:pt idx="3111">
                  <c:v>0.751</c:v>
                </c:pt>
                <c:pt idx="3112">
                  <c:v>0.92500000000000004</c:v>
                </c:pt>
                <c:pt idx="3113">
                  <c:v>0.996</c:v>
                </c:pt>
                <c:pt idx="3114">
                  <c:v>0.97399999999999998</c:v>
                </c:pt>
                <c:pt idx="3115">
                  <c:v>1.1080000000000001</c:v>
                </c:pt>
                <c:pt idx="3116">
                  <c:v>1.1659999999999999</c:v>
                </c:pt>
                <c:pt idx="3117">
                  <c:v>1.1259999999999999</c:v>
                </c:pt>
                <c:pt idx="3118">
                  <c:v>1.1020000000000001</c:v>
                </c:pt>
                <c:pt idx="3119">
                  <c:v>1.0980000000000001</c:v>
                </c:pt>
                <c:pt idx="3120">
                  <c:v>1.0669999999999999</c:v>
                </c:pt>
                <c:pt idx="3121">
                  <c:v>1.0269999999999999</c:v>
                </c:pt>
                <c:pt idx="3122">
                  <c:v>1.0149999999999999</c:v>
                </c:pt>
                <c:pt idx="3123">
                  <c:v>0.97499999999999998</c:v>
                </c:pt>
                <c:pt idx="3124">
                  <c:v>0.94699999999999995</c:v>
                </c:pt>
                <c:pt idx="3125">
                  <c:v>0.89900000000000002</c:v>
                </c:pt>
                <c:pt idx="3126">
                  <c:v>0.86299999999999999</c:v>
                </c:pt>
                <c:pt idx="3127">
                  <c:v>0.84899999999999998</c:v>
                </c:pt>
                <c:pt idx="3128">
                  <c:v>0.83899999999999997</c:v>
                </c:pt>
                <c:pt idx="3129">
                  <c:v>0.80200000000000005</c:v>
                </c:pt>
                <c:pt idx="3130">
                  <c:v>0.75600000000000001</c:v>
                </c:pt>
                <c:pt idx="3131">
                  <c:v>0.67</c:v>
                </c:pt>
                <c:pt idx="3132">
                  <c:v>0.63</c:v>
                </c:pt>
                <c:pt idx="3133">
                  <c:v>0.61899999999999999</c:v>
                </c:pt>
                <c:pt idx="3134">
                  <c:v>0.57699999999999996</c:v>
                </c:pt>
                <c:pt idx="3135">
                  <c:v>0.55500000000000005</c:v>
                </c:pt>
                <c:pt idx="3136">
                  <c:v>0.55800000000000005</c:v>
                </c:pt>
                <c:pt idx="3137">
                  <c:v>0.53700000000000003</c:v>
                </c:pt>
                <c:pt idx="3138">
                  <c:v>0.50600000000000001</c:v>
                </c:pt>
                <c:pt idx="3139">
                  <c:v>0.50700000000000001</c:v>
                </c:pt>
                <c:pt idx="3140">
                  <c:v>0.50600000000000001</c:v>
                </c:pt>
                <c:pt idx="3141">
                  <c:v>0.52700000000000002</c:v>
                </c:pt>
                <c:pt idx="3142">
                  <c:v>0.54100000000000004</c:v>
                </c:pt>
                <c:pt idx="3143">
                  <c:v>0.55100000000000005</c:v>
                </c:pt>
                <c:pt idx="3144">
                  <c:v>0.53</c:v>
                </c:pt>
                <c:pt idx="3145">
                  <c:v>0.49099999999999999</c:v>
                </c:pt>
                <c:pt idx="3146">
                  <c:v>0.47299999999999998</c:v>
                </c:pt>
                <c:pt idx="3147">
                  <c:v>0.45800000000000002</c:v>
                </c:pt>
                <c:pt idx="3148">
                  <c:v>0.44800000000000001</c:v>
                </c:pt>
                <c:pt idx="3149">
                  <c:v>0.43099999999999999</c:v>
                </c:pt>
                <c:pt idx="3150">
                  <c:v>0.38</c:v>
                </c:pt>
                <c:pt idx="3151">
                  <c:v>0.36299999999999999</c:v>
                </c:pt>
                <c:pt idx="3152">
                  <c:v>0.36399999999999999</c:v>
                </c:pt>
                <c:pt idx="3153">
                  <c:v>0.34100000000000003</c:v>
                </c:pt>
                <c:pt idx="3154">
                  <c:v>0.33200000000000002</c:v>
                </c:pt>
                <c:pt idx="3155">
                  <c:v>0.36799999999999999</c:v>
                </c:pt>
                <c:pt idx="3156">
                  <c:v>0.41399999999999998</c:v>
                </c:pt>
                <c:pt idx="3157">
                  <c:v>0.46400000000000002</c:v>
                </c:pt>
                <c:pt idx="3158">
                  <c:v>0.46400000000000002</c:v>
                </c:pt>
                <c:pt idx="3159">
                  <c:v>0.47099999999999997</c:v>
                </c:pt>
                <c:pt idx="3160">
                  <c:v>0.53500000000000003</c:v>
                </c:pt>
                <c:pt idx="3161">
                  <c:v>0.60599999999999998</c:v>
                </c:pt>
                <c:pt idx="3162">
                  <c:v>0.64200000000000002</c:v>
                </c:pt>
                <c:pt idx="3163">
                  <c:v>0.67300000000000004</c:v>
                </c:pt>
                <c:pt idx="3164">
                  <c:v>0.68700000000000006</c:v>
                </c:pt>
                <c:pt idx="3165">
                  <c:v>0.69299999999999995</c:v>
                </c:pt>
                <c:pt idx="3166">
                  <c:v>0.69399999999999995</c:v>
                </c:pt>
                <c:pt idx="3167">
                  <c:v>0.69699999999999995</c:v>
                </c:pt>
                <c:pt idx="3168">
                  <c:v>0.68700000000000006</c:v>
                </c:pt>
                <c:pt idx="3169">
                  <c:v>0.66600000000000004</c:v>
                </c:pt>
                <c:pt idx="3170">
                  <c:v>0.65900000000000003</c:v>
                </c:pt>
                <c:pt idx="3171">
                  <c:v>0.65500000000000003</c:v>
                </c:pt>
                <c:pt idx="3172">
                  <c:v>0.66</c:v>
                </c:pt>
                <c:pt idx="3173">
                  <c:v>0.65300000000000002</c:v>
                </c:pt>
                <c:pt idx="3174">
                  <c:v>0.66</c:v>
                </c:pt>
                <c:pt idx="3175">
                  <c:v>0.65800000000000003</c:v>
                </c:pt>
                <c:pt idx="3176">
                  <c:v>0.66400000000000003</c:v>
                </c:pt>
                <c:pt idx="3177">
                  <c:v>0.65700000000000003</c:v>
                </c:pt>
                <c:pt idx="3178">
                  <c:v>0.63100000000000001</c:v>
                </c:pt>
                <c:pt idx="3179">
                  <c:v>0.625</c:v>
                </c:pt>
                <c:pt idx="3180">
                  <c:v>0.61499999999999999</c:v>
                </c:pt>
                <c:pt idx="3181">
                  <c:v>0.61099999999999999</c:v>
                </c:pt>
                <c:pt idx="3182">
                  <c:v>0.60499999999999998</c:v>
                </c:pt>
                <c:pt idx="3183">
                  <c:v>0.59599999999999997</c:v>
                </c:pt>
                <c:pt idx="3184">
                  <c:v>0.59699999999999998</c:v>
                </c:pt>
                <c:pt idx="3185">
                  <c:v>0.6</c:v>
                </c:pt>
                <c:pt idx="3186">
                  <c:v>0.60099999999999998</c:v>
                </c:pt>
                <c:pt idx="3187">
                  <c:v>0.61099999999999999</c:v>
                </c:pt>
                <c:pt idx="3188">
                  <c:v>0.63400000000000001</c:v>
                </c:pt>
                <c:pt idx="3189">
                  <c:v>0.66100000000000003</c:v>
                </c:pt>
                <c:pt idx="3190">
                  <c:v>0.68300000000000005</c:v>
                </c:pt>
                <c:pt idx="3191">
                  <c:v>0.69099999999999995</c:v>
                </c:pt>
                <c:pt idx="3192">
                  <c:v>0.69</c:v>
                </c:pt>
                <c:pt idx="3193">
                  <c:v>0.68200000000000005</c:v>
                </c:pt>
                <c:pt idx="3194">
                  <c:v>0.65400000000000003</c:v>
                </c:pt>
                <c:pt idx="3195">
                  <c:v>0.63200000000000001</c:v>
                </c:pt>
                <c:pt idx="3196">
                  <c:v>0.624</c:v>
                </c:pt>
                <c:pt idx="3197">
                  <c:v>0.52</c:v>
                </c:pt>
                <c:pt idx="3198">
                  <c:v>0.55800000000000005</c:v>
                </c:pt>
                <c:pt idx="3199">
                  <c:v>0.497</c:v>
                </c:pt>
                <c:pt idx="3200">
                  <c:v>0.34599999999999997</c:v>
                </c:pt>
                <c:pt idx="3201">
                  <c:v>0.27500000000000002</c:v>
                </c:pt>
                <c:pt idx="3202">
                  <c:v>0.54300000000000004</c:v>
                </c:pt>
                <c:pt idx="3203">
                  <c:v>0.70099999999999996</c:v>
                </c:pt>
                <c:pt idx="3204">
                  <c:v>0.63800000000000001</c:v>
                </c:pt>
                <c:pt idx="3205">
                  <c:v>0.753</c:v>
                </c:pt>
                <c:pt idx="3206">
                  <c:v>0.82799999999999996</c:v>
                </c:pt>
                <c:pt idx="3207">
                  <c:v>0.86299999999999999</c:v>
                </c:pt>
                <c:pt idx="3208">
                  <c:v>0.86399999999999999</c:v>
                </c:pt>
                <c:pt idx="3209">
                  <c:v>0.83599999999999997</c:v>
                </c:pt>
                <c:pt idx="3210">
                  <c:v>0.88500000000000001</c:v>
                </c:pt>
                <c:pt idx="3211">
                  <c:v>0.97099999999999997</c:v>
                </c:pt>
                <c:pt idx="3212">
                  <c:v>1.0209999999999999</c:v>
                </c:pt>
                <c:pt idx="3213">
                  <c:v>1.0549999999999999</c:v>
                </c:pt>
                <c:pt idx="3214">
                  <c:v>1.081</c:v>
                </c:pt>
                <c:pt idx="3215">
                  <c:v>1.0669999999999999</c:v>
                </c:pt>
                <c:pt idx="3216">
                  <c:v>1.0740000000000001</c:v>
                </c:pt>
                <c:pt idx="3217">
                  <c:v>1.075</c:v>
                </c:pt>
                <c:pt idx="3218">
                  <c:v>1.056</c:v>
                </c:pt>
                <c:pt idx="3219">
                  <c:v>1.05</c:v>
                </c:pt>
                <c:pt idx="3220">
                  <c:v>1.024</c:v>
                </c:pt>
                <c:pt idx="3221">
                  <c:v>0.97299999999999998</c:v>
                </c:pt>
                <c:pt idx="3222">
                  <c:v>0.94799999999999995</c:v>
                </c:pt>
                <c:pt idx="3223">
                  <c:v>0.91600000000000004</c:v>
                </c:pt>
                <c:pt idx="3224">
                  <c:v>0.88500000000000001</c:v>
                </c:pt>
                <c:pt idx="3225">
                  <c:v>0.86</c:v>
                </c:pt>
                <c:pt idx="3226">
                  <c:v>0.82</c:v>
                </c:pt>
                <c:pt idx="3227">
                  <c:v>0.80200000000000005</c:v>
                </c:pt>
                <c:pt idx="3228">
                  <c:v>0.77</c:v>
                </c:pt>
                <c:pt idx="3229">
                  <c:v>0.749</c:v>
                </c:pt>
                <c:pt idx="3230">
                  <c:v>0.72799999999999998</c:v>
                </c:pt>
                <c:pt idx="3231">
                  <c:v>0.69</c:v>
                </c:pt>
                <c:pt idx="3232">
                  <c:v>0.68</c:v>
                </c:pt>
                <c:pt idx="3233">
                  <c:v>0.626</c:v>
                </c:pt>
                <c:pt idx="3234">
                  <c:v>0.52200000000000002</c:v>
                </c:pt>
                <c:pt idx="3235">
                  <c:v>0.42699999999999999</c:v>
                </c:pt>
                <c:pt idx="3236">
                  <c:v>0.32300000000000001</c:v>
                </c:pt>
                <c:pt idx="3237">
                  <c:v>0.28999999999999998</c:v>
                </c:pt>
                <c:pt idx="3238">
                  <c:v>0.26800000000000002</c:v>
                </c:pt>
                <c:pt idx="3239">
                  <c:v>0.26100000000000001</c:v>
                </c:pt>
                <c:pt idx="3240">
                  <c:v>0.26300000000000001</c:v>
                </c:pt>
                <c:pt idx="3241">
                  <c:v>0.19500000000000001</c:v>
                </c:pt>
                <c:pt idx="3242">
                  <c:v>0.123</c:v>
                </c:pt>
                <c:pt idx="3243">
                  <c:v>3.5999999999999997E-2</c:v>
                </c:pt>
                <c:pt idx="3244">
                  <c:v>4.1000000000000002E-2</c:v>
                </c:pt>
                <c:pt idx="3245">
                  <c:v>0.15</c:v>
                </c:pt>
                <c:pt idx="3246">
                  <c:v>0.19900000000000001</c:v>
                </c:pt>
                <c:pt idx="3247">
                  <c:v>8.4000000000000005E-2</c:v>
                </c:pt>
                <c:pt idx="3248">
                  <c:v>-0.16</c:v>
                </c:pt>
                <c:pt idx="3249">
                  <c:v>-0.155</c:v>
                </c:pt>
                <c:pt idx="3250">
                  <c:v>-0.11</c:v>
                </c:pt>
                <c:pt idx="3251">
                  <c:v>-7.5999999999999998E-2</c:v>
                </c:pt>
                <c:pt idx="3252">
                  <c:v>-5.8000000000000003E-2</c:v>
                </c:pt>
                <c:pt idx="3253">
                  <c:v>-6.4000000000000001E-2</c:v>
                </c:pt>
                <c:pt idx="3254">
                  <c:v>-5.1999999999999998E-2</c:v>
                </c:pt>
                <c:pt idx="3255">
                  <c:v>0.41299999999999998</c:v>
                </c:pt>
                <c:pt idx="3256">
                  <c:v>0.58699999999999997</c:v>
                </c:pt>
                <c:pt idx="3257">
                  <c:v>0.66100000000000003</c:v>
                </c:pt>
                <c:pt idx="3258">
                  <c:v>0.72099999999999997</c:v>
                </c:pt>
                <c:pt idx="3259">
                  <c:v>0.75600000000000001</c:v>
                </c:pt>
                <c:pt idx="3260">
                  <c:v>0.76300000000000001</c:v>
                </c:pt>
                <c:pt idx="3261">
                  <c:v>0.80600000000000005</c:v>
                </c:pt>
                <c:pt idx="3262">
                  <c:v>0.79600000000000004</c:v>
                </c:pt>
                <c:pt idx="3263">
                  <c:v>0.67900000000000005</c:v>
                </c:pt>
                <c:pt idx="3264">
                  <c:v>0.76200000000000001</c:v>
                </c:pt>
                <c:pt idx="3265">
                  <c:v>0.69399999999999995</c:v>
                </c:pt>
                <c:pt idx="3266">
                  <c:v>0.70399999999999996</c:v>
                </c:pt>
                <c:pt idx="3267">
                  <c:v>0.64700000000000002</c:v>
                </c:pt>
                <c:pt idx="3268">
                  <c:v>0.59099999999999997</c:v>
                </c:pt>
                <c:pt idx="3269">
                  <c:v>0.55500000000000005</c:v>
                </c:pt>
                <c:pt idx="3270">
                  <c:v>0.59599999999999997</c:v>
                </c:pt>
                <c:pt idx="3271">
                  <c:v>0.56799999999999995</c:v>
                </c:pt>
                <c:pt idx="3272">
                  <c:v>0.54200000000000004</c:v>
                </c:pt>
                <c:pt idx="3273">
                  <c:v>0.52900000000000003</c:v>
                </c:pt>
                <c:pt idx="3274">
                  <c:v>0.52100000000000002</c:v>
                </c:pt>
                <c:pt idx="3275">
                  <c:v>0.51900000000000002</c:v>
                </c:pt>
                <c:pt idx="3276">
                  <c:v>0.498</c:v>
                </c:pt>
                <c:pt idx="3277">
                  <c:v>0.58799999999999997</c:v>
                </c:pt>
                <c:pt idx="3278">
                  <c:v>0.58799999999999997</c:v>
                </c:pt>
                <c:pt idx="3279">
                  <c:v>0.55100000000000005</c:v>
                </c:pt>
                <c:pt idx="3280">
                  <c:v>0.51100000000000001</c:v>
                </c:pt>
                <c:pt idx="3281">
                  <c:v>0.5</c:v>
                </c:pt>
                <c:pt idx="3282">
                  <c:v>0.50700000000000001</c:v>
                </c:pt>
                <c:pt idx="3283">
                  <c:v>0.498</c:v>
                </c:pt>
                <c:pt idx="3284">
                  <c:v>0.49199999999999999</c:v>
                </c:pt>
                <c:pt idx="3285">
                  <c:v>0.505</c:v>
                </c:pt>
                <c:pt idx="3286">
                  <c:v>0.51400000000000001</c:v>
                </c:pt>
                <c:pt idx="3287">
                  <c:v>0.52100000000000002</c:v>
                </c:pt>
                <c:pt idx="3288">
                  <c:v>0.53600000000000003</c:v>
                </c:pt>
                <c:pt idx="3289">
                  <c:v>0.52500000000000002</c:v>
                </c:pt>
                <c:pt idx="3290">
                  <c:v>0.48899999999999999</c:v>
                </c:pt>
                <c:pt idx="3291">
                  <c:v>0.42699999999999999</c:v>
                </c:pt>
                <c:pt idx="3292">
                  <c:v>0.40699999999999997</c:v>
                </c:pt>
                <c:pt idx="3293">
                  <c:v>0.504</c:v>
                </c:pt>
                <c:pt idx="3294">
                  <c:v>0.48399999999999999</c:v>
                </c:pt>
                <c:pt idx="3295">
                  <c:v>0.34100000000000003</c:v>
                </c:pt>
                <c:pt idx="3296">
                  <c:v>0.16700000000000001</c:v>
                </c:pt>
                <c:pt idx="3297">
                  <c:v>0.22600000000000001</c:v>
                </c:pt>
                <c:pt idx="3298">
                  <c:v>0.309</c:v>
                </c:pt>
                <c:pt idx="3299">
                  <c:v>0.39900000000000002</c:v>
                </c:pt>
                <c:pt idx="3300">
                  <c:v>0.499</c:v>
                </c:pt>
                <c:pt idx="3301">
                  <c:v>0.56999999999999995</c:v>
                </c:pt>
                <c:pt idx="3302">
                  <c:v>0.622</c:v>
                </c:pt>
                <c:pt idx="3303">
                  <c:v>0.70599999999999996</c:v>
                </c:pt>
                <c:pt idx="3304">
                  <c:v>0.71599999999999997</c:v>
                </c:pt>
                <c:pt idx="3305">
                  <c:v>0.79800000000000004</c:v>
                </c:pt>
                <c:pt idx="3306">
                  <c:v>0.89900000000000002</c:v>
                </c:pt>
                <c:pt idx="3307">
                  <c:v>1.0009999999999999</c:v>
                </c:pt>
                <c:pt idx="3308">
                  <c:v>1.093</c:v>
                </c:pt>
                <c:pt idx="3309">
                  <c:v>1.1659999999999999</c:v>
                </c:pt>
                <c:pt idx="3310">
                  <c:v>1.0189999999999999</c:v>
                </c:pt>
                <c:pt idx="3311">
                  <c:v>1.056</c:v>
                </c:pt>
                <c:pt idx="3312">
                  <c:v>1.0609999999999999</c:v>
                </c:pt>
                <c:pt idx="3313">
                  <c:v>1.0629999999999999</c:v>
                </c:pt>
                <c:pt idx="3314">
                  <c:v>1.069</c:v>
                </c:pt>
                <c:pt idx="3315">
                  <c:v>1.0429999999999999</c:v>
                </c:pt>
                <c:pt idx="3316">
                  <c:v>1.026</c:v>
                </c:pt>
                <c:pt idx="3317">
                  <c:v>1.0069999999999999</c:v>
                </c:pt>
                <c:pt idx="3318">
                  <c:v>0.98299999999999998</c:v>
                </c:pt>
                <c:pt idx="3319">
                  <c:v>0.95699999999999996</c:v>
                </c:pt>
                <c:pt idx="3320">
                  <c:v>0.93700000000000006</c:v>
                </c:pt>
                <c:pt idx="3321">
                  <c:v>0.91700000000000004</c:v>
                </c:pt>
                <c:pt idx="3322">
                  <c:v>0.88800000000000001</c:v>
                </c:pt>
                <c:pt idx="3323">
                  <c:v>0.85899999999999999</c:v>
                </c:pt>
                <c:pt idx="3324">
                  <c:v>0.83599999999999997</c:v>
                </c:pt>
                <c:pt idx="3325">
                  <c:v>0.81200000000000006</c:v>
                </c:pt>
                <c:pt idx="3326">
                  <c:v>0.79100000000000004</c:v>
                </c:pt>
                <c:pt idx="3327">
                  <c:v>0.747</c:v>
                </c:pt>
                <c:pt idx="3328">
                  <c:v>0.72499999999999998</c:v>
                </c:pt>
                <c:pt idx="3329">
                  <c:v>0.70399999999999996</c:v>
                </c:pt>
                <c:pt idx="3330">
                  <c:v>0.67100000000000004</c:v>
                </c:pt>
                <c:pt idx="3331">
                  <c:v>0.66100000000000003</c:v>
                </c:pt>
                <c:pt idx="3332">
                  <c:v>0.63200000000000001</c:v>
                </c:pt>
                <c:pt idx="3333">
                  <c:v>0.622</c:v>
                </c:pt>
                <c:pt idx="3334">
                  <c:v>0.60599999999999998</c:v>
                </c:pt>
                <c:pt idx="3335">
                  <c:v>0.6</c:v>
                </c:pt>
                <c:pt idx="3336">
                  <c:v>0.57499999999999996</c:v>
                </c:pt>
                <c:pt idx="3337">
                  <c:v>0.52500000000000002</c:v>
                </c:pt>
                <c:pt idx="3338">
                  <c:v>0.47199999999999998</c:v>
                </c:pt>
                <c:pt idx="3339">
                  <c:v>0.40699999999999997</c:v>
                </c:pt>
                <c:pt idx="3340">
                  <c:v>0.317</c:v>
                </c:pt>
                <c:pt idx="3341">
                  <c:v>0.25</c:v>
                </c:pt>
                <c:pt idx="3342">
                  <c:v>0.13500000000000001</c:v>
                </c:pt>
                <c:pt idx="3343">
                  <c:v>2.3E-2</c:v>
                </c:pt>
                <c:pt idx="3344">
                  <c:v>0.111</c:v>
                </c:pt>
                <c:pt idx="3345">
                  <c:v>-5.2999999999999999E-2</c:v>
                </c:pt>
                <c:pt idx="3346">
                  <c:v>-0.129</c:v>
                </c:pt>
                <c:pt idx="3347">
                  <c:v>-3.9E-2</c:v>
                </c:pt>
                <c:pt idx="3348">
                  <c:v>-1.7999999999999999E-2</c:v>
                </c:pt>
                <c:pt idx="3349">
                  <c:v>-3.9E-2</c:v>
                </c:pt>
                <c:pt idx="3350">
                  <c:v>8.8999999999999996E-2</c:v>
                </c:pt>
                <c:pt idx="3351">
                  <c:v>0.61</c:v>
                </c:pt>
                <c:pt idx="3352">
                  <c:v>0.80700000000000005</c:v>
                </c:pt>
                <c:pt idx="3353">
                  <c:v>0.88400000000000001</c:v>
                </c:pt>
                <c:pt idx="3354">
                  <c:v>0.92100000000000004</c:v>
                </c:pt>
                <c:pt idx="3355">
                  <c:v>0.95</c:v>
                </c:pt>
                <c:pt idx="3356">
                  <c:v>0.96199999999999997</c:v>
                </c:pt>
                <c:pt idx="3357">
                  <c:v>0.94499999999999995</c:v>
                </c:pt>
                <c:pt idx="3358">
                  <c:v>0.87</c:v>
                </c:pt>
                <c:pt idx="3359">
                  <c:v>0.745</c:v>
                </c:pt>
                <c:pt idx="3360">
                  <c:v>0.69099999999999995</c:v>
                </c:pt>
                <c:pt idx="3361">
                  <c:v>0.71899999999999997</c:v>
                </c:pt>
                <c:pt idx="3362">
                  <c:v>0.70599999999999996</c:v>
                </c:pt>
                <c:pt idx="3363">
                  <c:v>0.61199999999999999</c:v>
                </c:pt>
                <c:pt idx="3364">
                  <c:v>0.51100000000000001</c:v>
                </c:pt>
                <c:pt idx="3365">
                  <c:v>0.48099999999999998</c:v>
                </c:pt>
                <c:pt idx="3366">
                  <c:v>0.50900000000000001</c:v>
                </c:pt>
                <c:pt idx="3367">
                  <c:v>0.48599999999999999</c:v>
                </c:pt>
                <c:pt idx="3368">
                  <c:v>0.45600000000000002</c:v>
                </c:pt>
                <c:pt idx="3369">
                  <c:v>0.43099999999999999</c:v>
                </c:pt>
                <c:pt idx="3370">
                  <c:v>0.434</c:v>
                </c:pt>
                <c:pt idx="3371">
                  <c:v>0.41599999999999998</c:v>
                </c:pt>
                <c:pt idx="3372">
                  <c:v>0.42599999999999999</c:v>
                </c:pt>
                <c:pt idx="3373">
                  <c:v>0.42799999999999999</c:v>
                </c:pt>
                <c:pt idx="3374">
                  <c:v>0.432</c:v>
                </c:pt>
                <c:pt idx="3375">
                  <c:v>0.46</c:v>
                </c:pt>
                <c:pt idx="3376">
                  <c:v>0.46700000000000003</c:v>
                </c:pt>
                <c:pt idx="3377">
                  <c:v>0.53500000000000003</c:v>
                </c:pt>
                <c:pt idx="3378">
                  <c:v>0.61499999999999999</c:v>
                </c:pt>
                <c:pt idx="3379">
                  <c:v>0.61699999999999999</c:v>
                </c:pt>
                <c:pt idx="3380">
                  <c:v>0.71699999999999997</c:v>
                </c:pt>
                <c:pt idx="3381">
                  <c:v>0.75600000000000001</c:v>
                </c:pt>
                <c:pt idx="3382">
                  <c:v>0.77100000000000002</c:v>
                </c:pt>
                <c:pt idx="3383">
                  <c:v>0.77200000000000002</c:v>
                </c:pt>
                <c:pt idx="3384">
                  <c:v>0.76600000000000001</c:v>
                </c:pt>
                <c:pt idx="3385">
                  <c:v>0.72699999999999998</c:v>
                </c:pt>
                <c:pt idx="3386">
                  <c:v>0.68700000000000006</c:v>
                </c:pt>
                <c:pt idx="3387">
                  <c:v>0.52500000000000002</c:v>
                </c:pt>
                <c:pt idx="3388">
                  <c:v>0.40899999999999997</c:v>
                </c:pt>
                <c:pt idx="3389">
                  <c:v>0.42699999999999999</c:v>
                </c:pt>
                <c:pt idx="3390">
                  <c:v>0.25900000000000001</c:v>
                </c:pt>
                <c:pt idx="3391">
                  <c:v>1.7000000000000001E-2</c:v>
                </c:pt>
                <c:pt idx="3392">
                  <c:v>0.184</c:v>
                </c:pt>
                <c:pt idx="3393">
                  <c:v>0.27100000000000002</c:v>
                </c:pt>
                <c:pt idx="3394">
                  <c:v>0.28799999999999998</c:v>
                </c:pt>
                <c:pt idx="3395">
                  <c:v>0.161</c:v>
                </c:pt>
                <c:pt idx="3396">
                  <c:v>0.25900000000000001</c:v>
                </c:pt>
                <c:pt idx="3397">
                  <c:v>0.22700000000000001</c:v>
                </c:pt>
                <c:pt idx="3398">
                  <c:v>0.32700000000000001</c:v>
                </c:pt>
                <c:pt idx="3399">
                  <c:v>0.73199999999999998</c:v>
                </c:pt>
                <c:pt idx="3400">
                  <c:v>0.877</c:v>
                </c:pt>
                <c:pt idx="3401">
                  <c:v>0.93899999999999995</c:v>
                </c:pt>
                <c:pt idx="3402">
                  <c:v>0.95899999999999996</c:v>
                </c:pt>
                <c:pt idx="3403">
                  <c:v>0.999</c:v>
                </c:pt>
                <c:pt idx="3404">
                  <c:v>1.04</c:v>
                </c:pt>
                <c:pt idx="3405">
                  <c:v>1.0349999999999999</c:v>
                </c:pt>
                <c:pt idx="3406">
                  <c:v>1.0349999999999999</c:v>
                </c:pt>
                <c:pt idx="3407">
                  <c:v>1.01</c:v>
                </c:pt>
                <c:pt idx="3408">
                  <c:v>1.002</c:v>
                </c:pt>
                <c:pt idx="3409">
                  <c:v>0.98299999999999998</c:v>
                </c:pt>
                <c:pt idx="3410">
                  <c:v>0.97099999999999997</c:v>
                </c:pt>
                <c:pt idx="3411">
                  <c:v>0.96499999999999997</c:v>
                </c:pt>
                <c:pt idx="3412">
                  <c:v>0.94499999999999995</c:v>
                </c:pt>
                <c:pt idx="3413">
                  <c:v>0.93500000000000005</c:v>
                </c:pt>
                <c:pt idx="3414">
                  <c:v>0.91800000000000004</c:v>
                </c:pt>
                <c:pt idx="3415">
                  <c:v>0.88200000000000001</c:v>
                </c:pt>
                <c:pt idx="3416">
                  <c:v>0.86699999999999999</c:v>
                </c:pt>
                <c:pt idx="3417">
                  <c:v>0.86499999999999999</c:v>
                </c:pt>
                <c:pt idx="3418">
                  <c:v>0.84099999999999997</c:v>
                </c:pt>
                <c:pt idx="3419">
                  <c:v>0.82499999999999996</c:v>
                </c:pt>
                <c:pt idx="3420">
                  <c:v>0.77</c:v>
                </c:pt>
                <c:pt idx="3421">
                  <c:v>0.749</c:v>
                </c:pt>
                <c:pt idx="3422">
                  <c:v>0.755</c:v>
                </c:pt>
                <c:pt idx="3423">
                  <c:v>0.74399999999999999</c:v>
                </c:pt>
                <c:pt idx="3424">
                  <c:v>0.69199999999999995</c:v>
                </c:pt>
                <c:pt idx="3425">
                  <c:v>0.69599999999999995</c:v>
                </c:pt>
                <c:pt idx="3426">
                  <c:v>0.68600000000000005</c:v>
                </c:pt>
                <c:pt idx="3427">
                  <c:v>0.66900000000000004</c:v>
                </c:pt>
                <c:pt idx="3428">
                  <c:v>0.66300000000000003</c:v>
                </c:pt>
                <c:pt idx="3429">
                  <c:v>0.64300000000000002</c:v>
                </c:pt>
                <c:pt idx="3430">
                  <c:v>0.63200000000000001</c:v>
                </c:pt>
                <c:pt idx="3431">
                  <c:v>0.63300000000000001</c:v>
                </c:pt>
                <c:pt idx="3432">
                  <c:v>0.61499999999999999</c:v>
                </c:pt>
                <c:pt idx="3433">
                  <c:v>0.60499999999999998</c:v>
                </c:pt>
                <c:pt idx="3434">
                  <c:v>0.55400000000000005</c:v>
                </c:pt>
                <c:pt idx="3435">
                  <c:v>0.54400000000000004</c:v>
                </c:pt>
                <c:pt idx="3436">
                  <c:v>0.47699999999999998</c:v>
                </c:pt>
                <c:pt idx="3437">
                  <c:v>0.42399999999999999</c:v>
                </c:pt>
                <c:pt idx="3438">
                  <c:v>0.35099999999999998</c:v>
                </c:pt>
                <c:pt idx="3439">
                  <c:v>0.25700000000000001</c:v>
                </c:pt>
                <c:pt idx="3440">
                  <c:v>0.17100000000000001</c:v>
                </c:pt>
                <c:pt idx="3441">
                  <c:v>0.20499999999999999</c:v>
                </c:pt>
                <c:pt idx="3442">
                  <c:v>0.23200000000000001</c:v>
                </c:pt>
                <c:pt idx="3443">
                  <c:v>0.161</c:v>
                </c:pt>
                <c:pt idx="3444">
                  <c:v>0.33200000000000002</c:v>
                </c:pt>
                <c:pt idx="3445">
                  <c:v>0.14599999999999999</c:v>
                </c:pt>
                <c:pt idx="3446">
                  <c:v>0.28399999999999997</c:v>
                </c:pt>
                <c:pt idx="3447">
                  <c:v>0.74099999999999999</c:v>
                </c:pt>
                <c:pt idx="3448">
                  <c:v>0.85099999999999998</c:v>
                </c:pt>
                <c:pt idx="3449">
                  <c:v>0.86099999999999999</c:v>
                </c:pt>
                <c:pt idx="3450">
                  <c:v>0.88300000000000001</c:v>
                </c:pt>
                <c:pt idx="3451">
                  <c:v>0.90700000000000003</c:v>
                </c:pt>
                <c:pt idx="3452">
                  <c:v>0.92700000000000005</c:v>
                </c:pt>
                <c:pt idx="3453">
                  <c:v>0.92800000000000005</c:v>
                </c:pt>
                <c:pt idx="3454">
                  <c:v>0.92700000000000005</c:v>
                </c:pt>
                <c:pt idx="3455">
                  <c:v>0.91600000000000004</c:v>
                </c:pt>
                <c:pt idx="3456">
                  <c:v>0.91600000000000004</c:v>
                </c:pt>
                <c:pt idx="3457">
                  <c:v>0.92300000000000004</c:v>
                </c:pt>
                <c:pt idx="3458">
                  <c:v>0.90900000000000003</c:v>
                </c:pt>
                <c:pt idx="3459">
                  <c:v>0.873</c:v>
                </c:pt>
                <c:pt idx="3460">
                  <c:v>0.84699999999999998</c:v>
                </c:pt>
                <c:pt idx="3461">
                  <c:v>0.83499999999999996</c:v>
                </c:pt>
                <c:pt idx="3462">
                  <c:v>0.83699999999999997</c:v>
                </c:pt>
                <c:pt idx="3463">
                  <c:v>0.82599999999999996</c:v>
                </c:pt>
                <c:pt idx="3464">
                  <c:v>0.80300000000000005</c:v>
                </c:pt>
                <c:pt idx="3465">
                  <c:v>0.82</c:v>
                </c:pt>
                <c:pt idx="3466">
                  <c:v>0.80100000000000005</c:v>
                </c:pt>
                <c:pt idx="3467">
                  <c:v>0.8</c:v>
                </c:pt>
                <c:pt idx="3468">
                  <c:v>0.78800000000000003</c:v>
                </c:pt>
                <c:pt idx="3469">
                  <c:v>0.77600000000000002</c:v>
                </c:pt>
                <c:pt idx="3470">
                  <c:v>0.72699999999999998</c:v>
                </c:pt>
                <c:pt idx="3471">
                  <c:v>0.70199999999999996</c:v>
                </c:pt>
                <c:pt idx="3472">
                  <c:v>0.63200000000000001</c:v>
                </c:pt>
                <c:pt idx="3473">
                  <c:v>0.55400000000000005</c:v>
                </c:pt>
                <c:pt idx="3474">
                  <c:v>0.56100000000000005</c:v>
                </c:pt>
                <c:pt idx="3475">
                  <c:v>0.61099999999999999</c:v>
                </c:pt>
                <c:pt idx="3476">
                  <c:v>0.65600000000000003</c:v>
                </c:pt>
                <c:pt idx="3477">
                  <c:v>0.66900000000000004</c:v>
                </c:pt>
                <c:pt idx="3478">
                  <c:v>0.63800000000000001</c:v>
                </c:pt>
                <c:pt idx="3479">
                  <c:v>0.60899999999999999</c:v>
                </c:pt>
                <c:pt idx="3480">
                  <c:v>0.58399999999999996</c:v>
                </c:pt>
                <c:pt idx="3481">
                  <c:v>0.50900000000000001</c:v>
                </c:pt>
                <c:pt idx="3482">
                  <c:v>0.46500000000000002</c:v>
                </c:pt>
                <c:pt idx="3483">
                  <c:v>0.45500000000000002</c:v>
                </c:pt>
                <c:pt idx="3484">
                  <c:v>0.45</c:v>
                </c:pt>
                <c:pt idx="3485">
                  <c:v>0.39800000000000002</c:v>
                </c:pt>
                <c:pt idx="3486">
                  <c:v>0.34300000000000003</c:v>
                </c:pt>
                <c:pt idx="3487">
                  <c:v>0.30499999999999999</c:v>
                </c:pt>
                <c:pt idx="3488">
                  <c:v>0.29299999999999998</c:v>
                </c:pt>
                <c:pt idx="3489">
                  <c:v>0.27100000000000002</c:v>
                </c:pt>
                <c:pt idx="3490">
                  <c:v>0.17399999999999999</c:v>
                </c:pt>
                <c:pt idx="3491">
                  <c:v>0.315</c:v>
                </c:pt>
                <c:pt idx="3492">
                  <c:v>0.4</c:v>
                </c:pt>
                <c:pt idx="3493">
                  <c:v>0.40100000000000002</c:v>
                </c:pt>
                <c:pt idx="3494">
                  <c:v>0.371</c:v>
                </c:pt>
                <c:pt idx="3495">
                  <c:v>0.65700000000000003</c:v>
                </c:pt>
                <c:pt idx="3496">
                  <c:v>0.82599999999999996</c:v>
                </c:pt>
                <c:pt idx="3497">
                  <c:v>0.94399999999999995</c:v>
                </c:pt>
                <c:pt idx="3498">
                  <c:v>1.01</c:v>
                </c:pt>
                <c:pt idx="3499">
                  <c:v>1.069</c:v>
                </c:pt>
                <c:pt idx="3500">
                  <c:v>1.105</c:v>
                </c:pt>
                <c:pt idx="3501">
                  <c:v>1.1240000000000001</c:v>
                </c:pt>
                <c:pt idx="3502">
                  <c:v>1.1020000000000001</c:v>
                </c:pt>
                <c:pt idx="3503">
                  <c:v>1.0960000000000001</c:v>
                </c:pt>
                <c:pt idx="3504">
                  <c:v>1.069</c:v>
                </c:pt>
                <c:pt idx="3505">
                  <c:v>1.0649999999999999</c:v>
                </c:pt>
                <c:pt idx="3506">
                  <c:v>1.0489999999999999</c:v>
                </c:pt>
                <c:pt idx="3507">
                  <c:v>1.0349999999999999</c:v>
                </c:pt>
                <c:pt idx="3508">
                  <c:v>1.0009999999999999</c:v>
                </c:pt>
                <c:pt idx="3509">
                  <c:v>0.96</c:v>
                </c:pt>
                <c:pt idx="3510">
                  <c:v>0.97799999999999998</c:v>
                </c:pt>
                <c:pt idx="3511">
                  <c:v>0.96799999999999997</c:v>
                </c:pt>
                <c:pt idx="3512">
                  <c:v>0.94299999999999995</c:v>
                </c:pt>
                <c:pt idx="3513">
                  <c:v>0.92600000000000005</c:v>
                </c:pt>
                <c:pt idx="3514">
                  <c:v>0.879</c:v>
                </c:pt>
                <c:pt idx="3515">
                  <c:v>0.82499999999999996</c:v>
                </c:pt>
                <c:pt idx="3516">
                  <c:v>0.77700000000000002</c:v>
                </c:pt>
                <c:pt idx="3517">
                  <c:v>0.77300000000000002</c:v>
                </c:pt>
                <c:pt idx="3518">
                  <c:v>0.75600000000000001</c:v>
                </c:pt>
                <c:pt idx="3519">
                  <c:v>0.75800000000000001</c:v>
                </c:pt>
                <c:pt idx="3520">
                  <c:v>0.72799999999999998</c:v>
                </c:pt>
                <c:pt idx="3521">
                  <c:v>0.71499999999999997</c:v>
                </c:pt>
                <c:pt idx="3522">
                  <c:v>0.73499999999999999</c:v>
                </c:pt>
                <c:pt idx="3523">
                  <c:v>0.72299999999999998</c:v>
                </c:pt>
                <c:pt idx="3524">
                  <c:v>0.70899999999999996</c:v>
                </c:pt>
                <c:pt idx="3525">
                  <c:v>0.69699999999999995</c:v>
                </c:pt>
                <c:pt idx="3526">
                  <c:v>0.68</c:v>
                </c:pt>
                <c:pt idx="3527">
                  <c:v>0.66800000000000004</c:v>
                </c:pt>
                <c:pt idx="3528">
                  <c:v>0.63700000000000001</c:v>
                </c:pt>
                <c:pt idx="3529">
                  <c:v>0.57999999999999996</c:v>
                </c:pt>
                <c:pt idx="3530">
                  <c:v>0.505</c:v>
                </c:pt>
                <c:pt idx="3531">
                  <c:v>0.46400000000000002</c:v>
                </c:pt>
                <c:pt idx="3532">
                  <c:v>0.38100000000000001</c:v>
                </c:pt>
                <c:pt idx="3533">
                  <c:v>0.30499999999999999</c:v>
                </c:pt>
                <c:pt idx="3534">
                  <c:v>0.186</c:v>
                </c:pt>
                <c:pt idx="3535">
                  <c:v>0.06</c:v>
                </c:pt>
                <c:pt idx="3536">
                  <c:v>7.6999999999999999E-2</c:v>
                </c:pt>
                <c:pt idx="3537">
                  <c:v>6.6000000000000003E-2</c:v>
                </c:pt>
                <c:pt idx="3538">
                  <c:v>9.0999999999999998E-2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381-47A9-822F-AB3194B44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0846512"/>
        <c:axId val="910142512"/>
      </c:scatterChart>
      <c:valAx>
        <c:axId val="178084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0142512"/>
        <c:crosses val="autoZero"/>
        <c:crossBetween val="midCat"/>
      </c:valAx>
      <c:valAx>
        <c:axId val="91014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0846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Yankee Fork at Polecamp Flat Campground</a:t>
            </a:r>
          </a:p>
          <a:p>
            <a:pPr>
              <a:defRPr/>
            </a:pPr>
            <a:r>
              <a:rPr lang="en-US"/>
              <a:t>2009 staff gauge /</a:t>
            </a:r>
            <a:r>
              <a:rPr lang="en-US" baseline="0"/>
              <a:t> stage readings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YFPCptcheck!$A$3:$A$83</c:f>
              <c:numCache>
                <c:formatCode>m/d/yyyy</c:formatCode>
                <c:ptCount val="81"/>
                <c:pt idx="0">
                  <c:v>39924</c:v>
                </c:pt>
                <c:pt idx="1">
                  <c:v>39925</c:v>
                </c:pt>
                <c:pt idx="2">
                  <c:v>39939</c:v>
                </c:pt>
                <c:pt idx="3">
                  <c:v>39945</c:v>
                </c:pt>
                <c:pt idx="4">
                  <c:v>39947</c:v>
                </c:pt>
                <c:pt idx="5">
                  <c:v>39948</c:v>
                </c:pt>
                <c:pt idx="6">
                  <c:v>39951</c:v>
                </c:pt>
                <c:pt idx="7">
                  <c:v>39952</c:v>
                </c:pt>
                <c:pt idx="8">
                  <c:v>39953</c:v>
                </c:pt>
                <c:pt idx="9">
                  <c:v>39958</c:v>
                </c:pt>
                <c:pt idx="10">
                  <c:v>39958</c:v>
                </c:pt>
                <c:pt idx="11">
                  <c:v>39959</c:v>
                </c:pt>
                <c:pt idx="12">
                  <c:v>39962</c:v>
                </c:pt>
                <c:pt idx="13">
                  <c:v>39963</c:v>
                </c:pt>
                <c:pt idx="14">
                  <c:v>39966</c:v>
                </c:pt>
                <c:pt idx="15">
                  <c:v>39967</c:v>
                </c:pt>
                <c:pt idx="16">
                  <c:v>39968</c:v>
                </c:pt>
                <c:pt idx="17">
                  <c:v>39979</c:v>
                </c:pt>
                <c:pt idx="18">
                  <c:v>39979</c:v>
                </c:pt>
                <c:pt idx="19">
                  <c:v>39980</c:v>
                </c:pt>
                <c:pt idx="20">
                  <c:v>39980</c:v>
                </c:pt>
                <c:pt idx="21">
                  <c:v>39981</c:v>
                </c:pt>
                <c:pt idx="22">
                  <c:v>39986</c:v>
                </c:pt>
                <c:pt idx="23">
                  <c:v>39987</c:v>
                </c:pt>
                <c:pt idx="24">
                  <c:v>39988</c:v>
                </c:pt>
                <c:pt idx="25">
                  <c:v>39989</c:v>
                </c:pt>
                <c:pt idx="26">
                  <c:v>39990</c:v>
                </c:pt>
                <c:pt idx="27">
                  <c:v>39991</c:v>
                </c:pt>
                <c:pt idx="28">
                  <c:v>39993</c:v>
                </c:pt>
                <c:pt idx="29">
                  <c:v>39994</c:v>
                </c:pt>
                <c:pt idx="30">
                  <c:v>39995</c:v>
                </c:pt>
                <c:pt idx="31">
                  <c:v>39995</c:v>
                </c:pt>
                <c:pt idx="32">
                  <c:v>40002</c:v>
                </c:pt>
                <c:pt idx="33">
                  <c:v>40003</c:v>
                </c:pt>
                <c:pt idx="34">
                  <c:v>40003</c:v>
                </c:pt>
                <c:pt idx="35">
                  <c:v>40004</c:v>
                </c:pt>
                <c:pt idx="36">
                  <c:v>40004</c:v>
                </c:pt>
                <c:pt idx="37">
                  <c:v>40007</c:v>
                </c:pt>
                <c:pt idx="38">
                  <c:v>40008</c:v>
                </c:pt>
                <c:pt idx="39">
                  <c:v>40009</c:v>
                </c:pt>
                <c:pt idx="40">
                  <c:v>40011</c:v>
                </c:pt>
                <c:pt idx="41">
                  <c:v>40012</c:v>
                </c:pt>
                <c:pt idx="42">
                  <c:v>40013</c:v>
                </c:pt>
                <c:pt idx="43">
                  <c:v>40015</c:v>
                </c:pt>
                <c:pt idx="44">
                  <c:v>40016</c:v>
                </c:pt>
                <c:pt idx="45">
                  <c:v>40017</c:v>
                </c:pt>
                <c:pt idx="46">
                  <c:v>40019</c:v>
                </c:pt>
                <c:pt idx="47">
                  <c:v>40020</c:v>
                </c:pt>
                <c:pt idx="48">
                  <c:v>40021</c:v>
                </c:pt>
                <c:pt idx="49">
                  <c:v>40022</c:v>
                </c:pt>
                <c:pt idx="50">
                  <c:v>40022</c:v>
                </c:pt>
                <c:pt idx="51">
                  <c:v>40023</c:v>
                </c:pt>
                <c:pt idx="52">
                  <c:v>40029</c:v>
                </c:pt>
                <c:pt idx="53">
                  <c:v>40030</c:v>
                </c:pt>
                <c:pt idx="54">
                  <c:v>40031</c:v>
                </c:pt>
                <c:pt idx="55">
                  <c:v>40035</c:v>
                </c:pt>
                <c:pt idx="56">
                  <c:v>40036</c:v>
                </c:pt>
                <c:pt idx="57">
                  <c:v>40037</c:v>
                </c:pt>
                <c:pt idx="58">
                  <c:v>40038</c:v>
                </c:pt>
                <c:pt idx="59">
                  <c:v>40039</c:v>
                </c:pt>
                <c:pt idx="60">
                  <c:v>40040</c:v>
                </c:pt>
                <c:pt idx="61">
                  <c:v>40040</c:v>
                </c:pt>
                <c:pt idx="62">
                  <c:v>40041</c:v>
                </c:pt>
                <c:pt idx="63">
                  <c:v>40042</c:v>
                </c:pt>
                <c:pt idx="64">
                  <c:v>40043</c:v>
                </c:pt>
                <c:pt idx="65">
                  <c:v>40044</c:v>
                </c:pt>
                <c:pt idx="66">
                  <c:v>40050</c:v>
                </c:pt>
                <c:pt idx="67">
                  <c:v>40051</c:v>
                </c:pt>
                <c:pt idx="68">
                  <c:v>40052</c:v>
                </c:pt>
                <c:pt idx="69">
                  <c:v>40056</c:v>
                </c:pt>
                <c:pt idx="70">
                  <c:v>40057</c:v>
                </c:pt>
                <c:pt idx="71">
                  <c:v>40059</c:v>
                </c:pt>
                <c:pt idx="72">
                  <c:v>40060</c:v>
                </c:pt>
                <c:pt idx="73">
                  <c:v>40070</c:v>
                </c:pt>
                <c:pt idx="74">
                  <c:v>40071</c:v>
                </c:pt>
                <c:pt idx="75">
                  <c:v>40072</c:v>
                </c:pt>
                <c:pt idx="76">
                  <c:v>40073</c:v>
                </c:pt>
                <c:pt idx="77">
                  <c:v>40086</c:v>
                </c:pt>
                <c:pt idx="78">
                  <c:v>40093</c:v>
                </c:pt>
                <c:pt idx="79">
                  <c:v>40094</c:v>
                </c:pt>
                <c:pt idx="80">
                  <c:v>40094</c:v>
                </c:pt>
              </c:numCache>
            </c:numRef>
          </c:xVal>
          <c:yVal>
            <c:numRef>
              <c:f>YFPCptcheck!$C$3:$C$83</c:f>
              <c:numCache>
                <c:formatCode>General</c:formatCode>
                <c:ptCount val="81"/>
                <c:pt idx="0">
                  <c:v>1.59</c:v>
                </c:pt>
                <c:pt idx="1">
                  <c:v>1.84</c:v>
                </c:pt>
                <c:pt idx="2">
                  <c:v>1.45</c:v>
                </c:pt>
                <c:pt idx="3">
                  <c:v>1.61</c:v>
                </c:pt>
                <c:pt idx="4">
                  <c:v>1.48</c:v>
                </c:pt>
                <c:pt idx="5">
                  <c:v>1.48</c:v>
                </c:pt>
                <c:pt idx="6">
                  <c:v>3.5</c:v>
                </c:pt>
                <c:pt idx="7">
                  <c:v>3.5</c:v>
                </c:pt>
                <c:pt idx="8">
                  <c:v>3.53</c:v>
                </c:pt>
                <c:pt idx="9">
                  <c:v>3.4</c:v>
                </c:pt>
                <c:pt idx="10">
                  <c:v>3.5</c:v>
                </c:pt>
                <c:pt idx="11">
                  <c:v>3.4</c:v>
                </c:pt>
                <c:pt idx="12">
                  <c:v>3.58</c:v>
                </c:pt>
                <c:pt idx="13">
                  <c:v>3.61</c:v>
                </c:pt>
                <c:pt idx="14">
                  <c:v>3.51</c:v>
                </c:pt>
                <c:pt idx="15">
                  <c:v>3.42</c:v>
                </c:pt>
                <c:pt idx="16">
                  <c:v>3.45</c:v>
                </c:pt>
                <c:pt idx="17">
                  <c:v>2.52</c:v>
                </c:pt>
                <c:pt idx="18">
                  <c:v>2.54</c:v>
                </c:pt>
                <c:pt idx="19">
                  <c:v>2.5499999999999998</c:v>
                </c:pt>
                <c:pt idx="20">
                  <c:v>2.7</c:v>
                </c:pt>
                <c:pt idx="21">
                  <c:v>2.6</c:v>
                </c:pt>
                <c:pt idx="22">
                  <c:v>2.2000000000000002</c:v>
                </c:pt>
                <c:pt idx="23">
                  <c:v>2.12</c:v>
                </c:pt>
                <c:pt idx="24">
                  <c:v>2.0299999999999998</c:v>
                </c:pt>
                <c:pt idx="25">
                  <c:v>2.0299999999999998</c:v>
                </c:pt>
                <c:pt idx="26">
                  <c:v>2.0699999999999998</c:v>
                </c:pt>
                <c:pt idx="27">
                  <c:v>1.97</c:v>
                </c:pt>
                <c:pt idx="28">
                  <c:v>1.78</c:v>
                </c:pt>
                <c:pt idx="29">
                  <c:v>1.79</c:v>
                </c:pt>
                <c:pt idx="30">
                  <c:v>1.98</c:v>
                </c:pt>
                <c:pt idx="31">
                  <c:v>1.99</c:v>
                </c:pt>
                <c:pt idx="32">
                  <c:v>1.78</c:v>
                </c:pt>
                <c:pt idx="33">
                  <c:v>1.8</c:v>
                </c:pt>
                <c:pt idx="34">
                  <c:v>1.55</c:v>
                </c:pt>
                <c:pt idx="35">
                  <c:v>1.55</c:v>
                </c:pt>
                <c:pt idx="36">
                  <c:v>1.55</c:v>
                </c:pt>
                <c:pt idx="37">
                  <c:v>1.4</c:v>
                </c:pt>
                <c:pt idx="38">
                  <c:v>1.4</c:v>
                </c:pt>
                <c:pt idx="39">
                  <c:v>1.3</c:v>
                </c:pt>
                <c:pt idx="40">
                  <c:v>1.2</c:v>
                </c:pt>
                <c:pt idx="41">
                  <c:v>1.22</c:v>
                </c:pt>
                <c:pt idx="42">
                  <c:v>1.2250000000000001</c:v>
                </c:pt>
                <c:pt idx="43">
                  <c:v>1.1100000000000001</c:v>
                </c:pt>
                <c:pt idx="44">
                  <c:v>1.1000000000000001</c:v>
                </c:pt>
                <c:pt idx="45">
                  <c:v>1.08</c:v>
                </c:pt>
                <c:pt idx="46">
                  <c:v>1.02</c:v>
                </c:pt>
                <c:pt idx="47">
                  <c:v>1.01</c:v>
                </c:pt>
                <c:pt idx="48">
                  <c:v>0.97</c:v>
                </c:pt>
                <c:pt idx="49">
                  <c:v>1</c:v>
                </c:pt>
                <c:pt idx="50">
                  <c:v>0.97</c:v>
                </c:pt>
                <c:pt idx="51">
                  <c:v>0.97</c:v>
                </c:pt>
                <c:pt idx="52">
                  <c:v>0.8</c:v>
                </c:pt>
                <c:pt idx="53">
                  <c:v>0.86</c:v>
                </c:pt>
                <c:pt idx="54">
                  <c:v>0.9</c:v>
                </c:pt>
                <c:pt idx="55">
                  <c:v>0.87</c:v>
                </c:pt>
                <c:pt idx="56">
                  <c:v>0.87</c:v>
                </c:pt>
                <c:pt idx="57">
                  <c:v>0.85</c:v>
                </c:pt>
                <c:pt idx="58">
                  <c:v>0.83</c:v>
                </c:pt>
                <c:pt idx="59">
                  <c:v>0.82</c:v>
                </c:pt>
                <c:pt idx="60">
                  <c:v>0.82</c:v>
                </c:pt>
                <c:pt idx="61">
                  <c:v>0.8</c:v>
                </c:pt>
                <c:pt idx="62">
                  <c:v>0.81</c:v>
                </c:pt>
                <c:pt idx="63">
                  <c:v>0.76</c:v>
                </c:pt>
                <c:pt idx="64">
                  <c:v>0.76</c:v>
                </c:pt>
                <c:pt idx="65">
                  <c:v>0.74</c:v>
                </c:pt>
                <c:pt idx="66">
                  <c:v>0.74</c:v>
                </c:pt>
                <c:pt idx="67">
                  <c:v>0.75</c:v>
                </c:pt>
                <c:pt idx="68">
                  <c:v>0.67</c:v>
                </c:pt>
                <c:pt idx="69">
                  <c:v>0.98</c:v>
                </c:pt>
                <c:pt idx="70">
                  <c:v>0.78</c:v>
                </c:pt>
                <c:pt idx="71">
                  <c:v>0.63</c:v>
                </c:pt>
                <c:pt idx="72">
                  <c:v>0.64</c:v>
                </c:pt>
                <c:pt idx="73">
                  <c:v>0.95</c:v>
                </c:pt>
                <c:pt idx="74">
                  <c:v>1.25</c:v>
                </c:pt>
                <c:pt idx="75">
                  <c:v>0.56999999999999995</c:v>
                </c:pt>
                <c:pt idx="76">
                  <c:v>0.55000000000000004</c:v>
                </c:pt>
                <c:pt idx="77">
                  <c:v>0.56999999999999995</c:v>
                </c:pt>
                <c:pt idx="78">
                  <c:v>0.53</c:v>
                </c:pt>
                <c:pt idx="79">
                  <c:v>0.52</c:v>
                </c:pt>
                <c:pt idx="80">
                  <c:v>0.53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2F-4441-ADF7-FC5675ED1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545680"/>
        <c:axId val="1645184848"/>
      </c:scatterChart>
      <c:valAx>
        <c:axId val="996545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184848"/>
        <c:crosses val="autoZero"/>
        <c:crossBetween val="midCat"/>
      </c:valAx>
      <c:valAx>
        <c:axId val="164518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6545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Silver Creek At Mouth</a:t>
            </a:r>
            <a:r>
              <a:rPr lang="en-US" baseline="0"/>
              <a:t> Hydrograph</a:t>
            </a:r>
            <a:r>
              <a:rPr lang="en-US"/>
              <a:t>
2009</a:t>
            </a:r>
          </a:p>
        </c:rich>
      </c:tx>
      <c:layout>
        <c:manualLayout>
          <c:xMode val="edge"/>
          <c:yMode val="edge"/>
          <c:x val="0.31938352556282579"/>
          <c:y val="3.58303987127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5405602201675"/>
          <c:y val="0.31156858733682119"/>
          <c:w val="0.76234757729931169"/>
          <c:h val="0.462327581209476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Silver!$S$18</c:f>
              <c:strCache>
                <c:ptCount val="1"/>
                <c:pt idx="0">
                  <c:v>CFS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Silver!$R$19:$R$26</c:f>
              <c:numCache>
                <c:formatCode>m/d/yyyy</c:formatCode>
                <c:ptCount val="8"/>
                <c:pt idx="0">
                  <c:v>39953</c:v>
                </c:pt>
                <c:pt idx="1">
                  <c:v>39959</c:v>
                </c:pt>
                <c:pt idx="2">
                  <c:v>39968</c:v>
                </c:pt>
                <c:pt idx="3">
                  <c:v>39989</c:v>
                </c:pt>
                <c:pt idx="4">
                  <c:v>40004</c:v>
                </c:pt>
                <c:pt idx="5">
                  <c:v>40030</c:v>
                </c:pt>
                <c:pt idx="6">
                  <c:v>40044</c:v>
                </c:pt>
                <c:pt idx="7">
                  <c:v>40072</c:v>
                </c:pt>
              </c:numCache>
            </c:numRef>
          </c:xVal>
          <c:yVal>
            <c:numRef>
              <c:f>Silver!$S$19:$S$26</c:f>
              <c:numCache>
                <c:formatCode>0.00</c:formatCode>
                <c:ptCount val="8"/>
                <c:pt idx="0">
                  <c:v>6.4777767300000004</c:v>
                </c:pt>
                <c:pt idx="1">
                  <c:v>6.753971309999999</c:v>
                </c:pt>
                <c:pt idx="2">
                  <c:v>5.3990003349999993</c:v>
                </c:pt>
                <c:pt idx="3">
                  <c:v>2.876206625</c:v>
                </c:pt>
                <c:pt idx="4">
                  <c:v>1.2410999999999999</c:v>
                </c:pt>
                <c:pt idx="5">
                  <c:v>0.73340000000000005</c:v>
                </c:pt>
                <c:pt idx="6">
                  <c:v>1.0016450000000001</c:v>
                </c:pt>
                <c:pt idx="7">
                  <c:v>1.1523100000000004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0A-4744-9666-11338FF1A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905391"/>
        <c:axId val="1"/>
      </c:scatterChart>
      <c:valAx>
        <c:axId val="514905391"/>
        <c:scaling>
          <c:orientation val="minMax"/>
          <c:min val="3994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762157591216584"/>
              <c:y val="0.8762229784091059"/>
            </c:manualLayout>
          </c:layout>
          <c:overlay val="0"/>
          <c:spPr>
            <a:noFill/>
            <a:ln w="25400">
              <a:noFill/>
            </a:ln>
          </c:spPr>
        </c:title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CFS</a:t>
                </a:r>
              </a:p>
            </c:rich>
          </c:tx>
          <c:layout>
            <c:manualLayout>
              <c:xMode val="edge"/>
              <c:yMode val="edge"/>
              <c:x val="3.52422276440797E-2"/>
              <c:y val="0.482085295242617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905391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13B398C-7CFD-4CD1-B5C9-CC8B5D8C3AA3}">
  <sheetPr/>
  <sheetViews>
    <sheetView zoomScale="95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7FE3A5D-274C-4DA0-B203-944F6049378E}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4032BC9-9B3F-4F27-B0CA-27AC76E3CF1B}">
  <sheetPr/>
  <sheetViews>
    <sheetView zoomScale="95"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FA0F61C-EC84-47E3-B809-98179437C396}">
  <sheetPr/>
  <sheetViews>
    <sheetView zoomScale="95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716" cy="6272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552E79-39C8-4698-B7A1-075D4F4890B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58463" cy="58152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848BB5-8C9C-4C23-AFC0-4D8804B65F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182880</xdr:colOff>
      <xdr:row>4</xdr:row>
      <xdr:rowOff>99060</xdr:rowOff>
    </xdr:from>
    <xdr:to>
      <xdr:col>19</xdr:col>
      <xdr:colOff>335280</xdr:colOff>
      <xdr:row>28</xdr:row>
      <xdr:rowOff>106680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DFC04C0-00FD-4908-BB55-2B4345A2E6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4716" cy="6272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3ACB34-D053-4622-943D-446D39F422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4716" cy="6272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CBBC3D-DD6C-4EBC-98AC-2DBE5298FD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480060</xdr:colOff>
      <xdr:row>7</xdr:row>
      <xdr:rowOff>121920</xdr:rowOff>
    </xdr:from>
    <xdr:to>
      <xdr:col>14</xdr:col>
      <xdr:colOff>175260</xdr:colOff>
      <xdr:row>24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5CED73-B3A2-47A6-BB65-6A95F14E77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182880</xdr:colOff>
      <xdr:row>4</xdr:row>
      <xdr:rowOff>30480</xdr:rowOff>
    </xdr:from>
    <xdr:to>
      <xdr:col>12</xdr:col>
      <xdr:colOff>487680</xdr:colOff>
      <xdr:row>20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4B210B-1679-4D54-9DEC-6D337144C8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350520</xdr:colOff>
      <xdr:row>12</xdr:row>
      <xdr:rowOff>129540</xdr:rowOff>
    </xdr:from>
    <xdr:to>
      <xdr:col>28</xdr:col>
      <xdr:colOff>411480</xdr:colOff>
      <xdr:row>30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DEB2CE-BA2C-4C12-AD27-817AB456D7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B6E8C-12B9-42C5-A798-C3DBFCAEEBC7}">
  <dimension ref="A1:F22"/>
  <sheetViews>
    <sheetView tabSelected="1" workbookViewId="0">
      <selection activeCell="A23" sqref="A23"/>
    </sheetView>
  </sheetViews>
  <sheetFormatPr defaultRowHeight="14.4" x14ac:dyDescent="0.3"/>
  <cols>
    <col min="1" max="1" width="52.44140625" style="878" customWidth="1"/>
    <col min="2" max="2" width="89.21875" style="878" customWidth="1"/>
    <col min="3" max="3" width="10.109375" style="878" customWidth="1"/>
    <col min="4" max="4" width="9.77734375" style="878" customWidth="1"/>
    <col min="5" max="5" width="8.88671875" style="878"/>
    <col min="6" max="6" width="12.33203125" style="878" customWidth="1"/>
    <col min="7" max="16384" width="8.88671875" style="878"/>
  </cols>
  <sheetData>
    <row r="1" spans="1:6" x14ac:dyDescent="0.3">
      <c r="A1" s="877" t="s">
        <v>3851</v>
      </c>
      <c r="B1" s="882"/>
    </row>
    <row r="2" spans="1:6" x14ac:dyDescent="0.3">
      <c r="A2" s="877"/>
      <c r="B2" s="877"/>
      <c r="C2" s="877" t="s">
        <v>3833</v>
      </c>
      <c r="D2" s="877"/>
      <c r="E2" s="877"/>
      <c r="F2" s="877"/>
    </row>
    <row r="3" spans="1:6" x14ac:dyDescent="0.3">
      <c r="A3" s="879" t="s">
        <v>3834</v>
      </c>
      <c r="B3" s="879" t="s">
        <v>3835</v>
      </c>
      <c r="C3" s="879" t="s">
        <v>3836</v>
      </c>
      <c r="D3" s="879" t="s">
        <v>3837</v>
      </c>
      <c r="E3" s="879" t="s">
        <v>3838</v>
      </c>
      <c r="F3" s="879" t="s">
        <v>3839</v>
      </c>
    </row>
    <row r="4" spans="1:6" x14ac:dyDescent="0.3">
      <c r="A4" s="880" t="s">
        <v>3783</v>
      </c>
      <c r="B4" s="880" t="s">
        <v>3856</v>
      </c>
      <c r="C4" s="880">
        <v>680848</v>
      </c>
      <c r="D4" s="880">
        <v>4904375</v>
      </c>
      <c r="E4" s="880">
        <v>44.270099999999999</v>
      </c>
      <c r="F4" s="880">
        <v>-114.73399999999999</v>
      </c>
    </row>
    <row r="5" spans="1:6" x14ac:dyDescent="0.3">
      <c r="A5" s="880" t="s">
        <v>3797</v>
      </c>
      <c r="B5" s="880" t="s">
        <v>3840</v>
      </c>
      <c r="C5" s="880">
        <v>681877</v>
      </c>
      <c r="D5" s="880">
        <v>4906392</v>
      </c>
      <c r="E5" s="880">
        <v>44.287999999999997</v>
      </c>
      <c r="F5" s="880">
        <v>-114.7204</v>
      </c>
    </row>
    <row r="6" spans="1:6" x14ac:dyDescent="0.3">
      <c r="A6" s="880" t="s">
        <v>3791</v>
      </c>
      <c r="B6" s="880" t="s">
        <v>3853</v>
      </c>
      <c r="C6" s="880">
        <v>681818</v>
      </c>
      <c r="D6" s="880">
        <v>4908214</v>
      </c>
      <c r="E6" s="880">
        <v>44.304439214106402</v>
      </c>
      <c r="F6" s="880">
        <v>-114.720538067777</v>
      </c>
    </row>
    <row r="7" spans="1:6" x14ac:dyDescent="0.3">
      <c r="A7" s="880" t="s">
        <v>3801</v>
      </c>
      <c r="B7" s="880" t="s">
        <v>3852</v>
      </c>
      <c r="C7" s="880">
        <v>681185</v>
      </c>
      <c r="D7" s="880">
        <v>4913185</v>
      </c>
      <c r="E7" s="880">
        <v>44.349315878770703</v>
      </c>
      <c r="F7" s="880">
        <v>-114.72674047196401</v>
      </c>
    </row>
    <row r="8" spans="1:6" x14ac:dyDescent="0.3">
      <c r="A8" s="880" t="s">
        <v>3800</v>
      </c>
      <c r="B8" s="880" t="s">
        <v>3854</v>
      </c>
      <c r="C8" s="881">
        <v>681131</v>
      </c>
      <c r="D8" s="881">
        <v>4913344</v>
      </c>
      <c r="E8" s="881">
        <v>44.3508</v>
      </c>
      <c r="F8" s="881">
        <v>-114.7274</v>
      </c>
    </row>
    <row r="9" spans="1:6" x14ac:dyDescent="0.3">
      <c r="A9" s="880" t="s">
        <v>3805</v>
      </c>
      <c r="B9" s="880"/>
      <c r="C9" s="881">
        <v>681263</v>
      </c>
      <c r="D9" s="881">
        <v>4915264</v>
      </c>
      <c r="E9" s="881">
        <v>44.367998747151098</v>
      </c>
      <c r="F9" s="881">
        <v>-114.725038681348</v>
      </c>
    </row>
    <row r="10" spans="1:6" x14ac:dyDescent="0.3">
      <c r="A10" s="880" t="s">
        <v>3807</v>
      </c>
      <c r="B10" s="880" t="s">
        <v>3855</v>
      </c>
      <c r="C10" s="881">
        <v>686712</v>
      </c>
      <c r="D10" s="881">
        <v>4919570</v>
      </c>
      <c r="E10" s="881">
        <v>44.4054</v>
      </c>
      <c r="F10" s="881">
        <v>-114.65519999999999</v>
      </c>
    </row>
    <row r="11" spans="1:6" x14ac:dyDescent="0.3">
      <c r="A11" s="880" t="s">
        <v>3814</v>
      </c>
      <c r="B11" s="880" t="s">
        <v>3841</v>
      </c>
      <c r="C11" s="880">
        <v>681504</v>
      </c>
      <c r="D11" s="880">
        <v>4916451</v>
      </c>
      <c r="E11" s="880">
        <v>44.378616485317998</v>
      </c>
      <c r="F11" s="880">
        <v>-114.721602174588</v>
      </c>
    </row>
    <row r="12" spans="1:6" x14ac:dyDescent="0.3">
      <c r="A12" s="880" t="s">
        <v>3803</v>
      </c>
      <c r="B12" s="880"/>
      <c r="C12" s="880">
        <v>681201</v>
      </c>
      <c r="D12" s="880">
        <v>4913168</v>
      </c>
      <c r="E12" s="880">
        <v>44.3491589549431</v>
      </c>
      <c r="F12" s="880">
        <v>-114.726545797623</v>
      </c>
    </row>
    <row r="13" spans="1:6" x14ac:dyDescent="0.3">
      <c r="A13" s="889" t="s">
        <v>3809</v>
      </c>
      <c r="B13" s="880" t="s">
        <v>3842</v>
      </c>
      <c r="C13" s="880">
        <v>681775</v>
      </c>
      <c r="D13" s="880">
        <v>4911398</v>
      </c>
      <c r="E13" s="880">
        <v>44.333092813815597</v>
      </c>
      <c r="F13" s="880">
        <v>-114.719967216642</v>
      </c>
    </row>
    <row r="14" spans="1:6" x14ac:dyDescent="0.3">
      <c r="A14" s="889" t="s">
        <v>3811</v>
      </c>
      <c r="B14" s="880" t="s">
        <v>3842</v>
      </c>
      <c r="C14" s="880">
        <v>682253</v>
      </c>
      <c r="D14" s="880">
        <v>4909568</v>
      </c>
      <c r="E14" s="880">
        <v>44.316510662085697</v>
      </c>
      <c r="F14" s="880">
        <v>-114.71461589049299</v>
      </c>
    </row>
    <row r="15" spans="1:6" x14ac:dyDescent="0.3">
      <c r="A15" s="889" t="s">
        <v>3869</v>
      </c>
      <c r="B15" s="880" t="s">
        <v>3843</v>
      </c>
      <c r="C15" s="880">
        <v>696937</v>
      </c>
      <c r="D15" s="880">
        <v>4967754</v>
      </c>
      <c r="E15" s="880">
        <v>44.836010999999999</v>
      </c>
      <c r="F15" s="880">
        <v>-114.50837799999999</v>
      </c>
    </row>
    <row r="16" spans="1:6" x14ac:dyDescent="0.3">
      <c r="A16" s="889" t="s">
        <v>3870</v>
      </c>
      <c r="B16" s="880" t="s">
        <v>3844</v>
      </c>
      <c r="C16" s="880">
        <v>697881</v>
      </c>
      <c r="D16" s="880">
        <v>4966232</v>
      </c>
      <c r="E16" s="880">
        <v>44.822063999999997</v>
      </c>
      <c r="F16" s="880">
        <v>-114.497041</v>
      </c>
    </row>
    <row r="17" spans="1:6" x14ac:dyDescent="0.3">
      <c r="A17" s="880" t="s">
        <v>3818</v>
      </c>
      <c r="B17" s="880" t="s">
        <v>3845</v>
      </c>
      <c r="C17" s="880">
        <v>713497</v>
      </c>
      <c r="D17" s="880">
        <v>4904992</v>
      </c>
      <c r="E17" s="880">
        <v>44.266849999999998</v>
      </c>
      <c r="F17" s="880">
        <v>-114.325092</v>
      </c>
    </row>
    <row r="18" spans="1:6" x14ac:dyDescent="0.3">
      <c r="A18" s="881" t="s">
        <v>3816</v>
      </c>
      <c r="B18" s="881" t="s">
        <v>3846</v>
      </c>
      <c r="C18" s="881">
        <v>705720</v>
      </c>
      <c r="D18" s="881">
        <v>4888191</v>
      </c>
      <c r="E18" s="881">
        <v>44.118000000000002</v>
      </c>
      <c r="F18" s="881">
        <v>-114.429</v>
      </c>
    </row>
    <row r="19" spans="1:6" x14ac:dyDescent="0.3">
      <c r="A19" s="880" t="s">
        <v>3819</v>
      </c>
      <c r="B19" s="880" t="s">
        <v>3847</v>
      </c>
      <c r="C19" s="880">
        <v>703323</v>
      </c>
      <c r="D19" s="880">
        <v>4880619</v>
      </c>
      <c r="E19" s="880">
        <v>44.050539999999998</v>
      </c>
      <c r="F19" s="880">
        <v>-114.46185199999999</v>
      </c>
    </row>
    <row r="20" spans="1:6" x14ac:dyDescent="0.3">
      <c r="A20" s="889" t="s">
        <v>3823</v>
      </c>
      <c r="B20" s="880" t="s">
        <v>3848</v>
      </c>
      <c r="C20" s="880">
        <v>671301</v>
      </c>
      <c r="D20" s="880">
        <v>4904975</v>
      </c>
      <c r="E20" s="880">
        <v>44.277850999999998</v>
      </c>
      <c r="F20" s="880">
        <v>-114.853352</v>
      </c>
    </row>
    <row r="21" spans="1:6" x14ac:dyDescent="0.3">
      <c r="A21" s="889" t="s">
        <v>3822</v>
      </c>
      <c r="B21" s="880" t="s">
        <v>3849</v>
      </c>
      <c r="C21" s="880">
        <v>674160</v>
      </c>
      <c r="D21" s="880">
        <v>4903517</v>
      </c>
      <c r="E21" s="880">
        <v>44.264054000000002</v>
      </c>
      <c r="F21" s="880">
        <v>-114.818046</v>
      </c>
    </row>
    <row r="22" spans="1:6" x14ac:dyDescent="0.3">
      <c r="A22" s="889" t="s">
        <v>3827</v>
      </c>
      <c r="B22" s="880" t="s">
        <v>3850</v>
      </c>
      <c r="C22" s="880">
        <v>665415</v>
      </c>
      <c r="D22" s="880">
        <v>4898943</v>
      </c>
      <c r="E22" s="880">
        <v>44.22495</v>
      </c>
      <c r="F22" s="880">
        <v>-114.92897600000001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7CC3C-7A8E-4DB4-A0A6-ADBDDA91306A}">
  <dimension ref="A1:S50"/>
  <sheetViews>
    <sheetView workbookViewId="0">
      <selection activeCell="Q6" sqref="Q6:S6"/>
    </sheetView>
  </sheetViews>
  <sheetFormatPr defaultRowHeight="13.2" x14ac:dyDescent="0.25"/>
  <cols>
    <col min="19" max="19" width="14.33203125" customWidth="1"/>
  </cols>
  <sheetData>
    <row r="1" spans="1:19" x14ac:dyDescent="0.25">
      <c r="A1" s="58" t="s">
        <v>3804</v>
      </c>
    </row>
    <row r="2" spans="1:19" x14ac:dyDescent="0.25">
      <c r="A2" t="s">
        <v>3782</v>
      </c>
    </row>
    <row r="4" spans="1:19" ht="15" thickBot="1" x14ac:dyDescent="0.35">
      <c r="Q4" s="165"/>
      <c r="R4" s="165"/>
      <c r="S4" s="166"/>
    </row>
    <row r="5" spans="1:19" ht="14.4" x14ac:dyDescent="0.3">
      <c r="A5" s="58" t="s">
        <v>3805</v>
      </c>
      <c r="Q5" s="847" t="s">
        <v>3805</v>
      </c>
      <c r="R5" s="157"/>
      <c r="S5" s="158"/>
    </row>
    <row r="6" spans="1:19" ht="14.4" x14ac:dyDescent="0.3">
      <c r="A6" s="831">
        <v>40003</v>
      </c>
      <c r="B6" s="832">
        <v>0.73611111111111116</v>
      </c>
      <c r="C6" t="s">
        <v>3689</v>
      </c>
      <c r="D6" t="s">
        <v>3690</v>
      </c>
      <c r="E6" t="s">
        <v>3691</v>
      </c>
      <c r="N6" s="3">
        <v>40003</v>
      </c>
      <c r="O6" s="4">
        <v>0.73611111111111116</v>
      </c>
      <c r="Q6" s="874" t="s">
        <v>21</v>
      </c>
      <c r="R6" s="873" t="s">
        <v>22</v>
      </c>
      <c r="S6" s="872" t="s">
        <v>12</v>
      </c>
    </row>
    <row r="7" spans="1:19" x14ac:dyDescent="0.25">
      <c r="A7" t="s">
        <v>14</v>
      </c>
      <c r="B7" t="s">
        <v>15</v>
      </c>
      <c r="C7" t="s">
        <v>3</v>
      </c>
      <c r="I7" t="s">
        <v>14</v>
      </c>
      <c r="J7" t="s">
        <v>15</v>
      </c>
      <c r="K7" t="s">
        <v>3</v>
      </c>
      <c r="L7" t="s">
        <v>4</v>
      </c>
      <c r="M7" t="s">
        <v>5</v>
      </c>
      <c r="N7" t="s">
        <v>6</v>
      </c>
      <c r="Q7" s="159">
        <v>40003</v>
      </c>
      <c r="R7" s="160">
        <v>0.73611111111111116</v>
      </c>
      <c r="S7" s="161">
        <v>166.54040000000001</v>
      </c>
    </row>
    <row r="8" spans="1:19" ht="13.8" thickBot="1" x14ac:dyDescent="0.3">
      <c r="A8">
        <v>44.3</v>
      </c>
      <c r="B8">
        <v>0.1</v>
      </c>
      <c r="C8">
        <v>0</v>
      </c>
      <c r="D8" t="s">
        <v>7</v>
      </c>
      <c r="E8">
        <v>2.5</v>
      </c>
      <c r="I8">
        <v>44.3</v>
      </c>
      <c r="J8">
        <v>0.1</v>
      </c>
      <c r="K8">
        <v>0</v>
      </c>
      <c r="M8">
        <f>L8*K8*J8</f>
        <v>0</v>
      </c>
      <c r="N8">
        <f>SUM(M8:M29)</f>
        <v>166.54040000000001</v>
      </c>
      <c r="Q8" s="162">
        <v>40020</v>
      </c>
      <c r="R8" s="163">
        <v>0.45833333333333331</v>
      </c>
      <c r="S8" s="164">
        <v>92.704599999999999</v>
      </c>
    </row>
    <row r="9" spans="1:19" ht="14.4" x14ac:dyDescent="0.3">
      <c r="A9">
        <v>42</v>
      </c>
      <c r="B9">
        <v>0.3</v>
      </c>
      <c r="C9">
        <v>0.22</v>
      </c>
      <c r="D9" t="s">
        <v>8</v>
      </c>
      <c r="E9">
        <v>44.3</v>
      </c>
      <c r="I9">
        <v>42</v>
      </c>
      <c r="J9">
        <v>0.3</v>
      </c>
      <c r="K9">
        <v>0.22</v>
      </c>
      <c r="L9">
        <f>(I8-I10)/2</f>
        <v>2.1499999999999986</v>
      </c>
      <c r="M9">
        <f t="shared" ref="M9:M29" si="0">L9*K9*J9</f>
        <v>0.14189999999999992</v>
      </c>
      <c r="Q9" s="165"/>
      <c r="R9" s="167"/>
      <c r="S9" s="167"/>
    </row>
    <row r="10" spans="1:19" ht="14.4" x14ac:dyDescent="0.3">
      <c r="A10">
        <v>40</v>
      </c>
      <c r="B10">
        <v>0.4</v>
      </c>
      <c r="C10">
        <v>0.42</v>
      </c>
      <c r="I10">
        <v>40</v>
      </c>
      <c r="J10">
        <v>0.4</v>
      </c>
      <c r="K10">
        <v>0.42</v>
      </c>
      <c r="L10">
        <f t="shared" ref="L10:L28" si="1">(I9-I11)/2</f>
        <v>2</v>
      </c>
      <c r="M10">
        <f t="shared" si="0"/>
        <v>0.33600000000000002</v>
      </c>
      <c r="Q10" s="165"/>
      <c r="R10" s="165"/>
      <c r="S10" s="167"/>
    </row>
    <row r="11" spans="1:19" ht="14.4" x14ac:dyDescent="0.3">
      <c r="A11">
        <v>38</v>
      </c>
      <c r="B11">
        <v>1</v>
      </c>
      <c r="C11">
        <v>0.35</v>
      </c>
      <c r="I11">
        <v>38</v>
      </c>
      <c r="J11">
        <v>1</v>
      </c>
      <c r="K11">
        <v>0.35</v>
      </c>
      <c r="L11">
        <f t="shared" si="1"/>
        <v>2</v>
      </c>
      <c r="M11">
        <f t="shared" si="0"/>
        <v>0.7</v>
      </c>
      <c r="Q11" s="165"/>
      <c r="R11" s="165"/>
      <c r="S11" s="168"/>
    </row>
    <row r="12" spans="1:19" ht="14.4" x14ac:dyDescent="0.3">
      <c r="A12">
        <v>36</v>
      </c>
      <c r="B12">
        <v>1.4</v>
      </c>
      <c r="C12">
        <v>0.91</v>
      </c>
      <c r="I12">
        <v>36</v>
      </c>
      <c r="J12">
        <v>1.4</v>
      </c>
      <c r="K12">
        <v>0.91</v>
      </c>
      <c r="L12">
        <f t="shared" si="1"/>
        <v>2</v>
      </c>
      <c r="M12">
        <f t="shared" si="0"/>
        <v>2.548</v>
      </c>
      <c r="Q12" s="165"/>
      <c r="R12" s="165"/>
      <c r="S12" s="165"/>
    </row>
    <row r="13" spans="1:19" ht="14.4" x14ac:dyDescent="0.3">
      <c r="A13">
        <v>34</v>
      </c>
      <c r="B13">
        <v>1.6</v>
      </c>
      <c r="C13">
        <v>1.57</v>
      </c>
      <c r="I13">
        <v>34</v>
      </c>
      <c r="J13">
        <v>1.6</v>
      </c>
      <c r="K13">
        <v>1.57</v>
      </c>
      <c r="L13">
        <f t="shared" si="1"/>
        <v>2</v>
      </c>
      <c r="M13">
        <f t="shared" si="0"/>
        <v>5.0240000000000009</v>
      </c>
      <c r="Q13" s="165"/>
      <c r="R13" s="165"/>
      <c r="S13" s="165"/>
    </row>
    <row r="14" spans="1:19" x14ac:dyDescent="0.25">
      <c r="A14">
        <v>32</v>
      </c>
      <c r="B14">
        <v>1.6</v>
      </c>
      <c r="C14">
        <v>1.44</v>
      </c>
      <c r="I14">
        <v>32</v>
      </c>
      <c r="J14">
        <v>1.6</v>
      </c>
      <c r="K14">
        <v>1.44</v>
      </c>
      <c r="L14">
        <f t="shared" si="1"/>
        <v>2</v>
      </c>
      <c r="M14">
        <f t="shared" si="0"/>
        <v>4.6079999999999997</v>
      </c>
      <c r="Q14" s="154"/>
      <c r="R14" s="154"/>
      <c r="S14" s="154"/>
    </row>
    <row r="15" spans="1:19" x14ac:dyDescent="0.25">
      <c r="A15">
        <v>30</v>
      </c>
      <c r="B15">
        <v>1.65</v>
      </c>
      <c r="C15">
        <v>2.17</v>
      </c>
      <c r="I15">
        <v>30</v>
      </c>
      <c r="J15">
        <v>1.65</v>
      </c>
      <c r="K15">
        <v>2.17</v>
      </c>
      <c r="L15">
        <f t="shared" si="1"/>
        <v>2</v>
      </c>
      <c r="M15">
        <f t="shared" si="0"/>
        <v>7.1609999999999996</v>
      </c>
    </row>
    <row r="16" spans="1:19" x14ac:dyDescent="0.25">
      <c r="A16">
        <v>28</v>
      </c>
      <c r="B16">
        <v>2</v>
      </c>
      <c r="C16">
        <v>1.31</v>
      </c>
      <c r="I16">
        <v>28</v>
      </c>
      <c r="J16">
        <v>2</v>
      </c>
      <c r="K16">
        <v>1.31</v>
      </c>
      <c r="L16">
        <f t="shared" si="1"/>
        <v>2</v>
      </c>
      <c r="M16">
        <f t="shared" si="0"/>
        <v>5.24</v>
      </c>
    </row>
    <row r="17" spans="1:15" x14ac:dyDescent="0.25">
      <c r="A17">
        <v>26</v>
      </c>
      <c r="B17">
        <v>2.1</v>
      </c>
      <c r="C17">
        <v>1.91</v>
      </c>
      <c r="I17">
        <v>26</v>
      </c>
      <c r="J17">
        <v>2.1</v>
      </c>
      <c r="K17">
        <v>1.91</v>
      </c>
      <c r="L17">
        <f t="shared" si="1"/>
        <v>2</v>
      </c>
      <c r="M17">
        <f t="shared" si="0"/>
        <v>8.0220000000000002</v>
      </c>
    </row>
    <row r="18" spans="1:15" x14ac:dyDescent="0.25">
      <c r="A18">
        <v>24</v>
      </c>
      <c r="B18">
        <v>2.25</v>
      </c>
      <c r="C18">
        <v>3.11</v>
      </c>
      <c r="I18">
        <v>24</v>
      </c>
      <c r="J18">
        <v>2.25</v>
      </c>
      <c r="K18">
        <v>3.11</v>
      </c>
      <c r="L18">
        <f t="shared" si="1"/>
        <v>2</v>
      </c>
      <c r="M18">
        <f t="shared" si="0"/>
        <v>13.994999999999999</v>
      </c>
    </row>
    <row r="19" spans="1:15" x14ac:dyDescent="0.25">
      <c r="A19">
        <v>22</v>
      </c>
      <c r="B19">
        <v>2.4</v>
      </c>
      <c r="C19">
        <v>3.71</v>
      </c>
      <c r="I19">
        <v>22</v>
      </c>
      <c r="J19">
        <v>2.4</v>
      </c>
      <c r="K19">
        <v>3.71</v>
      </c>
      <c r="L19">
        <f t="shared" si="1"/>
        <v>2</v>
      </c>
      <c r="M19">
        <f t="shared" si="0"/>
        <v>17.808</v>
      </c>
    </row>
    <row r="20" spans="1:15" x14ac:dyDescent="0.25">
      <c r="A20">
        <v>20</v>
      </c>
      <c r="B20">
        <v>2.5</v>
      </c>
      <c r="C20">
        <v>4.74</v>
      </c>
      <c r="I20">
        <v>20</v>
      </c>
      <c r="J20">
        <v>2.5</v>
      </c>
      <c r="K20">
        <v>4.74</v>
      </c>
      <c r="L20">
        <f t="shared" si="1"/>
        <v>2</v>
      </c>
      <c r="M20">
        <f t="shared" si="0"/>
        <v>23.700000000000003</v>
      </c>
    </row>
    <row r="21" spans="1:15" x14ac:dyDescent="0.25">
      <c r="A21">
        <v>18</v>
      </c>
      <c r="B21">
        <v>2.6</v>
      </c>
      <c r="C21">
        <v>4.33</v>
      </c>
      <c r="I21">
        <v>18</v>
      </c>
      <c r="J21">
        <v>2.6</v>
      </c>
      <c r="K21">
        <v>4.33</v>
      </c>
      <c r="L21">
        <f t="shared" si="1"/>
        <v>2</v>
      </c>
      <c r="M21">
        <f t="shared" si="0"/>
        <v>22.516000000000002</v>
      </c>
    </row>
    <row r="22" spans="1:15" x14ac:dyDescent="0.25">
      <c r="A22">
        <v>16</v>
      </c>
      <c r="B22">
        <v>2.5</v>
      </c>
      <c r="C22">
        <v>3.33</v>
      </c>
      <c r="I22">
        <v>16</v>
      </c>
      <c r="J22">
        <v>2.5</v>
      </c>
      <c r="K22">
        <v>3.33</v>
      </c>
      <c r="L22">
        <f t="shared" si="1"/>
        <v>2</v>
      </c>
      <c r="M22">
        <f t="shared" si="0"/>
        <v>16.649999999999999</v>
      </c>
    </row>
    <row r="23" spans="1:15" x14ac:dyDescent="0.25">
      <c r="A23">
        <v>14</v>
      </c>
      <c r="B23">
        <v>2</v>
      </c>
      <c r="C23">
        <v>2.85</v>
      </c>
      <c r="I23">
        <v>14</v>
      </c>
      <c r="J23">
        <v>2</v>
      </c>
      <c r="K23">
        <v>2.85</v>
      </c>
      <c r="L23">
        <f t="shared" si="1"/>
        <v>2</v>
      </c>
      <c r="M23">
        <f t="shared" si="0"/>
        <v>11.4</v>
      </c>
    </row>
    <row r="24" spans="1:15" x14ac:dyDescent="0.25">
      <c r="A24">
        <v>12</v>
      </c>
      <c r="B24">
        <v>1.7</v>
      </c>
      <c r="C24">
        <v>2.58</v>
      </c>
      <c r="I24">
        <v>12</v>
      </c>
      <c r="J24">
        <v>1.7</v>
      </c>
      <c r="K24">
        <v>2.58</v>
      </c>
      <c r="L24">
        <f t="shared" si="1"/>
        <v>2</v>
      </c>
      <c r="M24">
        <f t="shared" si="0"/>
        <v>8.7720000000000002</v>
      </c>
    </row>
    <row r="25" spans="1:15" x14ac:dyDescent="0.25">
      <c r="A25">
        <v>10</v>
      </c>
      <c r="B25">
        <v>1.9</v>
      </c>
      <c r="C25">
        <v>2.0499999999999998</v>
      </c>
      <c r="I25">
        <v>10</v>
      </c>
      <c r="J25">
        <v>1.9</v>
      </c>
      <c r="K25">
        <v>2.0499999999999998</v>
      </c>
      <c r="L25">
        <f t="shared" si="1"/>
        <v>2</v>
      </c>
      <c r="M25">
        <f t="shared" si="0"/>
        <v>7.7899999999999991</v>
      </c>
    </row>
    <row r="26" spans="1:15" x14ac:dyDescent="0.25">
      <c r="A26">
        <v>8</v>
      </c>
      <c r="B26">
        <v>1.9</v>
      </c>
      <c r="C26">
        <v>2.09</v>
      </c>
      <c r="I26">
        <v>8</v>
      </c>
      <c r="J26">
        <v>1.9</v>
      </c>
      <c r="K26">
        <v>2.09</v>
      </c>
      <c r="L26">
        <f t="shared" si="1"/>
        <v>2</v>
      </c>
      <c r="M26">
        <f t="shared" si="0"/>
        <v>7.9419999999999993</v>
      </c>
    </row>
    <row r="27" spans="1:15" x14ac:dyDescent="0.25">
      <c r="A27">
        <v>6</v>
      </c>
      <c r="B27">
        <v>1.3</v>
      </c>
      <c r="C27">
        <v>0.74</v>
      </c>
      <c r="I27">
        <v>6</v>
      </c>
      <c r="J27">
        <v>1.3</v>
      </c>
      <c r="K27">
        <v>0.74</v>
      </c>
      <c r="L27">
        <f t="shared" si="1"/>
        <v>2</v>
      </c>
      <c r="M27">
        <f t="shared" si="0"/>
        <v>1.9239999999999999</v>
      </c>
    </row>
    <row r="28" spans="1:15" x14ac:dyDescent="0.25">
      <c r="A28">
        <v>4</v>
      </c>
      <c r="B28">
        <v>0.5</v>
      </c>
      <c r="C28">
        <v>0.3</v>
      </c>
      <c r="I28">
        <v>4</v>
      </c>
      <c r="J28">
        <v>0.5</v>
      </c>
      <c r="K28">
        <v>0.3</v>
      </c>
      <c r="L28">
        <f t="shared" si="1"/>
        <v>1.75</v>
      </c>
      <c r="M28">
        <f t="shared" si="0"/>
        <v>0.26250000000000001</v>
      </c>
    </row>
    <row r="29" spans="1:15" x14ac:dyDescent="0.25">
      <c r="A29">
        <v>2.5</v>
      </c>
      <c r="B29">
        <v>0.5</v>
      </c>
      <c r="C29">
        <v>0</v>
      </c>
      <c r="I29">
        <v>2.5</v>
      </c>
      <c r="J29">
        <v>0.5</v>
      </c>
      <c r="K29">
        <v>0</v>
      </c>
      <c r="M29">
        <f t="shared" si="0"/>
        <v>0</v>
      </c>
    </row>
    <row r="31" spans="1:15" x14ac:dyDescent="0.25">
      <c r="A31" s="58" t="s">
        <v>3805</v>
      </c>
    </row>
    <row r="32" spans="1:15" x14ac:dyDescent="0.25">
      <c r="A32" s="831">
        <v>40020</v>
      </c>
      <c r="B32" s="832">
        <v>0.45833333333333331</v>
      </c>
      <c r="N32" s="3">
        <v>40020</v>
      </c>
      <c r="O32" s="4">
        <v>0.45833333333333331</v>
      </c>
    </row>
    <row r="33" spans="1:14" x14ac:dyDescent="0.25">
      <c r="A33" t="s">
        <v>14</v>
      </c>
      <c r="B33" t="s">
        <v>15</v>
      </c>
      <c r="C33" t="s">
        <v>3</v>
      </c>
      <c r="F33" t="s">
        <v>18</v>
      </c>
      <c r="I33" t="s">
        <v>14</v>
      </c>
      <c r="J33" t="s">
        <v>15</v>
      </c>
      <c r="K33" t="s">
        <v>3</v>
      </c>
      <c r="L33" t="s">
        <v>16</v>
      </c>
      <c r="M33" t="s">
        <v>5</v>
      </c>
      <c r="N33" t="s">
        <v>6</v>
      </c>
    </row>
    <row r="34" spans="1:14" x14ac:dyDescent="0.25">
      <c r="A34">
        <v>2</v>
      </c>
      <c r="B34">
        <v>0.1</v>
      </c>
      <c r="C34">
        <v>0</v>
      </c>
      <c r="E34" t="s">
        <v>7</v>
      </c>
      <c r="F34">
        <v>36</v>
      </c>
      <c r="I34">
        <v>2</v>
      </c>
      <c r="J34">
        <v>0.1</v>
      </c>
      <c r="K34">
        <v>0</v>
      </c>
      <c r="M34">
        <f>L34*K34*J34</f>
        <v>0</v>
      </c>
      <c r="N34">
        <f>SUM(M34:M50)</f>
        <v>92.704599999999999</v>
      </c>
    </row>
    <row r="35" spans="1:14" x14ac:dyDescent="0.25">
      <c r="A35">
        <v>4</v>
      </c>
      <c r="B35">
        <v>0.48</v>
      </c>
      <c r="C35">
        <v>0.96</v>
      </c>
      <c r="E35" t="s">
        <v>8</v>
      </c>
      <c r="F35">
        <v>2</v>
      </c>
      <c r="I35">
        <v>4</v>
      </c>
      <c r="J35">
        <v>0.48</v>
      </c>
      <c r="K35">
        <v>0.96</v>
      </c>
      <c r="L35">
        <f>(I36-I34)/2</f>
        <v>2</v>
      </c>
      <c r="M35">
        <f t="shared" ref="M35:M50" si="2">L35*K35*J35</f>
        <v>0.92159999999999997</v>
      </c>
    </row>
    <row r="36" spans="1:14" x14ac:dyDescent="0.25">
      <c r="A36">
        <v>6</v>
      </c>
      <c r="B36">
        <v>0.34</v>
      </c>
      <c r="C36">
        <v>1.06</v>
      </c>
      <c r="I36">
        <v>6</v>
      </c>
      <c r="J36">
        <v>0.34</v>
      </c>
      <c r="K36">
        <v>1.06</v>
      </c>
      <c r="L36">
        <f t="shared" ref="L36:L49" si="3">(I37-I35)/2</f>
        <v>2.5</v>
      </c>
      <c r="M36">
        <f t="shared" si="2"/>
        <v>0.90100000000000013</v>
      </c>
    </row>
    <row r="37" spans="1:14" x14ac:dyDescent="0.25">
      <c r="A37">
        <v>9</v>
      </c>
      <c r="B37">
        <v>1</v>
      </c>
      <c r="C37">
        <v>1.28</v>
      </c>
      <c r="I37">
        <v>9</v>
      </c>
      <c r="J37">
        <v>1</v>
      </c>
      <c r="K37">
        <v>1.28</v>
      </c>
      <c r="L37">
        <f t="shared" si="3"/>
        <v>2.5</v>
      </c>
      <c r="M37">
        <f t="shared" si="2"/>
        <v>3.2</v>
      </c>
    </row>
    <row r="38" spans="1:14" x14ac:dyDescent="0.25">
      <c r="A38">
        <v>11</v>
      </c>
      <c r="B38">
        <v>1.5</v>
      </c>
      <c r="C38">
        <v>2.88</v>
      </c>
      <c r="I38">
        <v>11</v>
      </c>
      <c r="J38">
        <v>1.5</v>
      </c>
      <c r="K38">
        <v>2.88</v>
      </c>
      <c r="L38">
        <f t="shared" si="3"/>
        <v>2</v>
      </c>
      <c r="M38">
        <f t="shared" si="2"/>
        <v>8.64</v>
      </c>
    </row>
    <row r="39" spans="1:14" x14ac:dyDescent="0.25">
      <c r="A39">
        <v>13</v>
      </c>
      <c r="B39">
        <v>1.55</v>
      </c>
      <c r="C39">
        <v>2.4500000000000002</v>
      </c>
      <c r="I39">
        <v>13</v>
      </c>
      <c r="J39">
        <v>1.55</v>
      </c>
      <c r="K39">
        <v>2.4500000000000002</v>
      </c>
      <c r="L39">
        <f t="shared" si="3"/>
        <v>2</v>
      </c>
      <c r="M39">
        <f t="shared" si="2"/>
        <v>7.5950000000000006</v>
      </c>
    </row>
    <row r="40" spans="1:14" x14ac:dyDescent="0.25">
      <c r="A40">
        <v>15</v>
      </c>
      <c r="B40">
        <v>1.75</v>
      </c>
      <c r="C40">
        <v>2.84</v>
      </c>
      <c r="I40">
        <v>15</v>
      </c>
      <c r="J40">
        <v>1.75</v>
      </c>
      <c r="K40">
        <v>2.84</v>
      </c>
      <c r="L40">
        <f t="shared" si="3"/>
        <v>2</v>
      </c>
      <c r="M40">
        <f t="shared" si="2"/>
        <v>9.94</v>
      </c>
    </row>
    <row r="41" spans="1:14" x14ac:dyDescent="0.25">
      <c r="A41">
        <v>17</v>
      </c>
      <c r="B41">
        <v>2</v>
      </c>
      <c r="C41">
        <v>3.32</v>
      </c>
      <c r="I41">
        <v>17</v>
      </c>
      <c r="J41">
        <v>2</v>
      </c>
      <c r="K41">
        <v>3.32</v>
      </c>
      <c r="L41">
        <f t="shared" si="3"/>
        <v>2</v>
      </c>
      <c r="M41">
        <f t="shared" si="2"/>
        <v>13.28</v>
      </c>
    </row>
    <row r="42" spans="1:14" x14ac:dyDescent="0.25">
      <c r="A42">
        <v>19</v>
      </c>
      <c r="B42">
        <v>2</v>
      </c>
      <c r="C42">
        <v>2.36</v>
      </c>
      <c r="I42">
        <v>19</v>
      </c>
      <c r="J42">
        <v>2</v>
      </c>
      <c r="K42">
        <v>2.36</v>
      </c>
      <c r="L42">
        <f t="shared" si="3"/>
        <v>2</v>
      </c>
      <c r="M42">
        <f t="shared" si="2"/>
        <v>9.44</v>
      </c>
    </row>
    <row r="43" spans="1:14" x14ac:dyDescent="0.25">
      <c r="A43">
        <v>21</v>
      </c>
      <c r="B43">
        <v>2</v>
      </c>
      <c r="C43">
        <v>2.54</v>
      </c>
      <c r="I43">
        <v>21</v>
      </c>
      <c r="J43">
        <v>2</v>
      </c>
      <c r="K43">
        <v>2.54</v>
      </c>
      <c r="L43">
        <f t="shared" si="3"/>
        <v>2</v>
      </c>
      <c r="M43">
        <f t="shared" si="2"/>
        <v>10.16</v>
      </c>
    </row>
    <row r="44" spans="1:14" x14ac:dyDescent="0.25">
      <c r="A44">
        <v>23</v>
      </c>
      <c r="B44">
        <v>1.9</v>
      </c>
      <c r="C44">
        <v>2.85</v>
      </c>
      <c r="I44">
        <v>23</v>
      </c>
      <c r="J44">
        <v>1.9</v>
      </c>
      <c r="K44">
        <v>2.85</v>
      </c>
      <c r="L44">
        <f t="shared" si="3"/>
        <v>2</v>
      </c>
      <c r="M44">
        <f t="shared" si="2"/>
        <v>10.83</v>
      </c>
    </row>
    <row r="45" spans="1:14" x14ac:dyDescent="0.25">
      <c r="A45">
        <v>25</v>
      </c>
      <c r="B45">
        <v>1.8</v>
      </c>
      <c r="C45">
        <v>1.85</v>
      </c>
      <c r="I45">
        <v>25</v>
      </c>
      <c r="J45">
        <v>1.8</v>
      </c>
      <c r="K45">
        <v>1.85</v>
      </c>
      <c r="L45">
        <f t="shared" si="3"/>
        <v>2</v>
      </c>
      <c r="M45">
        <f t="shared" si="2"/>
        <v>6.66</v>
      </c>
    </row>
    <row r="46" spans="1:14" x14ac:dyDescent="0.25">
      <c r="A46">
        <v>27</v>
      </c>
      <c r="B46">
        <v>1.85</v>
      </c>
      <c r="C46">
        <v>2.66</v>
      </c>
      <c r="I46">
        <v>27</v>
      </c>
      <c r="J46">
        <v>1.85</v>
      </c>
      <c r="K46">
        <v>2.66</v>
      </c>
      <c r="L46">
        <f t="shared" si="3"/>
        <v>2</v>
      </c>
      <c r="M46">
        <f t="shared" si="2"/>
        <v>9.8420000000000005</v>
      </c>
    </row>
    <row r="47" spans="1:14" x14ac:dyDescent="0.25">
      <c r="A47">
        <v>29</v>
      </c>
      <c r="B47">
        <v>1.8</v>
      </c>
      <c r="C47">
        <v>0.3</v>
      </c>
      <c r="I47">
        <v>29</v>
      </c>
      <c r="J47">
        <v>1.8</v>
      </c>
      <c r="K47">
        <v>0.3</v>
      </c>
      <c r="L47">
        <f t="shared" si="3"/>
        <v>2</v>
      </c>
      <c r="M47">
        <f t="shared" si="2"/>
        <v>1.08</v>
      </c>
    </row>
    <row r="48" spans="1:14" x14ac:dyDescent="0.25">
      <c r="A48">
        <v>31</v>
      </c>
      <c r="B48">
        <v>1.6</v>
      </c>
      <c r="C48">
        <v>0.05</v>
      </c>
      <c r="I48">
        <v>31</v>
      </c>
      <c r="J48">
        <v>1.6</v>
      </c>
      <c r="K48">
        <v>0.05</v>
      </c>
      <c r="L48">
        <f t="shared" si="3"/>
        <v>2</v>
      </c>
      <c r="M48">
        <f t="shared" si="2"/>
        <v>0.16000000000000003</v>
      </c>
    </row>
    <row r="49" spans="1:13" x14ac:dyDescent="0.25">
      <c r="A49">
        <v>33</v>
      </c>
      <c r="B49">
        <v>1.1000000000000001</v>
      </c>
      <c r="C49">
        <v>0.02</v>
      </c>
      <c r="I49">
        <v>33</v>
      </c>
      <c r="J49">
        <v>1.1000000000000001</v>
      </c>
      <c r="K49">
        <v>0.02</v>
      </c>
      <c r="L49">
        <f t="shared" si="3"/>
        <v>2.5</v>
      </c>
      <c r="M49">
        <f t="shared" si="2"/>
        <v>5.5000000000000007E-2</v>
      </c>
    </row>
    <row r="50" spans="1:13" x14ac:dyDescent="0.25">
      <c r="A50">
        <v>36</v>
      </c>
      <c r="B50">
        <v>0</v>
      </c>
      <c r="C50">
        <v>0</v>
      </c>
      <c r="I50">
        <v>36</v>
      </c>
      <c r="J50">
        <v>0</v>
      </c>
      <c r="K50">
        <v>0</v>
      </c>
      <c r="M50">
        <f t="shared" si="2"/>
        <v>0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12DAB-3475-4565-B6F4-202DDC297165}">
  <dimension ref="A1:S188"/>
  <sheetViews>
    <sheetView workbookViewId="0">
      <selection activeCell="Q6" sqref="Q6:S6"/>
    </sheetView>
  </sheetViews>
  <sheetFormatPr defaultRowHeight="13.2" x14ac:dyDescent="0.25"/>
  <cols>
    <col min="1" max="1" width="10.109375" bestFit="1" customWidth="1"/>
    <col min="13" max="13" width="11.33203125" customWidth="1"/>
    <col min="17" max="17" width="10.5546875" customWidth="1"/>
    <col min="19" max="19" width="9.88671875" customWidth="1"/>
    <col min="257" max="257" width="10.109375" bestFit="1" customWidth="1"/>
    <col min="269" max="269" width="11.33203125" customWidth="1"/>
    <col min="273" max="273" width="10.5546875" customWidth="1"/>
    <col min="513" max="513" width="10.109375" bestFit="1" customWidth="1"/>
    <col min="525" max="525" width="11.33203125" customWidth="1"/>
    <col min="529" max="529" width="10.5546875" customWidth="1"/>
    <col min="769" max="769" width="10.109375" bestFit="1" customWidth="1"/>
    <col min="781" max="781" width="11.33203125" customWidth="1"/>
    <col min="785" max="785" width="10.5546875" customWidth="1"/>
    <col min="1025" max="1025" width="10.109375" bestFit="1" customWidth="1"/>
    <col min="1037" max="1037" width="11.33203125" customWidth="1"/>
    <col min="1041" max="1041" width="10.5546875" customWidth="1"/>
    <col min="1281" max="1281" width="10.109375" bestFit="1" customWidth="1"/>
    <col min="1293" max="1293" width="11.33203125" customWidth="1"/>
    <col min="1297" max="1297" width="10.5546875" customWidth="1"/>
    <col min="1537" max="1537" width="10.109375" bestFit="1" customWidth="1"/>
    <col min="1549" max="1549" width="11.33203125" customWidth="1"/>
    <col min="1553" max="1553" width="10.5546875" customWidth="1"/>
    <col min="1793" max="1793" width="10.109375" bestFit="1" customWidth="1"/>
    <col min="1805" max="1805" width="11.33203125" customWidth="1"/>
    <col min="1809" max="1809" width="10.5546875" customWidth="1"/>
    <col min="2049" max="2049" width="10.109375" bestFit="1" customWidth="1"/>
    <col min="2061" max="2061" width="11.33203125" customWidth="1"/>
    <col min="2065" max="2065" width="10.5546875" customWidth="1"/>
    <col min="2305" max="2305" width="10.109375" bestFit="1" customWidth="1"/>
    <col min="2317" max="2317" width="11.33203125" customWidth="1"/>
    <col min="2321" max="2321" width="10.5546875" customWidth="1"/>
    <col min="2561" max="2561" width="10.109375" bestFit="1" customWidth="1"/>
    <col min="2573" max="2573" width="11.33203125" customWidth="1"/>
    <col min="2577" max="2577" width="10.5546875" customWidth="1"/>
    <col min="2817" max="2817" width="10.109375" bestFit="1" customWidth="1"/>
    <col min="2829" max="2829" width="11.33203125" customWidth="1"/>
    <col min="2833" max="2833" width="10.5546875" customWidth="1"/>
    <col min="3073" max="3073" width="10.109375" bestFit="1" customWidth="1"/>
    <col min="3085" max="3085" width="11.33203125" customWidth="1"/>
    <col min="3089" max="3089" width="10.5546875" customWidth="1"/>
    <col min="3329" max="3329" width="10.109375" bestFit="1" customWidth="1"/>
    <col min="3341" max="3341" width="11.33203125" customWidth="1"/>
    <col min="3345" max="3345" width="10.5546875" customWidth="1"/>
    <col min="3585" max="3585" width="10.109375" bestFit="1" customWidth="1"/>
    <col min="3597" max="3597" width="11.33203125" customWidth="1"/>
    <col min="3601" max="3601" width="10.5546875" customWidth="1"/>
    <col min="3841" max="3841" width="10.109375" bestFit="1" customWidth="1"/>
    <col min="3853" max="3853" width="11.33203125" customWidth="1"/>
    <col min="3857" max="3857" width="10.5546875" customWidth="1"/>
    <col min="4097" max="4097" width="10.109375" bestFit="1" customWidth="1"/>
    <col min="4109" max="4109" width="11.33203125" customWidth="1"/>
    <col min="4113" max="4113" width="10.5546875" customWidth="1"/>
    <col min="4353" max="4353" width="10.109375" bestFit="1" customWidth="1"/>
    <col min="4365" max="4365" width="11.33203125" customWidth="1"/>
    <col min="4369" max="4369" width="10.5546875" customWidth="1"/>
    <col min="4609" max="4609" width="10.109375" bestFit="1" customWidth="1"/>
    <col min="4621" max="4621" width="11.33203125" customWidth="1"/>
    <col min="4625" max="4625" width="10.5546875" customWidth="1"/>
    <col min="4865" max="4865" width="10.109375" bestFit="1" customWidth="1"/>
    <col min="4877" max="4877" width="11.33203125" customWidth="1"/>
    <col min="4881" max="4881" width="10.5546875" customWidth="1"/>
    <col min="5121" max="5121" width="10.109375" bestFit="1" customWidth="1"/>
    <col min="5133" max="5133" width="11.33203125" customWidth="1"/>
    <col min="5137" max="5137" width="10.5546875" customWidth="1"/>
    <col min="5377" max="5377" width="10.109375" bestFit="1" customWidth="1"/>
    <col min="5389" max="5389" width="11.33203125" customWidth="1"/>
    <col min="5393" max="5393" width="10.5546875" customWidth="1"/>
    <col min="5633" max="5633" width="10.109375" bestFit="1" customWidth="1"/>
    <col min="5645" max="5645" width="11.33203125" customWidth="1"/>
    <col min="5649" max="5649" width="10.5546875" customWidth="1"/>
    <col min="5889" max="5889" width="10.109375" bestFit="1" customWidth="1"/>
    <col min="5901" max="5901" width="11.33203125" customWidth="1"/>
    <col min="5905" max="5905" width="10.5546875" customWidth="1"/>
    <col min="6145" max="6145" width="10.109375" bestFit="1" customWidth="1"/>
    <col min="6157" max="6157" width="11.33203125" customWidth="1"/>
    <col min="6161" max="6161" width="10.5546875" customWidth="1"/>
    <col min="6401" max="6401" width="10.109375" bestFit="1" customWidth="1"/>
    <col min="6413" max="6413" width="11.33203125" customWidth="1"/>
    <col min="6417" max="6417" width="10.5546875" customWidth="1"/>
    <col min="6657" max="6657" width="10.109375" bestFit="1" customWidth="1"/>
    <col min="6669" max="6669" width="11.33203125" customWidth="1"/>
    <col min="6673" max="6673" width="10.5546875" customWidth="1"/>
    <col min="6913" max="6913" width="10.109375" bestFit="1" customWidth="1"/>
    <col min="6925" max="6925" width="11.33203125" customWidth="1"/>
    <col min="6929" max="6929" width="10.5546875" customWidth="1"/>
    <col min="7169" max="7169" width="10.109375" bestFit="1" customWidth="1"/>
    <col min="7181" max="7181" width="11.33203125" customWidth="1"/>
    <col min="7185" max="7185" width="10.5546875" customWidth="1"/>
    <col min="7425" max="7425" width="10.109375" bestFit="1" customWidth="1"/>
    <col min="7437" max="7437" width="11.33203125" customWidth="1"/>
    <col min="7441" max="7441" width="10.5546875" customWidth="1"/>
    <col min="7681" max="7681" width="10.109375" bestFit="1" customWidth="1"/>
    <col min="7693" max="7693" width="11.33203125" customWidth="1"/>
    <col min="7697" max="7697" width="10.5546875" customWidth="1"/>
    <col min="7937" max="7937" width="10.109375" bestFit="1" customWidth="1"/>
    <col min="7949" max="7949" width="11.33203125" customWidth="1"/>
    <col min="7953" max="7953" width="10.5546875" customWidth="1"/>
    <col min="8193" max="8193" width="10.109375" bestFit="1" customWidth="1"/>
    <col min="8205" max="8205" width="11.33203125" customWidth="1"/>
    <col min="8209" max="8209" width="10.5546875" customWidth="1"/>
    <col min="8449" max="8449" width="10.109375" bestFit="1" customWidth="1"/>
    <col min="8461" max="8461" width="11.33203125" customWidth="1"/>
    <col min="8465" max="8465" width="10.5546875" customWidth="1"/>
    <col min="8705" max="8705" width="10.109375" bestFit="1" customWidth="1"/>
    <col min="8717" max="8717" width="11.33203125" customWidth="1"/>
    <col min="8721" max="8721" width="10.5546875" customWidth="1"/>
    <col min="8961" max="8961" width="10.109375" bestFit="1" customWidth="1"/>
    <col min="8973" max="8973" width="11.33203125" customWidth="1"/>
    <col min="8977" max="8977" width="10.5546875" customWidth="1"/>
    <col min="9217" max="9217" width="10.109375" bestFit="1" customWidth="1"/>
    <col min="9229" max="9229" width="11.33203125" customWidth="1"/>
    <col min="9233" max="9233" width="10.5546875" customWidth="1"/>
    <col min="9473" max="9473" width="10.109375" bestFit="1" customWidth="1"/>
    <col min="9485" max="9485" width="11.33203125" customWidth="1"/>
    <col min="9489" max="9489" width="10.5546875" customWidth="1"/>
    <col min="9729" max="9729" width="10.109375" bestFit="1" customWidth="1"/>
    <col min="9741" max="9741" width="11.33203125" customWidth="1"/>
    <col min="9745" max="9745" width="10.5546875" customWidth="1"/>
    <col min="9985" max="9985" width="10.109375" bestFit="1" customWidth="1"/>
    <col min="9997" max="9997" width="11.33203125" customWidth="1"/>
    <col min="10001" max="10001" width="10.5546875" customWidth="1"/>
    <col min="10241" max="10241" width="10.109375" bestFit="1" customWidth="1"/>
    <col min="10253" max="10253" width="11.33203125" customWidth="1"/>
    <col min="10257" max="10257" width="10.5546875" customWidth="1"/>
    <col min="10497" max="10497" width="10.109375" bestFit="1" customWidth="1"/>
    <col min="10509" max="10509" width="11.33203125" customWidth="1"/>
    <col min="10513" max="10513" width="10.5546875" customWidth="1"/>
    <col min="10753" max="10753" width="10.109375" bestFit="1" customWidth="1"/>
    <col min="10765" max="10765" width="11.33203125" customWidth="1"/>
    <col min="10769" max="10769" width="10.5546875" customWidth="1"/>
    <col min="11009" max="11009" width="10.109375" bestFit="1" customWidth="1"/>
    <col min="11021" max="11021" width="11.33203125" customWidth="1"/>
    <col min="11025" max="11025" width="10.5546875" customWidth="1"/>
    <col min="11265" max="11265" width="10.109375" bestFit="1" customWidth="1"/>
    <col min="11277" max="11277" width="11.33203125" customWidth="1"/>
    <col min="11281" max="11281" width="10.5546875" customWidth="1"/>
    <col min="11521" max="11521" width="10.109375" bestFit="1" customWidth="1"/>
    <col min="11533" max="11533" width="11.33203125" customWidth="1"/>
    <col min="11537" max="11537" width="10.5546875" customWidth="1"/>
    <col min="11777" max="11777" width="10.109375" bestFit="1" customWidth="1"/>
    <col min="11789" max="11789" width="11.33203125" customWidth="1"/>
    <col min="11793" max="11793" width="10.5546875" customWidth="1"/>
    <col min="12033" max="12033" width="10.109375" bestFit="1" customWidth="1"/>
    <col min="12045" max="12045" width="11.33203125" customWidth="1"/>
    <col min="12049" max="12049" width="10.5546875" customWidth="1"/>
    <col min="12289" max="12289" width="10.109375" bestFit="1" customWidth="1"/>
    <col min="12301" max="12301" width="11.33203125" customWidth="1"/>
    <col min="12305" max="12305" width="10.5546875" customWidth="1"/>
    <col min="12545" max="12545" width="10.109375" bestFit="1" customWidth="1"/>
    <col min="12557" max="12557" width="11.33203125" customWidth="1"/>
    <col min="12561" max="12561" width="10.5546875" customWidth="1"/>
    <col min="12801" max="12801" width="10.109375" bestFit="1" customWidth="1"/>
    <col min="12813" max="12813" width="11.33203125" customWidth="1"/>
    <col min="12817" max="12817" width="10.5546875" customWidth="1"/>
    <col min="13057" max="13057" width="10.109375" bestFit="1" customWidth="1"/>
    <col min="13069" max="13069" width="11.33203125" customWidth="1"/>
    <col min="13073" max="13073" width="10.5546875" customWidth="1"/>
    <col min="13313" max="13313" width="10.109375" bestFit="1" customWidth="1"/>
    <col min="13325" max="13325" width="11.33203125" customWidth="1"/>
    <col min="13329" max="13329" width="10.5546875" customWidth="1"/>
    <col min="13569" max="13569" width="10.109375" bestFit="1" customWidth="1"/>
    <col min="13581" max="13581" width="11.33203125" customWidth="1"/>
    <col min="13585" max="13585" width="10.5546875" customWidth="1"/>
    <col min="13825" max="13825" width="10.109375" bestFit="1" customWidth="1"/>
    <col min="13837" max="13837" width="11.33203125" customWidth="1"/>
    <col min="13841" max="13841" width="10.5546875" customWidth="1"/>
    <col min="14081" max="14081" width="10.109375" bestFit="1" customWidth="1"/>
    <col min="14093" max="14093" width="11.33203125" customWidth="1"/>
    <col min="14097" max="14097" width="10.5546875" customWidth="1"/>
    <col min="14337" max="14337" width="10.109375" bestFit="1" customWidth="1"/>
    <col min="14349" max="14349" width="11.33203125" customWidth="1"/>
    <col min="14353" max="14353" width="10.5546875" customWidth="1"/>
    <col min="14593" max="14593" width="10.109375" bestFit="1" customWidth="1"/>
    <col min="14605" max="14605" width="11.33203125" customWidth="1"/>
    <col min="14609" max="14609" width="10.5546875" customWidth="1"/>
    <col min="14849" max="14849" width="10.109375" bestFit="1" customWidth="1"/>
    <col min="14861" max="14861" width="11.33203125" customWidth="1"/>
    <col min="14865" max="14865" width="10.5546875" customWidth="1"/>
    <col min="15105" max="15105" width="10.109375" bestFit="1" customWidth="1"/>
    <col min="15117" max="15117" width="11.33203125" customWidth="1"/>
    <col min="15121" max="15121" width="10.5546875" customWidth="1"/>
    <col min="15361" max="15361" width="10.109375" bestFit="1" customWidth="1"/>
    <col min="15373" max="15373" width="11.33203125" customWidth="1"/>
    <col min="15377" max="15377" width="10.5546875" customWidth="1"/>
    <col min="15617" max="15617" width="10.109375" bestFit="1" customWidth="1"/>
    <col min="15629" max="15629" width="11.33203125" customWidth="1"/>
    <col min="15633" max="15633" width="10.5546875" customWidth="1"/>
    <col min="15873" max="15873" width="10.109375" bestFit="1" customWidth="1"/>
    <col min="15885" max="15885" width="11.33203125" customWidth="1"/>
    <col min="15889" max="15889" width="10.5546875" customWidth="1"/>
    <col min="16129" max="16129" width="10.109375" bestFit="1" customWidth="1"/>
    <col min="16141" max="16141" width="11.33203125" customWidth="1"/>
    <col min="16145" max="16145" width="10.5546875" customWidth="1"/>
  </cols>
  <sheetData>
    <row r="1" spans="1:19" x14ac:dyDescent="0.25">
      <c r="A1" s="58" t="s">
        <v>3806</v>
      </c>
    </row>
    <row r="2" spans="1:19" x14ac:dyDescent="0.25">
      <c r="A2" t="s">
        <v>3782</v>
      </c>
    </row>
    <row r="3" spans="1:19" x14ac:dyDescent="0.25">
      <c r="D3" t="s">
        <v>3693</v>
      </c>
    </row>
    <row r="4" spans="1:19" ht="13.8" thickBot="1" x14ac:dyDescent="0.3"/>
    <row r="5" spans="1:19" ht="14.4" x14ac:dyDescent="0.3">
      <c r="A5" s="58" t="s">
        <v>3807</v>
      </c>
      <c r="Q5" s="848" t="s">
        <v>3807</v>
      </c>
      <c r="R5" s="169"/>
      <c r="S5" s="170"/>
    </row>
    <row r="6" spans="1:19" ht="14.4" x14ac:dyDescent="0.3">
      <c r="A6" s="831">
        <v>39989</v>
      </c>
      <c r="B6" s="58">
        <v>1215</v>
      </c>
      <c r="C6" t="s">
        <v>3695</v>
      </c>
      <c r="D6" t="s">
        <v>3696</v>
      </c>
      <c r="N6" s="3">
        <v>39989</v>
      </c>
      <c r="O6">
        <v>1215</v>
      </c>
      <c r="Q6" s="874" t="s">
        <v>21</v>
      </c>
      <c r="R6" s="873" t="s">
        <v>22</v>
      </c>
      <c r="S6" s="872" t="s">
        <v>12</v>
      </c>
    </row>
    <row r="7" spans="1:19" x14ac:dyDescent="0.25">
      <c r="A7" t="s">
        <v>3681</v>
      </c>
      <c r="B7" t="s">
        <v>3682</v>
      </c>
      <c r="C7" t="s">
        <v>38</v>
      </c>
      <c r="H7" t="s">
        <v>3681</v>
      </c>
      <c r="I7" t="s">
        <v>3682</v>
      </c>
      <c r="J7" t="s">
        <v>38</v>
      </c>
      <c r="K7" t="s">
        <v>3</v>
      </c>
      <c r="L7" t="s">
        <v>16</v>
      </c>
      <c r="M7" t="s">
        <v>5</v>
      </c>
      <c r="N7" t="s">
        <v>6</v>
      </c>
      <c r="Q7" s="171">
        <v>39989</v>
      </c>
      <c r="R7" s="172">
        <v>1215</v>
      </c>
      <c r="S7" s="173">
        <v>245.03631742499999</v>
      </c>
    </row>
    <row r="8" spans="1:19" x14ac:dyDescent="0.25">
      <c r="A8">
        <v>50.5</v>
      </c>
      <c r="B8">
        <v>0.1</v>
      </c>
      <c r="C8">
        <v>0</v>
      </c>
      <c r="D8" t="s">
        <v>7</v>
      </c>
      <c r="E8">
        <v>50.5</v>
      </c>
      <c r="F8" t="s">
        <v>3679</v>
      </c>
      <c r="H8">
        <v>50.5</v>
      </c>
      <c r="I8">
        <v>0.1</v>
      </c>
      <c r="J8">
        <v>0</v>
      </c>
      <c r="K8">
        <f>3.281*J8</f>
        <v>0</v>
      </c>
      <c r="M8">
        <f>L8*K8*I8</f>
        <v>0</v>
      </c>
      <c r="N8">
        <f>SUM(M8:M31)</f>
        <v>245.03631742500002</v>
      </c>
      <c r="Q8" s="174">
        <v>40003</v>
      </c>
      <c r="R8" s="849">
        <v>0.47916666666666669</v>
      </c>
      <c r="S8" s="176">
        <v>379.44641962500003</v>
      </c>
    </row>
    <row r="9" spans="1:19" x14ac:dyDescent="0.25">
      <c r="A9">
        <v>50</v>
      </c>
      <c r="B9">
        <v>0.23</v>
      </c>
      <c r="C9">
        <v>0.03</v>
      </c>
      <c r="D9" t="s">
        <v>8</v>
      </c>
      <c r="E9">
        <v>7.6</v>
      </c>
      <c r="F9" t="s">
        <v>18</v>
      </c>
      <c r="H9">
        <v>50</v>
      </c>
      <c r="I9">
        <v>0.23</v>
      </c>
      <c r="J9">
        <v>0.03</v>
      </c>
      <c r="K9">
        <f t="shared" ref="K9:K31" si="0">3.281*J9</f>
        <v>9.8430000000000004E-2</v>
      </c>
      <c r="L9">
        <f>(H8-H10)/2</f>
        <v>1.25</v>
      </c>
      <c r="M9">
        <f t="shared" ref="M9:M31" si="1">L9*K9*I9</f>
        <v>2.8298625000000004E-2</v>
      </c>
      <c r="Q9" s="177">
        <v>40008</v>
      </c>
      <c r="R9" s="178">
        <v>0.5625</v>
      </c>
      <c r="S9" s="179">
        <v>404.30581840000002</v>
      </c>
    </row>
    <row r="10" spans="1:19" x14ac:dyDescent="0.25">
      <c r="A10">
        <v>48</v>
      </c>
      <c r="B10">
        <v>0.7</v>
      </c>
      <c r="C10">
        <v>0.61</v>
      </c>
      <c r="E10">
        <f>E8-E9</f>
        <v>42.9</v>
      </c>
      <c r="H10">
        <v>48</v>
      </c>
      <c r="I10">
        <v>0.7</v>
      </c>
      <c r="J10">
        <v>0.61</v>
      </c>
      <c r="K10">
        <f>3.281*J10</f>
        <v>2.0014099999999999</v>
      </c>
      <c r="L10">
        <f t="shared" ref="L10:L30" si="2">(H9-H11)/2</f>
        <v>2</v>
      </c>
      <c r="M10">
        <f t="shared" si="1"/>
        <v>2.8019739999999995</v>
      </c>
      <c r="Q10" s="180">
        <v>40039</v>
      </c>
      <c r="R10" s="181">
        <v>0.5</v>
      </c>
      <c r="S10" s="182">
        <v>48.502549999999999</v>
      </c>
    </row>
    <row r="11" spans="1:19" x14ac:dyDescent="0.25">
      <c r="A11">
        <v>46</v>
      </c>
      <c r="B11">
        <v>1.05</v>
      </c>
      <c r="C11">
        <v>0.8</v>
      </c>
      <c r="H11">
        <v>46</v>
      </c>
      <c r="I11">
        <v>1.05</v>
      </c>
      <c r="J11">
        <v>0.8</v>
      </c>
      <c r="K11">
        <f t="shared" si="0"/>
        <v>2.6248000000000005</v>
      </c>
      <c r="L11">
        <f>(H10-H12)/2</f>
        <v>2</v>
      </c>
      <c r="M11">
        <f>L11*K11*I11</f>
        <v>5.512080000000001</v>
      </c>
      <c r="Q11" s="183">
        <v>40071</v>
      </c>
      <c r="R11" s="184">
        <v>0.72916666666666663</v>
      </c>
      <c r="S11" s="185">
        <v>37.065799999999996</v>
      </c>
    </row>
    <row r="12" spans="1:19" ht="13.8" thickBot="1" x14ac:dyDescent="0.3">
      <c r="A12">
        <v>44</v>
      </c>
      <c r="B12">
        <v>1.4</v>
      </c>
      <c r="C12">
        <v>0.72</v>
      </c>
      <c r="H12">
        <v>44</v>
      </c>
      <c r="I12">
        <v>1.4</v>
      </c>
      <c r="J12">
        <v>0.72</v>
      </c>
      <c r="K12">
        <f t="shared" si="0"/>
        <v>2.36232</v>
      </c>
      <c r="L12">
        <f t="shared" si="2"/>
        <v>2</v>
      </c>
      <c r="M12">
        <f t="shared" si="1"/>
        <v>6.6144959999999999</v>
      </c>
      <c r="Q12" s="186">
        <v>40101</v>
      </c>
      <c r="R12" s="187">
        <v>0.4375</v>
      </c>
      <c r="S12" s="188">
        <v>35.909534999999998</v>
      </c>
    </row>
    <row r="13" spans="1:19" ht="14.4" x14ac:dyDescent="0.3">
      <c r="A13">
        <v>42</v>
      </c>
      <c r="B13">
        <v>1.7</v>
      </c>
      <c r="C13">
        <v>0.94</v>
      </c>
      <c r="H13">
        <v>42</v>
      </c>
      <c r="I13">
        <v>1.7</v>
      </c>
      <c r="J13">
        <v>0.94</v>
      </c>
      <c r="K13">
        <f t="shared" si="0"/>
        <v>3.0841400000000001</v>
      </c>
      <c r="L13">
        <f t="shared" si="2"/>
        <v>2</v>
      </c>
      <c r="M13">
        <f t="shared" si="1"/>
        <v>10.486076000000001</v>
      </c>
      <c r="Q13" s="189"/>
      <c r="R13" s="189"/>
      <c r="S13" s="189"/>
    </row>
    <row r="14" spans="1:19" ht="14.4" x14ac:dyDescent="0.3">
      <c r="A14">
        <v>40</v>
      </c>
      <c r="B14">
        <v>1.8</v>
      </c>
      <c r="C14">
        <v>0.9</v>
      </c>
      <c r="H14">
        <v>40</v>
      </c>
      <c r="I14">
        <v>1.8</v>
      </c>
      <c r="J14">
        <v>0.9</v>
      </c>
      <c r="K14">
        <f t="shared" si="0"/>
        <v>2.9529000000000001</v>
      </c>
      <c r="L14">
        <f t="shared" si="2"/>
        <v>2</v>
      </c>
      <c r="M14">
        <f t="shared" si="1"/>
        <v>10.63044</v>
      </c>
      <c r="Q14" s="189"/>
      <c r="R14" s="189"/>
      <c r="S14" s="189"/>
    </row>
    <row r="15" spans="1:19" ht="14.4" x14ac:dyDescent="0.3">
      <c r="A15">
        <v>38</v>
      </c>
      <c r="B15">
        <v>1.9</v>
      </c>
      <c r="C15">
        <v>0.92</v>
      </c>
      <c r="H15">
        <v>38</v>
      </c>
      <c r="I15">
        <v>1.9</v>
      </c>
      <c r="J15">
        <v>0.92</v>
      </c>
      <c r="K15">
        <f t="shared" si="0"/>
        <v>3.0185200000000001</v>
      </c>
      <c r="L15">
        <f t="shared" si="2"/>
        <v>2</v>
      </c>
      <c r="M15">
        <f t="shared" si="1"/>
        <v>11.470376</v>
      </c>
      <c r="Q15" s="189"/>
      <c r="R15" s="189"/>
      <c r="S15" s="189"/>
    </row>
    <row r="16" spans="1:19" ht="14.4" x14ac:dyDescent="0.3">
      <c r="A16">
        <v>36</v>
      </c>
      <c r="B16">
        <v>1.7</v>
      </c>
      <c r="C16">
        <v>1.3</v>
      </c>
      <c r="H16">
        <v>36</v>
      </c>
      <c r="I16">
        <v>1.7</v>
      </c>
      <c r="J16">
        <v>1.3</v>
      </c>
      <c r="K16">
        <f t="shared" si="0"/>
        <v>4.2653000000000008</v>
      </c>
      <c r="L16">
        <f t="shared" si="2"/>
        <v>2</v>
      </c>
      <c r="M16">
        <f t="shared" si="1"/>
        <v>14.502020000000002</v>
      </c>
      <c r="Q16" s="190"/>
      <c r="R16" s="190"/>
      <c r="S16" s="189"/>
    </row>
    <row r="17" spans="1:19" ht="14.4" x14ac:dyDescent="0.3">
      <c r="A17">
        <v>34</v>
      </c>
      <c r="B17">
        <v>1.9</v>
      </c>
      <c r="C17">
        <v>1.4</v>
      </c>
      <c r="H17">
        <v>34</v>
      </c>
      <c r="I17">
        <v>1.9</v>
      </c>
      <c r="J17">
        <v>1.4</v>
      </c>
      <c r="K17">
        <f t="shared" si="0"/>
        <v>4.5933999999999999</v>
      </c>
      <c r="L17">
        <f t="shared" si="2"/>
        <v>2</v>
      </c>
      <c r="M17">
        <f t="shared" si="1"/>
        <v>17.454919999999998</v>
      </c>
      <c r="Q17" s="189"/>
      <c r="R17" s="190"/>
      <c r="S17" s="189"/>
    </row>
    <row r="18" spans="1:19" x14ac:dyDescent="0.25">
      <c r="A18">
        <v>32</v>
      </c>
      <c r="B18">
        <v>2</v>
      </c>
      <c r="C18">
        <v>1.57</v>
      </c>
      <c r="H18">
        <v>32</v>
      </c>
      <c r="I18">
        <v>2</v>
      </c>
      <c r="J18">
        <v>1.57</v>
      </c>
      <c r="K18">
        <f t="shared" si="0"/>
        <v>5.1511700000000005</v>
      </c>
      <c r="L18">
        <f t="shared" si="2"/>
        <v>2</v>
      </c>
      <c r="M18">
        <f t="shared" si="1"/>
        <v>20.604680000000002</v>
      </c>
    </row>
    <row r="19" spans="1:19" x14ac:dyDescent="0.25">
      <c r="A19">
        <v>30</v>
      </c>
      <c r="B19">
        <v>2.1</v>
      </c>
      <c r="C19">
        <v>1.36</v>
      </c>
      <c r="H19">
        <v>30</v>
      </c>
      <c r="I19">
        <v>2.1</v>
      </c>
      <c r="J19">
        <v>1.36</v>
      </c>
      <c r="K19">
        <f t="shared" si="0"/>
        <v>4.4621600000000008</v>
      </c>
      <c r="L19">
        <f t="shared" si="2"/>
        <v>2</v>
      </c>
      <c r="M19">
        <f t="shared" si="1"/>
        <v>18.741072000000003</v>
      </c>
    </row>
    <row r="20" spans="1:19" x14ac:dyDescent="0.25">
      <c r="A20">
        <v>28</v>
      </c>
      <c r="B20">
        <v>2</v>
      </c>
      <c r="C20">
        <v>1.5</v>
      </c>
      <c r="H20">
        <v>28</v>
      </c>
      <c r="I20">
        <v>2</v>
      </c>
      <c r="J20">
        <v>1.5</v>
      </c>
      <c r="K20">
        <f t="shared" si="0"/>
        <v>4.9215</v>
      </c>
      <c r="L20">
        <f t="shared" si="2"/>
        <v>2</v>
      </c>
      <c r="M20">
        <f t="shared" si="1"/>
        <v>19.686</v>
      </c>
    </row>
    <row r="21" spans="1:19" x14ac:dyDescent="0.25">
      <c r="A21">
        <v>26</v>
      </c>
      <c r="B21">
        <v>1.8</v>
      </c>
      <c r="C21">
        <v>1.44</v>
      </c>
      <c r="H21">
        <v>26</v>
      </c>
      <c r="I21">
        <v>1.8</v>
      </c>
      <c r="J21">
        <v>1.44</v>
      </c>
      <c r="K21">
        <f t="shared" si="0"/>
        <v>4.72464</v>
      </c>
      <c r="L21">
        <f t="shared" si="2"/>
        <v>2</v>
      </c>
      <c r="M21">
        <f t="shared" si="1"/>
        <v>17.008704000000002</v>
      </c>
    </row>
    <row r="22" spans="1:19" x14ac:dyDescent="0.25">
      <c r="A22">
        <v>24</v>
      </c>
      <c r="B22">
        <v>1.7</v>
      </c>
      <c r="C22">
        <v>1.54</v>
      </c>
      <c r="H22">
        <v>24</v>
      </c>
      <c r="I22">
        <v>1.7</v>
      </c>
      <c r="J22">
        <v>1.54</v>
      </c>
      <c r="K22">
        <f t="shared" si="0"/>
        <v>5.05274</v>
      </c>
      <c r="L22">
        <f t="shared" si="2"/>
        <v>2</v>
      </c>
      <c r="M22">
        <f t="shared" si="1"/>
        <v>17.179316</v>
      </c>
    </row>
    <row r="23" spans="1:19" x14ac:dyDescent="0.25">
      <c r="A23">
        <v>22</v>
      </c>
      <c r="B23">
        <v>1.65</v>
      </c>
      <c r="C23">
        <v>1.3</v>
      </c>
      <c r="H23">
        <v>22</v>
      </c>
      <c r="I23">
        <v>1.65</v>
      </c>
      <c r="J23">
        <v>1.3</v>
      </c>
      <c r="K23">
        <f t="shared" si="0"/>
        <v>4.2653000000000008</v>
      </c>
      <c r="L23">
        <f t="shared" si="2"/>
        <v>2</v>
      </c>
      <c r="M23">
        <f t="shared" si="1"/>
        <v>14.075490000000002</v>
      </c>
    </row>
    <row r="24" spans="1:19" x14ac:dyDescent="0.25">
      <c r="A24">
        <v>20</v>
      </c>
      <c r="B24">
        <v>1.6</v>
      </c>
      <c r="C24">
        <v>1.49</v>
      </c>
      <c r="H24">
        <v>20</v>
      </c>
      <c r="I24">
        <v>1.6</v>
      </c>
      <c r="J24">
        <v>1.49</v>
      </c>
      <c r="K24">
        <f t="shared" si="0"/>
        <v>4.8886900000000004</v>
      </c>
      <c r="L24">
        <f t="shared" si="2"/>
        <v>2</v>
      </c>
      <c r="M24">
        <f t="shared" si="1"/>
        <v>15.643808000000002</v>
      </c>
    </row>
    <row r="25" spans="1:19" x14ac:dyDescent="0.25">
      <c r="A25">
        <v>18</v>
      </c>
      <c r="B25">
        <v>1.6</v>
      </c>
      <c r="C25">
        <v>1.34</v>
      </c>
      <c r="H25">
        <v>18</v>
      </c>
      <c r="I25">
        <v>1.6</v>
      </c>
      <c r="J25">
        <v>1.34</v>
      </c>
      <c r="K25">
        <f t="shared" si="0"/>
        <v>4.3965400000000008</v>
      </c>
      <c r="L25">
        <f t="shared" si="2"/>
        <v>2</v>
      </c>
      <c r="M25">
        <f t="shared" si="1"/>
        <v>14.068928000000003</v>
      </c>
    </row>
    <row r="26" spans="1:19" x14ac:dyDescent="0.25">
      <c r="A26">
        <v>16</v>
      </c>
      <c r="B26">
        <v>1.5</v>
      </c>
      <c r="C26">
        <v>1.02</v>
      </c>
      <c r="H26">
        <v>16</v>
      </c>
      <c r="I26">
        <v>1.5</v>
      </c>
      <c r="J26">
        <v>1.02</v>
      </c>
      <c r="K26">
        <f t="shared" si="0"/>
        <v>3.3466200000000002</v>
      </c>
      <c r="L26">
        <f t="shared" si="2"/>
        <v>2</v>
      </c>
      <c r="M26">
        <f t="shared" si="1"/>
        <v>10.039860000000001</v>
      </c>
    </row>
    <row r="27" spans="1:19" x14ac:dyDescent="0.25">
      <c r="A27">
        <v>14</v>
      </c>
      <c r="B27">
        <v>1.4</v>
      </c>
      <c r="C27">
        <v>1.17</v>
      </c>
      <c r="H27">
        <v>14</v>
      </c>
      <c r="I27">
        <v>1.4</v>
      </c>
      <c r="J27">
        <v>1.17</v>
      </c>
      <c r="K27">
        <f t="shared" si="0"/>
        <v>3.8387699999999998</v>
      </c>
      <c r="L27">
        <f t="shared" si="2"/>
        <v>2</v>
      </c>
      <c r="M27">
        <f t="shared" si="1"/>
        <v>10.748555999999999</v>
      </c>
    </row>
    <row r="28" spans="1:19" x14ac:dyDescent="0.25">
      <c r="A28">
        <v>12</v>
      </c>
      <c r="B28">
        <v>1.1000000000000001</v>
      </c>
      <c r="C28">
        <v>0.73</v>
      </c>
      <c r="H28">
        <v>12</v>
      </c>
      <c r="I28">
        <v>1.1000000000000001</v>
      </c>
      <c r="J28">
        <v>0.73</v>
      </c>
      <c r="K28">
        <f t="shared" si="0"/>
        <v>2.39513</v>
      </c>
      <c r="L28">
        <f t="shared" si="2"/>
        <v>2</v>
      </c>
      <c r="M28">
        <f t="shared" si="1"/>
        <v>5.2692860000000001</v>
      </c>
    </row>
    <row r="29" spans="1:19" x14ac:dyDescent="0.25">
      <c r="A29">
        <v>10</v>
      </c>
      <c r="B29">
        <v>0.7</v>
      </c>
      <c r="C29">
        <v>0.53</v>
      </c>
      <c r="H29">
        <v>10</v>
      </c>
      <c r="I29">
        <v>0.7</v>
      </c>
      <c r="J29">
        <v>0.53</v>
      </c>
      <c r="K29">
        <f t="shared" si="0"/>
        <v>1.7389300000000001</v>
      </c>
      <c r="L29">
        <f t="shared" si="2"/>
        <v>2</v>
      </c>
      <c r="M29">
        <f t="shared" si="1"/>
        <v>2.4345020000000002</v>
      </c>
    </row>
    <row r="30" spans="1:19" x14ac:dyDescent="0.25">
      <c r="A30">
        <v>8</v>
      </c>
      <c r="B30">
        <v>0.18</v>
      </c>
      <c r="C30">
        <v>0.05</v>
      </c>
      <c r="H30">
        <v>8</v>
      </c>
      <c r="I30">
        <v>0.18</v>
      </c>
      <c r="J30">
        <v>0.05</v>
      </c>
      <c r="K30">
        <f t="shared" si="0"/>
        <v>0.16405000000000003</v>
      </c>
      <c r="L30">
        <f t="shared" si="2"/>
        <v>1.2000000000000002</v>
      </c>
      <c r="M30">
        <f t="shared" si="1"/>
        <v>3.5434800000000009E-2</v>
      </c>
    </row>
    <row r="31" spans="1:19" x14ac:dyDescent="0.25">
      <c r="A31">
        <v>7.6</v>
      </c>
      <c r="B31">
        <v>0</v>
      </c>
      <c r="C31">
        <v>0</v>
      </c>
      <c r="H31">
        <v>7.6</v>
      </c>
      <c r="I31">
        <v>0</v>
      </c>
      <c r="J31">
        <v>0</v>
      </c>
      <c r="K31">
        <f t="shared" si="0"/>
        <v>0</v>
      </c>
      <c r="M31">
        <f t="shared" si="1"/>
        <v>0</v>
      </c>
    </row>
    <row r="33" spans="1:15" x14ac:dyDescent="0.25">
      <c r="A33" s="58" t="s">
        <v>3807</v>
      </c>
    </row>
    <row r="34" spans="1:15" x14ac:dyDescent="0.25">
      <c r="D34" t="s">
        <v>3697</v>
      </c>
    </row>
    <row r="35" spans="1:15" x14ac:dyDescent="0.25">
      <c r="A35" s="831">
        <v>40003</v>
      </c>
      <c r="B35" s="58" t="s">
        <v>3694</v>
      </c>
      <c r="C35" t="s">
        <v>3689</v>
      </c>
      <c r="D35" t="s">
        <v>3690</v>
      </c>
      <c r="N35" s="3">
        <v>40003</v>
      </c>
      <c r="O35" t="s">
        <v>3694</v>
      </c>
    </row>
    <row r="36" spans="1:15" x14ac:dyDescent="0.25">
      <c r="A36" t="s">
        <v>3681</v>
      </c>
      <c r="B36" t="s">
        <v>3682</v>
      </c>
      <c r="C36" t="s">
        <v>38</v>
      </c>
      <c r="H36" t="s">
        <v>3681</v>
      </c>
      <c r="I36" t="s">
        <v>3682</v>
      </c>
      <c r="J36" t="s">
        <v>38</v>
      </c>
      <c r="K36" t="s">
        <v>3</v>
      </c>
      <c r="L36" t="s">
        <v>16</v>
      </c>
      <c r="M36" t="s">
        <v>5</v>
      </c>
      <c r="N36" t="s">
        <v>6</v>
      </c>
    </row>
    <row r="37" spans="1:15" x14ac:dyDescent="0.25">
      <c r="A37">
        <v>6.5</v>
      </c>
      <c r="B37">
        <v>0</v>
      </c>
      <c r="C37">
        <v>0</v>
      </c>
      <c r="D37" t="s">
        <v>7</v>
      </c>
      <c r="E37">
        <v>47.8</v>
      </c>
      <c r="H37">
        <v>6.5</v>
      </c>
      <c r="I37">
        <v>0</v>
      </c>
      <c r="J37">
        <v>0</v>
      </c>
      <c r="K37">
        <f>J37*3.281</f>
        <v>0</v>
      </c>
      <c r="M37">
        <f>L37*K37*I37</f>
        <v>0</v>
      </c>
      <c r="N37">
        <f>SUM(M37:M63)</f>
        <v>379.44641962500003</v>
      </c>
    </row>
    <row r="38" spans="1:15" x14ac:dyDescent="0.25">
      <c r="A38">
        <v>7</v>
      </c>
      <c r="B38">
        <v>0.2</v>
      </c>
      <c r="C38">
        <v>0</v>
      </c>
      <c r="D38" t="s">
        <v>8</v>
      </c>
      <c r="E38">
        <v>6.5</v>
      </c>
      <c r="H38">
        <v>7</v>
      </c>
      <c r="I38">
        <v>0.2</v>
      </c>
      <c r="J38">
        <v>0</v>
      </c>
      <c r="K38">
        <f t="shared" ref="K38:K63" si="3">J38*3.281</f>
        <v>0</v>
      </c>
      <c r="L38">
        <f>(H39-H37)/2</f>
        <v>0.75</v>
      </c>
      <c r="M38">
        <f t="shared" ref="M38:M63" si="4">L38*K38*I38</f>
        <v>0</v>
      </c>
    </row>
    <row r="39" spans="1:15" x14ac:dyDescent="0.25">
      <c r="A39">
        <v>8</v>
      </c>
      <c r="B39">
        <v>0.4</v>
      </c>
      <c r="C39">
        <v>1.05</v>
      </c>
      <c r="H39">
        <v>8</v>
      </c>
      <c r="I39">
        <v>0.4</v>
      </c>
      <c r="J39">
        <v>1.05</v>
      </c>
      <c r="K39">
        <f t="shared" si="3"/>
        <v>3.4450500000000002</v>
      </c>
      <c r="L39">
        <f t="shared" ref="L39:L62" si="5">(H40-H38)/2</f>
        <v>1.25</v>
      </c>
      <c r="M39">
        <f t="shared" si="4"/>
        <v>1.7225250000000003</v>
      </c>
    </row>
    <row r="40" spans="1:15" x14ac:dyDescent="0.25">
      <c r="A40">
        <v>9.5</v>
      </c>
      <c r="B40">
        <v>0.5</v>
      </c>
      <c r="C40">
        <v>1.93</v>
      </c>
      <c r="H40">
        <v>9.5</v>
      </c>
      <c r="I40">
        <v>0.5</v>
      </c>
      <c r="J40">
        <v>1.93</v>
      </c>
      <c r="K40">
        <f t="shared" si="3"/>
        <v>6.3323299999999998</v>
      </c>
      <c r="L40">
        <f t="shared" si="5"/>
        <v>1.5</v>
      </c>
      <c r="M40">
        <f>L40*K40*I40</f>
        <v>4.7492475000000001</v>
      </c>
    </row>
    <row r="41" spans="1:15" x14ac:dyDescent="0.25">
      <c r="A41">
        <v>11</v>
      </c>
      <c r="B41">
        <v>0.8</v>
      </c>
      <c r="C41">
        <v>2.46</v>
      </c>
      <c r="H41">
        <v>11</v>
      </c>
      <c r="I41">
        <v>0.8</v>
      </c>
      <c r="J41">
        <v>2.46</v>
      </c>
      <c r="K41">
        <f t="shared" si="3"/>
        <v>8.0712600000000005</v>
      </c>
      <c r="L41">
        <f t="shared" si="5"/>
        <v>1.5</v>
      </c>
      <c r="M41">
        <f t="shared" si="4"/>
        <v>9.685512000000001</v>
      </c>
    </row>
    <row r="42" spans="1:15" x14ac:dyDescent="0.25">
      <c r="A42">
        <v>12.5</v>
      </c>
      <c r="B42">
        <v>0.85</v>
      </c>
      <c r="C42">
        <v>2.56</v>
      </c>
      <c r="H42">
        <v>12.5</v>
      </c>
      <c r="I42">
        <v>0.85</v>
      </c>
      <c r="J42">
        <v>2.56</v>
      </c>
      <c r="K42">
        <f t="shared" si="3"/>
        <v>8.3993599999999997</v>
      </c>
      <c r="L42">
        <f t="shared" si="5"/>
        <v>1.5</v>
      </c>
      <c r="M42">
        <f t="shared" si="4"/>
        <v>10.709183999999999</v>
      </c>
    </row>
    <row r="43" spans="1:15" x14ac:dyDescent="0.25">
      <c r="A43">
        <v>14</v>
      </c>
      <c r="B43">
        <v>1</v>
      </c>
      <c r="C43">
        <v>2.98</v>
      </c>
      <c r="H43">
        <v>14</v>
      </c>
      <c r="I43">
        <v>1</v>
      </c>
      <c r="J43">
        <v>2.98</v>
      </c>
      <c r="K43">
        <f t="shared" si="3"/>
        <v>9.7773800000000008</v>
      </c>
      <c r="L43">
        <f>(H44-H42)/2</f>
        <v>1.5</v>
      </c>
      <c r="M43">
        <f t="shared" si="4"/>
        <v>14.666070000000001</v>
      </c>
    </row>
    <row r="44" spans="1:15" x14ac:dyDescent="0.25">
      <c r="A44">
        <v>15.5</v>
      </c>
      <c r="B44">
        <v>1.1000000000000001</v>
      </c>
      <c r="C44">
        <v>2.9</v>
      </c>
      <c r="H44">
        <v>15.5</v>
      </c>
      <c r="I44">
        <v>1.1000000000000001</v>
      </c>
      <c r="J44">
        <v>2.9</v>
      </c>
      <c r="K44">
        <f t="shared" si="3"/>
        <v>9.5149000000000008</v>
      </c>
      <c r="L44">
        <f t="shared" si="5"/>
        <v>1.5</v>
      </c>
      <c r="M44">
        <f t="shared" si="4"/>
        <v>15.699585000000003</v>
      </c>
    </row>
    <row r="45" spans="1:15" x14ac:dyDescent="0.25">
      <c r="A45">
        <v>17</v>
      </c>
      <c r="B45">
        <v>1.1000000000000001</v>
      </c>
      <c r="C45">
        <v>2.71</v>
      </c>
      <c r="H45">
        <v>17</v>
      </c>
      <c r="I45">
        <v>1.1000000000000001</v>
      </c>
      <c r="J45">
        <v>2.71</v>
      </c>
      <c r="K45">
        <f t="shared" si="3"/>
        <v>8.8915100000000002</v>
      </c>
      <c r="L45">
        <f t="shared" si="5"/>
        <v>1.5</v>
      </c>
      <c r="M45">
        <f t="shared" si="4"/>
        <v>14.670991500000001</v>
      </c>
    </row>
    <row r="46" spans="1:15" x14ac:dyDescent="0.25">
      <c r="A46">
        <v>18.5</v>
      </c>
      <c r="B46">
        <v>1.05</v>
      </c>
      <c r="C46">
        <v>2.6</v>
      </c>
      <c r="H46">
        <v>18.5</v>
      </c>
      <c r="I46">
        <v>1.05</v>
      </c>
      <c r="J46">
        <v>2.6</v>
      </c>
      <c r="K46">
        <f t="shared" si="3"/>
        <v>8.5306000000000015</v>
      </c>
      <c r="L46">
        <f t="shared" si="5"/>
        <v>1.5</v>
      </c>
      <c r="M46">
        <f t="shared" si="4"/>
        <v>13.435695000000004</v>
      </c>
    </row>
    <row r="47" spans="1:15" x14ac:dyDescent="0.25">
      <c r="A47">
        <v>20</v>
      </c>
      <c r="B47">
        <v>1.1000000000000001</v>
      </c>
      <c r="C47">
        <v>3.24</v>
      </c>
      <c r="H47">
        <v>20</v>
      </c>
      <c r="I47">
        <v>1.1000000000000001</v>
      </c>
      <c r="J47">
        <v>3.24</v>
      </c>
      <c r="K47">
        <f t="shared" si="3"/>
        <v>10.630440000000002</v>
      </c>
      <c r="L47">
        <f t="shared" si="5"/>
        <v>1.5</v>
      </c>
      <c r="M47">
        <f t="shared" si="4"/>
        <v>17.540226000000004</v>
      </c>
    </row>
    <row r="48" spans="1:15" x14ac:dyDescent="0.25">
      <c r="A48">
        <v>21.5</v>
      </c>
      <c r="B48">
        <v>1.25</v>
      </c>
      <c r="C48">
        <v>3.25</v>
      </c>
      <c r="H48">
        <v>21.5</v>
      </c>
      <c r="I48">
        <v>1.25</v>
      </c>
      <c r="J48">
        <v>3.25</v>
      </c>
      <c r="K48">
        <f t="shared" si="3"/>
        <v>10.66325</v>
      </c>
      <c r="L48">
        <f t="shared" si="5"/>
        <v>1.5</v>
      </c>
      <c r="M48">
        <f t="shared" si="4"/>
        <v>19.993593750000002</v>
      </c>
    </row>
    <row r="49" spans="1:13" x14ac:dyDescent="0.25">
      <c r="A49">
        <v>23</v>
      </c>
      <c r="B49">
        <v>1.35</v>
      </c>
      <c r="C49">
        <v>3.52</v>
      </c>
      <c r="H49">
        <v>23</v>
      </c>
      <c r="I49">
        <v>1.35</v>
      </c>
      <c r="J49">
        <v>3.52</v>
      </c>
      <c r="K49">
        <f t="shared" si="3"/>
        <v>11.54912</v>
      </c>
      <c r="L49">
        <f t="shared" si="5"/>
        <v>1.5</v>
      </c>
      <c r="M49">
        <f t="shared" si="4"/>
        <v>23.386968</v>
      </c>
    </row>
    <row r="50" spans="1:13" x14ac:dyDescent="0.25">
      <c r="A50">
        <v>24.5</v>
      </c>
      <c r="B50">
        <v>1.3</v>
      </c>
      <c r="C50">
        <v>3.08</v>
      </c>
      <c r="H50">
        <v>24.5</v>
      </c>
      <c r="I50">
        <v>1.3</v>
      </c>
      <c r="J50">
        <v>3.08</v>
      </c>
      <c r="K50">
        <f t="shared" si="3"/>
        <v>10.10548</v>
      </c>
      <c r="L50">
        <f t="shared" si="5"/>
        <v>1.5</v>
      </c>
      <c r="M50">
        <f t="shared" si="4"/>
        <v>19.705686</v>
      </c>
    </row>
    <row r="51" spans="1:13" x14ac:dyDescent="0.25">
      <c r="A51">
        <v>26</v>
      </c>
      <c r="B51">
        <v>1.3</v>
      </c>
      <c r="C51">
        <v>3.88</v>
      </c>
      <c r="H51">
        <v>26</v>
      </c>
      <c r="I51">
        <v>1.3</v>
      </c>
      <c r="J51">
        <v>3.88</v>
      </c>
      <c r="K51">
        <f t="shared" si="3"/>
        <v>12.73028</v>
      </c>
      <c r="L51">
        <f t="shared" si="5"/>
        <v>1.5</v>
      </c>
      <c r="M51">
        <f t="shared" si="4"/>
        <v>24.824046000000003</v>
      </c>
    </row>
    <row r="52" spans="1:13" x14ac:dyDescent="0.25">
      <c r="A52">
        <v>27.5</v>
      </c>
      <c r="B52">
        <v>1.35</v>
      </c>
      <c r="C52">
        <v>3.66</v>
      </c>
      <c r="H52">
        <v>27.5</v>
      </c>
      <c r="I52">
        <v>1.35</v>
      </c>
      <c r="J52">
        <v>3.66</v>
      </c>
      <c r="K52">
        <f t="shared" si="3"/>
        <v>12.008460000000001</v>
      </c>
      <c r="L52">
        <f t="shared" si="5"/>
        <v>1.5</v>
      </c>
      <c r="M52">
        <f t="shared" si="4"/>
        <v>24.317131500000006</v>
      </c>
    </row>
    <row r="53" spans="1:13" x14ac:dyDescent="0.25">
      <c r="A53">
        <v>29</v>
      </c>
      <c r="B53">
        <v>1.35</v>
      </c>
      <c r="C53">
        <v>3.59</v>
      </c>
      <c r="H53">
        <v>29</v>
      </c>
      <c r="I53">
        <v>1.35</v>
      </c>
      <c r="J53">
        <v>3.59</v>
      </c>
      <c r="K53">
        <f t="shared" si="3"/>
        <v>11.778790000000001</v>
      </c>
      <c r="L53">
        <f t="shared" si="5"/>
        <v>1.5</v>
      </c>
      <c r="M53">
        <f t="shared" si="4"/>
        <v>23.852049750000003</v>
      </c>
    </row>
    <row r="54" spans="1:13" x14ac:dyDescent="0.25">
      <c r="A54">
        <v>30.5</v>
      </c>
      <c r="B54">
        <v>1.3</v>
      </c>
      <c r="C54">
        <v>3.39</v>
      </c>
      <c r="H54">
        <v>30.5</v>
      </c>
      <c r="I54">
        <v>1.3</v>
      </c>
      <c r="J54">
        <v>3.39</v>
      </c>
      <c r="K54">
        <f t="shared" si="3"/>
        <v>11.122590000000001</v>
      </c>
      <c r="L54">
        <f t="shared" si="5"/>
        <v>1.5</v>
      </c>
      <c r="M54">
        <f t="shared" si="4"/>
        <v>21.6890505</v>
      </c>
    </row>
    <row r="55" spans="1:13" x14ac:dyDescent="0.25">
      <c r="A55">
        <v>32</v>
      </c>
      <c r="B55">
        <v>1.4</v>
      </c>
      <c r="C55">
        <v>2.61</v>
      </c>
      <c r="H55">
        <v>32</v>
      </c>
      <c r="I55">
        <v>1.4</v>
      </c>
      <c r="J55">
        <v>2.61</v>
      </c>
      <c r="K55">
        <f t="shared" si="3"/>
        <v>8.5634099999999993</v>
      </c>
      <c r="L55">
        <f t="shared" si="5"/>
        <v>1.5</v>
      </c>
      <c r="M55">
        <f t="shared" si="4"/>
        <v>17.983160999999999</v>
      </c>
    </row>
    <row r="56" spans="1:13" x14ac:dyDescent="0.25">
      <c r="A56">
        <v>33.5</v>
      </c>
      <c r="B56">
        <v>1.1499999999999999</v>
      </c>
      <c r="C56">
        <v>3.12</v>
      </c>
      <c r="H56">
        <v>33.5</v>
      </c>
      <c r="I56">
        <v>1.1499999999999999</v>
      </c>
      <c r="J56">
        <v>3.12</v>
      </c>
      <c r="K56">
        <f t="shared" si="3"/>
        <v>10.23672</v>
      </c>
      <c r="L56">
        <f t="shared" si="5"/>
        <v>1.5</v>
      </c>
      <c r="M56">
        <f t="shared" si="4"/>
        <v>17.658342000000001</v>
      </c>
    </row>
    <row r="57" spans="1:13" x14ac:dyDescent="0.25">
      <c r="A57">
        <v>35</v>
      </c>
      <c r="B57">
        <v>1.25</v>
      </c>
      <c r="C57">
        <v>3.02</v>
      </c>
      <c r="H57">
        <v>35</v>
      </c>
      <c r="I57">
        <v>1.25</v>
      </c>
      <c r="J57">
        <v>3.02</v>
      </c>
      <c r="K57">
        <f t="shared" si="3"/>
        <v>9.9086200000000009</v>
      </c>
      <c r="L57">
        <f t="shared" si="5"/>
        <v>1.75</v>
      </c>
      <c r="M57">
        <f t="shared" si="4"/>
        <v>21.675106250000002</v>
      </c>
    </row>
    <row r="58" spans="1:13" x14ac:dyDescent="0.25">
      <c r="A58">
        <v>37</v>
      </c>
      <c r="B58">
        <v>1.48</v>
      </c>
      <c r="C58">
        <v>2.71</v>
      </c>
      <c r="H58">
        <v>37</v>
      </c>
      <c r="I58">
        <v>1.48</v>
      </c>
      <c r="J58">
        <v>2.71</v>
      </c>
      <c r="K58">
        <f t="shared" si="3"/>
        <v>8.8915100000000002</v>
      </c>
      <c r="L58">
        <f t="shared" si="5"/>
        <v>2</v>
      </c>
      <c r="M58">
        <f t="shared" si="4"/>
        <v>26.318869599999999</v>
      </c>
    </row>
    <row r="59" spans="1:13" x14ac:dyDescent="0.25">
      <c r="A59">
        <v>39</v>
      </c>
      <c r="B59">
        <v>1.05</v>
      </c>
      <c r="C59">
        <v>2.42</v>
      </c>
      <c r="H59">
        <v>39</v>
      </c>
      <c r="I59">
        <v>1.05</v>
      </c>
      <c r="J59">
        <v>2.42</v>
      </c>
      <c r="K59">
        <f t="shared" si="3"/>
        <v>7.9400200000000005</v>
      </c>
      <c r="L59">
        <f t="shared" si="5"/>
        <v>2</v>
      </c>
      <c r="M59">
        <f t="shared" si="4"/>
        <v>16.674042</v>
      </c>
    </row>
    <row r="60" spans="1:13" x14ac:dyDescent="0.25">
      <c r="A60">
        <v>41</v>
      </c>
      <c r="B60">
        <v>0.61</v>
      </c>
      <c r="C60">
        <v>2.1</v>
      </c>
      <c r="H60">
        <v>41</v>
      </c>
      <c r="I60">
        <v>0.61</v>
      </c>
      <c r="J60">
        <v>2.1</v>
      </c>
      <c r="K60">
        <f t="shared" si="3"/>
        <v>6.8901000000000003</v>
      </c>
      <c r="L60">
        <f t="shared" si="5"/>
        <v>2</v>
      </c>
      <c r="M60">
        <f t="shared" si="4"/>
        <v>8.4059220000000003</v>
      </c>
    </row>
    <row r="61" spans="1:13" x14ac:dyDescent="0.25">
      <c r="A61">
        <v>43</v>
      </c>
      <c r="B61">
        <v>0.59</v>
      </c>
      <c r="C61">
        <v>1.61</v>
      </c>
      <c r="H61">
        <v>43</v>
      </c>
      <c r="I61">
        <v>0.59</v>
      </c>
      <c r="J61">
        <v>1.61</v>
      </c>
      <c r="K61">
        <f t="shared" si="3"/>
        <v>5.2824100000000005</v>
      </c>
      <c r="L61">
        <f t="shared" si="5"/>
        <v>2.25</v>
      </c>
      <c r="M61">
        <f t="shared" si="4"/>
        <v>7.0123992749999999</v>
      </c>
    </row>
    <row r="62" spans="1:13" x14ac:dyDescent="0.25">
      <c r="A62">
        <v>45.5</v>
      </c>
      <c r="B62">
        <v>0.4</v>
      </c>
      <c r="C62">
        <v>1.04</v>
      </c>
      <c r="H62">
        <v>45.5</v>
      </c>
      <c r="I62">
        <v>0.4</v>
      </c>
      <c r="J62">
        <v>1.04</v>
      </c>
      <c r="K62">
        <f t="shared" si="3"/>
        <v>3.4122400000000002</v>
      </c>
      <c r="L62">
        <f t="shared" si="5"/>
        <v>2.25</v>
      </c>
      <c r="M62">
        <f t="shared" si="4"/>
        <v>3.0710160000000002</v>
      </c>
    </row>
    <row r="63" spans="1:13" x14ac:dyDescent="0.25">
      <c r="A63">
        <v>47.5</v>
      </c>
      <c r="B63">
        <v>0.1</v>
      </c>
      <c r="C63">
        <v>0</v>
      </c>
      <c r="H63">
        <v>47.5</v>
      </c>
      <c r="I63">
        <v>0.1</v>
      </c>
      <c r="J63">
        <v>0</v>
      </c>
      <c r="K63">
        <f t="shared" si="3"/>
        <v>0</v>
      </c>
      <c r="M63">
        <f t="shared" si="4"/>
        <v>0</v>
      </c>
    </row>
    <row r="67" spans="1:15" x14ac:dyDescent="0.25">
      <c r="A67" s="58" t="s">
        <v>3807</v>
      </c>
    </row>
    <row r="68" spans="1:15" x14ac:dyDescent="0.25">
      <c r="D68" t="s">
        <v>3698</v>
      </c>
    </row>
    <row r="69" spans="1:15" x14ac:dyDescent="0.25">
      <c r="A69" s="831">
        <v>40008</v>
      </c>
      <c r="B69" s="832">
        <v>0.5625</v>
      </c>
      <c r="D69" t="s">
        <v>3699</v>
      </c>
      <c r="N69" s="3">
        <v>40008</v>
      </c>
      <c r="O69" s="4">
        <v>0.5625</v>
      </c>
    </row>
    <row r="70" spans="1:15" x14ac:dyDescent="0.25">
      <c r="A70" t="s">
        <v>3681</v>
      </c>
      <c r="B70" t="s">
        <v>3700</v>
      </c>
      <c r="C70" t="s">
        <v>38</v>
      </c>
      <c r="H70" t="s">
        <v>3681</v>
      </c>
      <c r="I70" t="s">
        <v>3700</v>
      </c>
      <c r="J70" t="s">
        <v>38</v>
      </c>
      <c r="K70" t="s">
        <v>3</v>
      </c>
      <c r="L70" t="s">
        <v>16</v>
      </c>
      <c r="M70" t="s">
        <v>5</v>
      </c>
      <c r="N70" t="s">
        <v>6</v>
      </c>
    </row>
    <row r="71" spans="1:15" x14ac:dyDescent="0.25">
      <c r="A71">
        <v>3.7</v>
      </c>
      <c r="B71">
        <v>0</v>
      </c>
      <c r="C71">
        <v>0</v>
      </c>
      <c r="D71" t="s">
        <v>7</v>
      </c>
      <c r="E71">
        <v>4.46</v>
      </c>
      <c r="H71">
        <v>3.7</v>
      </c>
      <c r="I71">
        <v>0</v>
      </c>
      <c r="J71">
        <v>0</v>
      </c>
      <c r="K71">
        <f>J71*3.281</f>
        <v>0</v>
      </c>
      <c r="M71">
        <f>L71*K71*I71</f>
        <v>0</v>
      </c>
      <c r="N71">
        <f>SUM(M71:M92)</f>
        <v>404.30581840000002</v>
      </c>
    </row>
    <row r="72" spans="1:15" x14ac:dyDescent="0.25">
      <c r="A72">
        <v>4</v>
      </c>
      <c r="B72">
        <v>0.2</v>
      </c>
      <c r="C72">
        <v>0</v>
      </c>
      <c r="D72" t="s">
        <v>8</v>
      </c>
      <c r="E72">
        <v>3.7</v>
      </c>
      <c r="H72">
        <v>4</v>
      </c>
      <c r="I72">
        <v>0.2</v>
      </c>
      <c r="J72">
        <v>0</v>
      </c>
      <c r="K72">
        <f t="shared" ref="K72:K92" si="6">J72*3.281</f>
        <v>0</v>
      </c>
      <c r="L72">
        <f>(H73-H71)/2</f>
        <v>1.1499999999999999</v>
      </c>
      <c r="M72">
        <f t="shared" ref="M72:M92" si="7">L72*K72*I72</f>
        <v>0</v>
      </c>
    </row>
    <row r="73" spans="1:15" x14ac:dyDescent="0.25">
      <c r="A73">
        <v>6</v>
      </c>
      <c r="B73">
        <v>0.4</v>
      </c>
      <c r="C73">
        <v>1.03</v>
      </c>
      <c r="H73">
        <v>6</v>
      </c>
      <c r="I73">
        <v>0.4</v>
      </c>
      <c r="J73">
        <v>1.03</v>
      </c>
      <c r="K73">
        <f t="shared" si="6"/>
        <v>3.3794300000000002</v>
      </c>
      <c r="L73">
        <f t="shared" ref="L73:L91" si="8">(H74-H72)/2</f>
        <v>2</v>
      </c>
      <c r="M73">
        <f>L73*K73*I73</f>
        <v>2.7035440000000004</v>
      </c>
    </row>
    <row r="74" spans="1:15" x14ac:dyDescent="0.25">
      <c r="A74">
        <v>8</v>
      </c>
      <c r="B74">
        <v>0.8</v>
      </c>
      <c r="C74">
        <v>2.42</v>
      </c>
      <c r="H74">
        <v>8</v>
      </c>
      <c r="I74">
        <v>0.8</v>
      </c>
      <c r="J74">
        <v>2.42</v>
      </c>
      <c r="K74">
        <f t="shared" si="6"/>
        <v>7.9400200000000005</v>
      </c>
      <c r="L74">
        <f t="shared" si="8"/>
        <v>2</v>
      </c>
      <c r="M74">
        <f t="shared" si="7"/>
        <v>12.704032000000002</v>
      </c>
    </row>
    <row r="75" spans="1:15" x14ac:dyDescent="0.25">
      <c r="A75">
        <v>10</v>
      </c>
      <c r="B75">
        <v>1</v>
      </c>
      <c r="C75">
        <v>2.99</v>
      </c>
      <c r="H75">
        <v>10</v>
      </c>
      <c r="I75">
        <v>1</v>
      </c>
      <c r="J75">
        <v>2.99</v>
      </c>
      <c r="K75">
        <f t="shared" si="6"/>
        <v>9.8101900000000004</v>
      </c>
      <c r="L75">
        <f>(H76-H74)/2</f>
        <v>2</v>
      </c>
      <c r="M75">
        <f t="shared" si="7"/>
        <v>19.620380000000001</v>
      </c>
    </row>
    <row r="76" spans="1:15" x14ac:dyDescent="0.25">
      <c r="A76">
        <v>12</v>
      </c>
      <c r="B76">
        <v>1.1499999999999999</v>
      </c>
      <c r="C76">
        <v>2.96</v>
      </c>
      <c r="H76">
        <v>12</v>
      </c>
      <c r="I76">
        <v>1.1499999999999999</v>
      </c>
      <c r="J76">
        <v>2.96</v>
      </c>
      <c r="K76">
        <f t="shared" si="6"/>
        <v>9.7117599999999999</v>
      </c>
      <c r="L76">
        <f t="shared" si="8"/>
        <v>2</v>
      </c>
      <c r="M76">
        <f t="shared" si="7"/>
        <v>22.337047999999999</v>
      </c>
    </row>
    <row r="77" spans="1:15" x14ac:dyDescent="0.25">
      <c r="A77">
        <v>14</v>
      </c>
      <c r="B77">
        <v>1.25</v>
      </c>
      <c r="C77">
        <v>3.23</v>
      </c>
      <c r="H77">
        <v>14</v>
      </c>
      <c r="I77">
        <v>1.25</v>
      </c>
      <c r="J77">
        <v>3.23</v>
      </c>
      <c r="K77">
        <f t="shared" si="6"/>
        <v>10.597630000000001</v>
      </c>
      <c r="L77">
        <f t="shared" si="8"/>
        <v>2</v>
      </c>
      <c r="M77">
        <f t="shared" si="7"/>
        <v>26.494075000000002</v>
      </c>
    </row>
    <row r="78" spans="1:15" x14ac:dyDescent="0.25">
      <c r="A78">
        <v>16</v>
      </c>
      <c r="B78">
        <v>1.32</v>
      </c>
      <c r="C78">
        <v>3.21</v>
      </c>
      <c r="H78">
        <v>16</v>
      </c>
      <c r="I78">
        <v>1.32</v>
      </c>
      <c r="J78">
        <v>3.21</v>
      </c>
      <c r="K78">
        <f t="shared" si="6"/>
        <v>10.53201</v>
      </c>
      <c r="L78">
        <f t="shared" si="8"/>
        <v>2</v>
      </c>
      <c r="M78">
        <f t="shared" si="7"/>
        <v>27.804506400000001</v>
      </c>
    </row>
    <row r="79" spans="1:15" x14ac:dyDescent="0.25">
      <c r="A79">
        <v>18</v>
      </c>
      <c r="B79">
        <v>1.35</v>
      </c>
      <c r="C79">
        <v>3.6</v>
      </c>
      <c r="H79">
        <v>18</v>
      </c>
      <c r="I79">
        <v>1.35</v>
      </c>
      <c r="J79">
        <v>3.6</v>
      </c>
      <c r="K79">
        <f t="shared" si="6"/>
        <v>11.8116</v>
      </c>
      <c r="L79">
        <f t="shared" si="8"/>
        <v>2</v>
      </c>
      <c r="M79">
        <f t="shared" si="7"/>
        <v>31.891320000000004</v>
      </c>
    </row>
    <row r="80" spans="1:15" x14ac:dyDescent="0.25">
      <c r="A80">
        <v>20</v>
      </c>
      <c r="B80">
        <v>1.35</v>
      </c>
      <c r="C80">
        <v>3.81</v>
      </c>
      <c r="H80">
        <v>20</v>
      </c>
      <c r="I80">
        <v>1.35</v>
      </c>
      <c r="J80">
        <v>3.81</v>
      </c>
      <c r="K80">
        <f t="shared" si="6"/>
        <v>12.50061</v>
      </c>
      <c r="L80">
        <f t="shared" si="8"/>
        <v>2</v>
      </c>
      <c r="M80">
        <f t="shared" si="7"/>
        <v>33.751647000000006</v>
      </c>
    </row>
    <row r="81" spans="1:13" x14ac:dyDescent="0.25">
      <c r="A81">
        <v>22</v>
      </c>
      <c r="B81">
        <v>1.3</v>
      </c>
      <c r="C81">
        <v>3.59</v>
      </c>
      <c r="H81">
        <v>22</v>
      </c>
      <c r="I81">
        <v>1.3</v>
      </c>
      <c r="J81">
        <v>3.59</v>
      </c>
      <c r="K81">
        <f t="shared" si="6"/>
        <v>11.778790000000001</v>
      </c>
      <c r="L81">
        <f t="shared" si="8"/>
        <v>2</v>
      </c>
      <c r="M81">
        <f t="shared" si="7"/>
        <v>30.624854000000003</v>
      </c>
    </row>
    <row r="82" spans="1:13" x14ac:dyDescent="0.25">
      <c r="A82">
        <v>24</v>
      </c>
      <c r="B82">
        <v>1.3</v>
      </c>
      <c r="C82">
        <v>3.38</v>
      </c>
      <c r="H82">
        <v>24</v>
      </c>
      <c r="I82">
        <v>1.3</v>
      </c>
      <c r="J82">
        <v>3.38</v>
      </c>
      <c r="K82">
        <f t="shared" si="6"/>
        <v>11.089779999999999</v>
      </c>
      <c r="L82">
        <f t="shared" si="8"/>
        <v>2</v>
      </c>
      <c r="M82">
        <f t="shared" si="7"/>
        <v>28.833427999999998</v>
      </c>
    </row>
    <row r="83" spans="1:13" x14ac:dyDescent="0.25">
      <c r="A83">
        <v>26</v>
      </c>
      <c r="B83">
        <v>1.4</v>
      </c>
      <c r="C83">
        <v>2.7</v>
      </c>
      <c r="H83">
        <v>26</v>
      </c>
      <c r="I83">
        <v>1.4</v>
      </c>
      <c r="J83">
        <v>2.7</v>
      </c>
      <c r="K83">
        <f t="shared" si="6"/>
        <v>8.8587000000000007</v>
      </c>
      <c r="L83">
        <f t="shared" si="8"/>
        <v>2</v>
      </c>
      <c r="M83">
        <f t="shared" si="7"/>
        <v>24.804359999999999</v>
      </c>
    </row>
    <row r="84" spans="1:13" x14ac:dyDescent="0.25">
      <c r="A84">
        <v>28</v>
      </c>
      <c r="B84">
        <v>1.2</v>
      </c>
      <c r="C84">
        <v>2.99</v>
      </c>
      <c r="H84">
        <v>28</v>
      </c>
      <c r="I84">
        <v>1.2</v>
      </c>
      <c r="J84">
        <v>2.99</v>
      </c>
      <c r="K84">
        <f t="shared" si="6"/>
        <v>9.8101900000000004</v>
      </c>
      <c r="L84">
        <f t="shared" si="8"/>
        <v>2</v>
      </c>
      <c r="M84">
        <f t="shared" si="7"/>
        <v>23.544456</v>
      </c>
    </row>
    <row r="85" spans="1:13" x14ac:dyDescent="0.25">
      <c r="A85">
        <v>30</v>
      </c>
      <c r="B85">
        <v>1.3</v>
      </c>
      <c r="C85">
        <v>2.61</v>
      </c>
      <c r="H85">
        <v>30</v>
      </c>
      <c r="I85">
        <v>1.3</v>
      </c>
      <c r="J85">
        <v>2.61</v>
      </c>
      <c r="K85">
        <f t="shared" si="6"/>
        <v>8.5634099999999993</v>
      </c>
      <c r="L85">
        <f t="shared" si="8"/>
        <v>2</v>
      </c>
      <c r="M85">
        <f t="shared" si="7"/>
        <v>22.264865999999998</v>
      </c>
    </row>
    <row r="86" spans="1:13" x14ac:dyDescent="0.25">
      <c r="A86">
        <v>32</v>
      </c>
      <c r="B86">
        <v>1.2</v>
      </c>
      <c r="C86">
        <v>3.01</v>
      </c>
      <c r="H86">
        <v>32</v>
      </c>
      <c r="I86">
        <v>1.2</v>
      </c>
      <c r="J86">
        <v>3.01</v>
      </c>
      <c r="K86">
        <f t="shared" si="6"/>
        <v>9.8758099999999995</v>
      </c>
      <c r="L86">
        <f t="shared" si="8"/>
        <v>2</v>
      </c>
      <c r="M86">
        <f t="shared" si="7"/>
        <v>23.701943999999997</v>
      </c>
    </row>
    <row r="87" spans="1:13" x14ac:dyDescent="0.25">
      <c r="A87">
        <v>34</v>
      </c>
      <c r="B87">
        <v>1.4</v>
      </c>
      <c r="C87">
        <v>2.72</v>
      </c>
      <c r="H87">
        <v>34</v>
      </c>
      <c r="I87">
        <v>1.4</v>
      </c>
      <c r="J87">
        <v>2.72</v>
      </c>
      <c r="K87">
        <f t="shared" si="6"/>
        <v>8.9243200000000016</v>
      </c>
      <c r="L87">
        <f t="shared" si="8"/>
        <v>2</v>
      </c>
      <c r="M87">
        <f t="shared" si="7"/>
        <v>24.988096000000002</v>
      </c>
    </row>
    <row r="88" spans="1:13" x14ac:dyDescent="0.25">
      <c r="A88">
        <v>36</v>
      </c>
      <c r="B88">
        <v>1.1000000000000001</v>
      </c>
      <c r="C88">
        <v>2.48</v>
      </c>
      <c r="H88">
        <v>36</v>
      </c>
      <c r="I88">
        <v>1.1000000000000001</v>
      </c>
      <c r="J88">
        <v>2.48</v>
      </c>
      <c r="K88">
        <f t="shared" si="6"/>
        <v>8.1368799999999997</v>
      </c>
      <c r="L88">
        <f t="shared" si="8"/>
        <v>2</v>
      </c>
      <c r="M88">
        <f t="shared" si="7"/>
        <v>17.901136000000001</v>
      </c>
    </row>
    <row r="89" spans="1:13" x14ac:dyDescent="0.25">
      <c r="A89">
        <v>38</v>
      </c>
      <c r="B89">
        <v>1.1000000000000001</v>
      </c>
      <c r="C89">
        <v>2.4</v>
      </c>
      <c r="H89">
        <v>38</v>
      </c>
      <c r="I89">
        <v>1.1000000000000001</v>
      </c>
      <c r="J89">
        <v>2.4</v>
      </c>
      <c r="K89">
        <f t="shared" si="6"/>
        <v>7.8743999999999996</v>
      </c>
      <c r="L89">
        <f t="shared" si="8"/>
        <v>2</v>
      </c>
      <c r="M89">
        <f t="shared" si="7"/>
        <v>17.32368</v>
      </c>
    </row>
    <row r="90" spans="1:13" x14ac:dyDescent="0.25">
      <c r="A90">
        <v>40</v>
      </c>
      <c r="B90">
        <v>0.7</v>
      </c>
      <c r="C90">
        <v>2.11</v>
      </c>
      <c r="H90">
        <v>40</v>
      </c>
      <c r="I90">
        <v>0.7</v>
      </c>
      <c r="J90">
        <v>2.11</v>
      </c>
      <c r="K90">
        <f t="shared" si="6"/>
        <v>6.9229099999999999</v>
      </c>
      <c r="L90">
        <f t="shared" si="8"/>
        <v>2</v>
      </c>
      <c r="M90">
        <f t="shared" si="7"/>
        <v>9.6920739999999999</v>
      </c>
    </row>
    <row r="91" spans="1:13" x14ac:dyDescent="0.25">
      <c r="A91">
        <v>42</v>
      </c>
      <c r="B91">
        <v>0.4</v>
      </c>
      <c r="C91">
        <v>1.1000000000000001</v>
      </c>
      <c r="H91">
        <v>42</v>
      </c>
      <c r="I91">
        <v>0.4</v>
      </c>
      <c r="J91">
        <v>1.1000000000000001</v>
      </c>
      <c r="K91">
        <f t="shared" si="6"/>
        <v>3.6091000000000006</v>
      </c>
      <c r="L91">
        <f t="shared" si="8"/>
        <v>2.3000000000000007</v>
      </c>
      <c r="M91">
        <f t="shared" si="7"/>
        <v>3.3203720000000021</v>
      </c>
    </row>
    <row r="92" spans="1:13" x14ac:dyDescent="0.25">
      <c r="A92">
        <v>44.6</v>
      </c>
      <c r="B92">
        <v>0.1</v>
      </c>
      <c r="C92">
        <v>0</v>
      </c>
      <c r="H92">
        <v>44.6</v>
      </c>
      <c r="I92">
        <v>0.1</v>
      </c>
      <c r="J92">
        <v>0</v>
      </c>
      <c r="K92">
        <f t="shared" si="6"/>
        <v>0</v>
      </c>
      <c r="M92">
        <f t="shared" si="7"/>
        <v>0</v>
      </c>
    </row>
    <row r="97" spans="1:13" x14ac:dyDescent="0.25">
      <c r="A97" s="58" t="s">
        <v>3807</v>
      </c>
      <c r="B97" s="58"/>
      <c r="M97" s="3">
        <v>40039</v>
      </c>
    </row>
    <row r="98" spans="1:13" x14ac:dyDescent="0.25">
      <c r="A98" s="831">
        <v>40039</v>
      </c>
      <c r="B98" s="832">
        <v>0.5</v>
      </c>
      <c r="M98" s="4">
        <v>0.5</v>
      </c>
    </row>
    <row r="99" spans="1:13" x14ac:dyDescent="0.25">
      <c r="A99" t="s">
        <v>1</v>
      </c>
      <c r="B99" t="s">
        <v>2</v>
      </c>
      <c r="C99" t="s">
        <v>3</v>
      </c>
      <c r="K99" t="s">
        <v>16</v>
      </c>
      <c r="L99" t="s">
        <v>5</v>
      </c>
      <c r="M99" t="s">
        <v>6</v>
      </c>
    </row>
    <row r="100" spans="1:13" x14ac:dyDescent="0.25">
      <c r="A100">
        <v>6</v>
      </c>
      <c r="B100">
        <v>0.32</v>
      </c>
      <c r="C100">
        <v>0.21</v>
      </c>
      <c r="F100" t="s">
        <v>18</v>
      </c>
      <c r="H100">
        <v>6</v>
      </c>
      <c r="I100">
        <v>0.32</v>
      </c>
      <c r="J100">
        <v>0.21</v>
      </c>
      <c r="L100">
        <f>K100*J100*I100</f>
        <v>0</v>
      </c>
      <c r="M100">
        <f>SUM(L100:L126)</f>
        <v>48.502550000000014</v>
      </c>
    </row>
    <row r="101" spans="1:13" x14ac:dyDescent="0.25">
      <c r="A101">
        <v>8</v>
      </c>
      <c r="B101">
        <v>0.34</v>
      </c>
      <c r="C101">
        <v>0.94</v>
      </c>
      <c r="E101" t="s">
        <v>7</v>
      </c>
      <c r="F101">
        <v>4</v>
      </c>
      <c r="H101">
        <v>8</v>
      </c>
      <c r="I101">
        <v>0.34</v>
      </c>
      <c r="J101">
        <v>0.94</v>
      </c>
      <c r="K101">
        <f>(H102-H100)/2</f>
        <v>2</v>
      </c>
      <c r="L101">
        <f t="shared" ref="L101:L125" si="9">K101*J101*I101</f>
        <v>0.63919999999999999</v>
      </c>
    </row>
    <row r="102" spans="1:13" x14ac:dyDescent="0.25">
      <c r="A102">
        <v>10</v>
      </c>
      <c r="B102">
        <v>0.63</v>
      </c>
      <c r="C102">
        <v>1.1499999999999999</v>
      </c>
      <c r="E102" t="s">
        <v>8</v>
      </c>
      <c r="F102">
        <v>42</v>
      </c>
      <c r="H102">
        <v>10</v>
      </c>
      <c r="I102">
        <v>0.63</v>
      </c>
      <c r="J102">
        <v>1.1499999999999999</v>
      </c>
      <c r="K102">
        <f t="shared" ref="K102:K125" si="10">(H103-H101)/2</f>
        <v>2</v>
      </c>
      <c r="L102">
        <f t="shared" si="9"/>
        <v>1.4489999999999998</v>
      </c>
    </row>
    <row r="103" spans="1:13" x14ac:dyDescent="0.25">
      <c r="A103">
        <v>12</v>
      </c>
      <c r="B103">
        <v>0.95</v>
      </c>
      <c r="C103">
        <v>1.3</v>
      </c>
      <c r="H103">
        <v>12</v>
      </c>
      <c r="I103">
        <v>0.95</v>
      </c>
      <c r="J103">
        <v>1.3</v>
      </c>
      <c r="K103">
        <f t="shared" si="10"/>
        <v>2</v>
      </c>
      <c r="L103">
        <f t="shared" si="9"/>
        <v>2.4699999999999998</v>
      </c>
    </row>
    <row r="104" spans="1:13" x14ac:dyDescent="0.25">
      <c r="A104">
        <v>14</v>
      </c>
      <c r="B104">
        <v>1.28</v>
      </c>
      <c r="C104">
        <v>1.81</v>
      </c>
      <c r="H104">
        <v>14</v>
      </c>
      <c r="I104">
        <v>1.28</v>
      </c>
      <c r="J104">
        <v>1.81</v>
      </c>
      <c r="K104">
        <f t="shared" si="10"/>
        <v>2</v>
      </c>
      <c r="L104">
        <f t="shared" si="9"/>
        <v>4.6336000000000004</v>
      </c>
    </row>
    <row r="105" spans="1:13" x14ac:dyDescent="0.25">
      <c r="A105">
        <v>16</v>
      </c>
      <c r="B105">
        <v>1</v>
      </c>
      <c r="C105">
        <v>2.06</v>
      </c>
      <c r="E105" t="s">
        <v>3701</v>
      </c>
      <c r="H105">
        <v>16</v>
      </c>
      <c r="I105">
        <v>1</v>
      </c>
      <c r="J105">
        <v>2.06</v>
      </c>
      <c r="K105">
        <f t="shared" si="10"/>
        <v>2</v>
      </c>
      <c r="L105">
        <f t="shared" si="9"/>
        <v>4.12</v>
      </c>
    </row>
    <row r="106" spans="1:13" x14ac:dyDescent="0.25">
      <c r="A106">
        <v>18</v>
      </c>
      <c r="B106">
        <v>1.08</v>
      </c>
      <c r="C106">
        <v>1.64</v>
      </c>
      <c r="H106">
        <v>18</v>
      </c>
      <c r="I106">
        <v>1.08</v>
      </c>
      <c r="J106">
        <v>1.64</v>
      </c>
      <c r="K106">
        <f>(H107-H105)/2</f>
        <v>2</v>
      </c>
      <c r="L106">
        <f t="shared" si="9"/>
        <v>3.5424000000000002</v>
      </c>
    </row>
    <row r="107" spans="1:13" x14ac:dyDescent="0.25">
      <c r="A107">
        <v>20</v>
      </c>
      <c r="B107">
        <v>1</v>
      </c>
      <c r="C107">
        <v>1.98</v>
      </c>
      <c r="H107">
        <v>20</v>
      </c>
      <c r="I107">
        <v>1</v>
      </c>
      <c r="J107">
        <v>1.98</v>
      </c>
      <c r="K107">
        <f t="shared" si="10"/>
        <v>2</v>
      </c>
      <c r="L107">
        <f>K107*J107*I107</f>
        <v>3.96</v>
      </c>
    </row>
    <row r="108" spans="1:13" x14ac:dyDescent="0.25">
      <c r="A108">
        <v>22</v>
      </c>
      <c r="B108">
        <v>1.19</v>
      </c>
      <c r="C108">
        <v>2.16</v>
      </c>
      <c r="H108">
        <v>22</v>
      </c>
      <c r="I108">
        <v>1.19</v>
      </c>
      <c r="J108">
        <v>2.16</v>
      </c>
      <c r="K108">
        <f>(H109-H107)/2</f>
        <v>1.5</v>
      </c>
      <c r="L108">
        <f t="shared" si="9"/>
        <v>3.8555999999999999</v>
      </c>
    </row>
    <row r="109" spans="1:13" x14ac:dyDescent="0.25">
      <c r="A109">
        <v>23</v>
      </c>
      <c r="B109">
        <v>1.1100000000000001</v>
      </c>
      <c r="C109">
        <v>1.94</v>
      </c>
      <c r="H109">
        <v>23</v>
      </c>
      <c r="I109">
        <v>1.1100000000000001</v>
      </c>
      <c r="J109">
        <v>1.94</v>
      </c>
      <c r="K109">
        <f t="shared" si="10"/>
        <v>1</v>
      </c>
      <c r="L109">
        <f t="shared" si="9"/>
        <v>2.1534</v>
      </c>
    </row>
    <row r="110" spans="1:13" x14ac:dyDescent="0.25">
      <c r="A110">
        <v>24</v>
      </c>
      <c r="B110">
        <v>1.1000000000000001</v>
      </c>
      <c r="C110">
        <v>2.02</v>
      </c>
      <c r="H110">
        <v>24</v>
      </c>
      <c r="I110">
        <v>1.1000000000000001</v>
      </c>
      <c r="J110">
        <v>2.02</v>
      </c>
      <c r="K110">
        <f t="shared" si="10"/>
        <v>1</v>
      </c>
      <c r="L110">
        <f t="shared" si="9"/>
        <v>2.2220000000000004</v>
      </c>
    </row>
    <row r="111" spans="1:13" x14ac:dyDescent="0.25">
      <c r="A111">
        <v>25</v>
      </c>
      <c r="B111">
        <v>1.1000000000000001</v>
      </c>
      <c r="C111">
        <v>2.0099999999999998</v>
      </c>
      <c r="H111">
        <v>25</v>
      </c>
      <c r="I111">
        <v>1.1000000000000001</v>
      </c>
      <c r="J111">
        <v>2.0099999999999998</v>
      </c>
      <c r="K111">
        <f t="shared" si="10"/>
        <v>1</v>
      </c>
      <c r="L111">
        <f t="shared" si="9"/>
        <v>2.2109999999999999</v>
      </c>
    </row>
    <row r="112" spans="1:13" x14ac:dyDescent="0.25">
      <c r="A112">
        <v>26</v>
      </c>
      <c r="B112">
        <v>1.05</v>
      </c>
      <c r="C112">
        <v>2.13</v>
      </c>
      <c r="H112">
        <v>26</v>
      </c>
      <c r="I112">
        <v>1.05</v>
      </c>
      <c r="J112">
        <v>2.13</v>
      </c>
      <c r="K112">
        <f t="shared" si="10"/>
        <v>1</v>
      </c>
      <c r="L112">
        <f t="shared" si="9"/>
        <v>2.2364999999999999</v>
      </c>
    </row>
    <row r="113" spans="1:12" x14ac:dyDescent="0.25">
      <c r="A113">
        <v>27</v>
      </c>
      <c r="B113">
        <v>1.05</v>
      </c>
      <c r="C113">
        <v>1.87</v>
      </c>
      <c r="H113">
        <v>27</v>
      </c>
      <c r="I113">
        <v>1.05</v>
      </c>
      <c r="J113">
        <v>1.87</v>
      </c>
      <c r="K113">
        <f t="shared" si="10"/>
        <v>1</v>
      </c>
      <c r="L113">
        <f t="shared" si="9"/>
        <v>1.9635000000000002</v>
      </c>
    </row>
    <row r="114" spans="1:12" x14ac:dyDescent="0.25">
      <c r="A114">
        <v>28</v>
      </c>
      <c r="B114">
        <v>0.95</v>
      </c>
      <c r="C114">
        <v>2.1800000000000002</v>
      </c>
      <c r="H114">
        <v>28</v>
      </c>
      <c r="I114">
        <v>0.95</v>
      </c>
      <c r="J114">
        <v>2.1800000000000002</v>
      </c>
      <c r="K114">
        <f t="shared" si="10"/>
        <v>1</v>
      </c>
      <c r="L114">
        <f t="shared" si="9"/>
        <v>2.0710000000000002</v>
      </c>
    </row>
    <row r="115" spans="1:12" x14ac:dyDescent="0.25">
      <c r="A115">
        <v>29</v>
      </c>
      <c r="B115">
        <v>0.9</v>
      </c>
      <c r="C115">
        <v>1.75</v>
      </c>
      <c r="H115">
        <v>29</v>
      </c>
      <c r="I115">
        <v>0.9</v>
      </c>
      <c r="J115">
        <v>1.75</v>
      </c>
      <c r="K115">
        <f t="shared" si="10"/>
        <v>1</v>
      </c>
      <c r="L115">
        <f t="shared" si="9"/>
        <v>1.575</v>
      </c>
    </row>
    <row r="116" spans="1:12" x14ac:dyDescent="0.25">
      <c r="A116">
        <v>30</v>
      </c>
      <c r="B116">
        <v>0.92</v>
      </c>
      <c r="C116">
        <v>1.75</v>
      </c>
      <c r="H116">
        <v>30</v>
      </c>
      <c r="I116">
        <v>0.92</v>
      </c>
      <c r="J116">
        <v>1.75</v>
      </c>
      <c r="K116">
        <f t="shared" si="10"/>
        <v>1</v>
      </c>
      <c r="L116">
        <f t="shared" si="9"/>
        <v>1.61</v>
      </c>
    </row>
    <row r="117" spans="1:12" x14ac:dyDescent="0.25">
      <c r="A117">
        <v>31</v>
      </c>
      <c r="B117">
        <v>0.85</v>
      </c>
      <c r="C117">
        <v>1.26</v>
      </c>
      <c r="H117">
        <v>31</v>
      </c>
      <c r="I117">
        <v>0.85</v>
      </c>
      <c r="J117">
        <v>1.26</v>
      </c>
      <c r="K117">
        <f t="shared" si="10"/>
        <v>1</v>
      </c>
      <c r="L117">
        <f t="shared" si="9"/>
        <v>1.071</v>
      </c>
    </row>
    <row r="118" spans="1:12" x14ac:dyDescent="0.25">
      <c r="A118">
        <v>32</v>
      </c>
      <c r="B118">
        <v>0.75</v>
      </c>
      <c r="C118">
        <v>1.71</v>
      </c>
      <c r="H118">
        <v>32</v>
      </c>
      <c r="I118">
        <v>0.75</v>
      </c>
      <c r="J118">
        <v>1.71</v>
      </c>
      <c r="K118">
        <f t="shared" si="10"/>
        <v>1</v>
      </c>
      <c r="L118">
        <f t="shared" si="9"/>
        <v>1.2825</v>
      </c>
    </row>
    <row r="119" spans="1:12" x14ac:dyDescent="0.25">
      <c r="A119">
        <v>33</v>
      </c>
      <c r="B119">
        <v>0.65</v>
      </c>
      <c r="C119">
        <v>0.5</v>
      </c>
      <c r="H119">
        <v>33</v>
      </c>
      <c r="I119">
        <v>0.65</v>
      </c>
      <c r="J119">
        <v>0.5</v>
      </c>
      <c r="K119">
        <f t="shared" si="10"/>
        <v>1</v>
      </c>
      <c r="L119">
        <f t="shared" si="9"/>
        <v>0.32500000000000001</v>
      </c>
    </row>
    <row r="120" spans="1:12" x14ac:dyDescent="0.25">
      <c r="A120">
        <v>34</v>
      </c>
      <c r="B120">
        <v>0.7</v>
      </c>
      <c r="C120">
        <v>1.45</v>
      </c>
      <c r="H120">
        <v>34</v>
      </c>
      <c r="I120">
        <v>0.7</v>
      </c>
      <c r="J120">
        <v>1.45</v>
      </c>
      <c r="K120">
        <f t="shared" si="10"/>
        <v>1</v>
      </c>
      <c r="L120">
        <f t="shared" si="9"/>
        <v>1.0149999999999999</v>
      </c>
    </row>
    <row r="121" spans="1:12" x14ac:dyDescent="0.25">
      <c r="A121">
        <v>35</v>
      </c>
      <c r="B121">
        <v>0.78</v>
      </c>
      <c r="C121">
        <v>1.3</v>
      </c>
      <c r="H121">
        <v>35</v>
      </c>
      <c r="I121">
        <v>0.78</v>
      </c>
      <c r="J121">
        <v>1.3</v>
      </c>
      <c r="K121">
        <f t="shared" si="10"/>
        <v>1</v>
      </c>
      <c r="L121">
        <f t="shared" si="9"/>
        <v>1.014</v>
      </c>
    </row>
    <row r="122" spans="1:12" x14ac:dyDescent="0.25">
      <c r="A122">
        <v>36</v>
      </c>
      <c r="B122">
        <v>0.6</v>
      </c>
      <c r="C122">
        <v>1.1499999999999999</v>
      </c>
      <c r="H122">
        <v>36</v>
      </c>
      <c r="I122">
        <v>0.6</v>
      </c>
      <c r="J122">
        <v>1.1499999999999999</v>
      </c>
      <c r="K122">
        <f t="shared" si="10"/>
        <v>1</v>
      </c>
      <c r="L122">
        <f t="shared" si="9"/>
        <v>0.69</v>
      </c>
    </row>
    <row r="123" spans="1:12" x14ac:dyDescent="0.25">
      <c r="A123">
        <v>37</v>
      </c>
      <c r="B123">
        <v>0.7</v>
      </c>
      <c r="C123">
        <v>1.25</v>
      </c>
      <c r="H123">
        <v>37</v>
      </c>
      <c r="I123">
        <v>0.7</v>
      </c>
      <c r="J123">
        <v>1.25</v>
      </c>
      <c r="K123">
        <f t="shared" si="10"/>
        <v>1.5</v>
      </c>
      <c r="L123">
        <f t="shared" si="9"/>
        <v>1.3125</v>
      </c>
    </row>
    <row r="124" spans="1:12" x14ac:dyDescent="0.25">
      <c r="A124">
        <v>39</v>
      </c>
      <c r="B124">
        <v>0.65</v>
      </c>
      <c r="C124">
        <v>0.85</v>
      </c>
      <c r="H124">
        <v>39</v>
      </c>
      <c r="I124">
        <v>0.65</v>
      </c>
      <c r="J124">
        <v>0.85</v>
      </c>
      <c r="K124">
        <f t="shared" si="10"/>
        <v>1.5</v>
      </c>
      <c r="L124">
        <f t="shared" si="9"/>
        <v>0.82874999999999999</v>
      </c>
    </row>
    <row r="125" spans="1:12" x14ac:dyDescent="0.25">
      <c r="A125">
        <v>40</v>
      </c>
      <c r="B125">
        <v>0.37</v>
      </c>
      <c r="C125">
        <v>0.68</v>
      </c>
      <c r="H125">
        <v>40</v>
      </c>
      <c r="I125">
        <v>0.37</v>
      </c>
      <c r="J125">
        <v>0.68</v>
      </c>
      <c r="K125">
        <f t="shared" si="10"/>
        <v>1</v>
      </c>
      <c r="L125">
        <f t="shared" si="9"/>
        <v>0.25159999999999999</v>
      </c>
    </row>
    <row r="126" spans="1:12" x14ac:dyDescent="0.25">
      <c r="A126">
        <v>41</v>
      </c>
      <c r="B126">
        <v>0.18</v>
      </c>
      <c r="C126">
        <v>0</v>
      </c>
      <c r="H126">
        <v>41</v>
      </c>
      <c r="I126">
        <v>0.18</v>
      </c>
      <c r="J126">
        <v>0</v>
      </c>
      <c r="L126">
        <v>0</v>
      </c>
    </row>
    <row r="129" spans="1:18" x14ac:dyDescent="0.25">
      <c r="A129" s="58" t="s">
        <v>3807</v>
      </c>
    </row>
    <row r="130" spans="1:18" x14ac:dyDescent="0.25">
      <c r="A130" s="831">
        <v>40071</v>
      </c>
      <c r="B130" s="832">
        <v>0.72916666666666663</v>
      </c>
      <c r="M130" s="3">
        <v>40071</v>
      </c>
      <c r="N130" s="4">
        <v>0.72916666666666663</v>
      </c>
    </row>
    <row r="131" spans="1:18" x14ac:dyDescent="0.25">
      <c r="A131" t="s">
        <v>1</v>
      </c>
      <c r="B131" t="s">
        <v>2</v>
      </c>
      <c r="C131" t="s">
        <v>3</v>
      </c>
      <c r="H131" t="s">
        <v>1</v>
      </c>
      <c r="I131" t="s">
        <v>2</v>
      </c>
      <c r="J131" t="s">
        <v>3</v>
      </c>
      <c r="K131" t="s">
        <v>16</v>
      </c>
      <c r="L131" t="s">
        <v>5</v>
      </c>
      <c r="M131" t="s">
        <v>6</v>
      </c>
    </row>
    <row r="132" spans="1:18" x14ac:dyDescent="0.25">
      <c r="A132">
        <v>4</v>
      </c>
      <c r="B132">
        <v>0.1</v>
      </c>
      <c r="C132">
        <v>0</v>
      </c>
      <c r="E132" t="s">
        <v>7</v>
      </c>
      <c r="F132">
        <v>4</v>
      </c>
      <c r="H132">
        <v>4</v>
      </c>
      <c r="I132">
        <v>0.1</v>
      </c>
      <c r="J132">
        <v>0</v>
      </c>
      <c r="L132">
        <f>K132*J132*I132</f>
        <v>0</v>
      </c>
      <c r="M132">
        <f>SUM(L132:L157)</f>
        <v>37.065799999999996</v>
      </c>
    </row>
    <row r="133" spans="1:18" x14ac:dyDescent="0.25">
      <c r="A133">
        <v>5</v>
      </c>
      <c r="B133">
        <v>0.1</v>
      </c>
      <c r="C133">
        <v>0</v>
      </c>
      <c r="E133" t="s">
        <v>8</v>
      </c>
      <c r="F133">
        <v>42</v>
      </c>
      <c r="H133">
        <v>5</v>
      </c>
      <c r="I133">
        <v>0.1</v>
      </c>
      <c r="J133">
        <v>0</v>
      </c>
      <c r="K133">
        <f>(H134-H132)/2</f>
        <v>1</v>
      </c>
      <c r="L133">
        <f t="shared" ref="L133:L157" si="11">K133*J133*I133</f>
        <v>0</v>
      </c>
      <c r="M133" s="3"/>
      <c r="N133" s="4"/>
    </row>
    <row r="134" spans="1:18" x14ac:dyDescent="0.25">
      <c r="A134">
        <v>6</v>
      </c>
      <c r="B134">
        <v>0.25</v>
      </c>
      <c r="C134">
        <v>0.14000000000000001</v>
      </c>
      <c r="H134">
        <v>6</v>
      </c>
      <c r="I134">
        <v>0.25</v>
      </c>
      <c r="J134">
        <v>0.14000000000000001</v>
      </c>
      <c r="K134">
        <f t="shared" ref="K134:K156" si="12">(H135-H133)/2</f>
        <v>1.5</v>
      </c>
      <c r="L134">
        <f t="shared" si="11"/>
        <v>5.2500000000000005E-2</v>
      </c>
    </row>
    <row r="135" spans="1:18" x14ac:dyDescent="0.25">
      <c r="A135">
        <v>8</v>
      </c>
      <c r="B135">
        <v>0.41</v>
      </c>
      <c r="C135">
        <v>0.37</v>
      </c>
      <c r="H135">
        <v>8</v>
      </c>
      <c r="I135">
        <v>0.41</v>
      </c>
      <c r="J135">
        <v>0.37</v>
      </c>
      <c r="K135">
        <f t="shared" si="12"/>
        <v>2</v>
      </c>
      <c r="L135">
        <f t="shared" si="11"/>
        <v>0.3034</v>
      </c>
    </row>
    <row r="136" spans="1:18" x14ac:dyDescent="0.25">
      <c r="A136">
        <v>10</v>
      </c>
      <c r="B136">
        <v>0.7</v>
      </c>
      <c r="C136">
        <v>1.42</v>
      </c>
      <c r="H136">
        <v>10</v>
      </c>
      <c r="I136">
        <v>0.7</v>
      </c>
      <c r="J136">
        <v>1.42</v>
      </c>
      <c r="K136">
        <f t="shared" si="12"/>
        <v>2</v>
      </c>
      <c r="L136">
        <f t="shared" si="11"/>
        <v>1.9879999999999998</v>
      </c>
    </row>
    <row r="137" spans="1:18" x14ac:dyDescent="0.25">
      <c r="A137">
        <v>12</v>
      </c>
      <c r="B137">
        <v>0.84</v>
      </c>
      <c r="C137">
        <v>2</v>
      </c>
      <c r="H137">
        <v>12</v>
      </c>
      <c r="I137">
        <v>0.84</v>
      </c>
      <c r="J137">
        <v>2</v>
      </c>
      <c r="K137">
        <f t="shared" si="12"/>
        <v>2</v>
      </c>
      <c r="L137">
        <f t="shared" si="11"/>
        <v>3.36</v>
      </c>
      <c r="Q137" s="3"/>
      <c r="R137" s="4"/>
    </row>
    <row r="138" spans="1:18" x14ac:dyDescent="0.25">
      <c r="A138">
        <v>14</v>
      </c>
      <c r="B138">
        <v>0.84</v>
      </c>
      <c r="C138">
        <v>2.12</v>
      </c>
      <c r="H138">
        <v>14</v>
      </c>
      <c r="I138">
        <v>0.84</v>
      </c>
      <c r="J138">
        <v>2.12</v>
      </c>
      <c r="K138">
        <f t="shared" si="12"/>
        <v>2</v>
      </c>
      <c r="L138">
        <f t="shared" si="11"/>
        <v>3.5615999999999999</v>
      </c>
    </row>
    <row r="139" spans="1:18" x14ac:dyDescent="0.25">
      <c r="A139">
        <v>16</v>
      </c>
      <c r="B139">
        <v>0.95</v>
      </c>
      <c r="C139">
        <v>1.59</v>
      </c>
      <c r="H139">
        <v>16</v>
      </c>
      <c r="I139">
        <v>0.95</v>
      </c>
      <c r="J139">
        <v>1.59</v>
      </c>
      <c r="K139">
        <f t="shared" si="12"/>
        <v>2</v>
      </c>
      <c r="L139">
        <f t="shared" si="11"/>
        <v>3.0209999999999999</v>
      </c>
    </row>
    <row r="140" spans="1:18" x14ac:dyDescent="0.25">
      <c r="A140">
        <v>18</v>
      </c>
      <c r="B140">
        <v>1</v>
      </c>
      <c r="C140">
        <v>1.76</v>
      </c>
      <c r="H140">
        <v>18</v>
      </c>
      <c r="I140">
        <v>1</v>
      </c>
      <c r="J140">
        <v>1.76</v>
      </c>
      <c r="K140">
        <f t="shared" si="12"/>
        <v>2</v>
      </c>
      <c r="L140">
        <f t="shared" si="11"/>
        <v>3.52</v>
      </c>
      <c r="Q140" s="3"/>
      <c r="R140" s="4"/>
    </row>
    <row r="141" spans="1:18" x14ac:dyDescent="0.25">
      <c r="A141">
        <v>20</v>
      </c>
      <c r="B141">
        <v>1</v>
      </c>
      <c r="C141">
        <v>2.42</v>
      </c>
      <c r="H141">
        <v>20</v>
      </c>
      <c r="I141">
        <v>1</v>
      </c>
      <c r="J141">
        <v>2.42</v>
      </c>
      <c r="K141">
        <f t="shared" si="12"/>
        <v>2</v>
      </c>
      <c r="L141">
        <f t="shared" si="11"/>
        <v>4.84</v>
      </c>
    </row>
    <row r="142" spans="1:18" x14ac:dyDescent="0.25">
      <c r="A142">
        <v>22</v>
      </c>
      <c r="B142">
        <v>1</v>
      </c>
      <c r="C142">
        <v>1.62</v>
      </c>
      <c r="H142">
        <v>22</v>
      </c>
      <c r="I142">
        <v>1</v>
      </c>
      <c r="J142">
        <v>1.62</v>
      </c>
      <c r="K142">
        <f t="shared" si="12"/>
        <v>2</v>
      </c>
      <c r="L142">
        <f t="shared" si="11"/>
        <v>3.24</v>
      </c>
    </row>
    <row r="143" spans="1:18" x14ac:dyDescent="0.25">
      <c r="A143">
        <v>24</v>
      </c>
      <c r="B143">
        <v>1.05</v>
      </c>
      <c r="C143">
        <v>1.47</v>
      </c>
      <c r="H143">
        <v>24</v>
      </c>
      <c r="I143">
        <v>1.05</v>
      </c>
      <c r="J143">
        <v>1.47</v>
      </c>
      <c r="K143">
        <f t="shared" si="12"/>
        <v>1.5</v>
      </c>
      <c r="L143">
        <f t="shared" si="11"/>
        <v>2.3152500000000003</v>
      </c>
    </row>
    <row r="144" spans="1:18" x14ac:dyDescent="0.25">
      <c r="A144">
        <v>25</v>
      </c>
      <c r="B144">
        <v>0.87</v>
      </c>
      <c r="C144">
        <v>1.39</v>
      </c>
      <c r="H144">
        <v>25</v>
      </c>
      <c r="I144">
        <v>0.87</v>
      </c>
      <c r="J144">
        <v>1.39</v>
      </c>
      <c r="K144">
        <f t="shared" si="12"/>
        <v>1</v>
      </c>
      <c r="L144">
        <f t="shared" si="11"/>
        <v>1.2092999999999998</v>
      </c>
    </row>
    <row r="145" spans="1:12" x14ac:dyDescent="0.25">
      <c r="A145">
        <v>26</v>
      </c>
      <c r="B145">
        <v>0.9</v>
      </c>
      <c r="C145">
        <v>1.0900000000000001</v>
      </c>
      <c r="H145">
        <v>26</v>
      </c>
      <c r="I145">
        <v>0.9</v>
      </c>
      <c r="J145">
        <v>1.0900000000000001</v>
      </c>
      <c r="K145">
        <f t="shared" si="12"/>
        <v>1</v>
      </c>
      <c r="L145">
        <f t="shared" si="11"/>
        <v>0.98100000000000009</v>
      </c>
    </row>
    <row r="146" spans="1:12" x14ac:dyDescent="0.25">
      <c r="A146">
        <v>27</v>
      </c>
      <c r="B146">
        <v>0.79</v>
      </c>
      <c r="C146">
        <v>1.75</v>
      </c>
      <c r="H146">
        <v>27</v>
      </c>
      <c r="I146">
        <v>0.79</v>
      </c>
      <c r="J146">
        <v>1.75</v>
      </c>
      <c r="K146">
        <f t="shared" si="12"/>
        <v>1</v>
      </c>
      <c r="L146">
        <f t="shared" si="11"/>
        <v>1.3825000000000001</v>
      </c>
    </row>
    <row r="147" spans="1:12" x14ac:dyDescent="0.25">
      <c r="A147">
        <v>28</v>
      </c>
      <c r="B147">
        <v>0.82</v>
      </c>
      <c r="C147">
        <v>1.27</v>
      </c>
      <c r="H147">
        <v>28</v>
      </c>
      <c r="I147">
        <v>0.82</v>
      </c>
      <c r="J147">
        <v>1.27</v>
      </c>
      <c r="K147">
        <f t="shared" si="12"/>
        <v>1</v>
      </c>
      <c r="L147">
        <f t="shared" si="11"/>
        <v>1.0413999999999999</v>
      </c>
    </row>
    <row r="148" spans="1:12" x14ac:dyDescent="0.25">
      <c r="A148">
        <v>29</v>
      </c>
      <c r="B148">
        <v>0.82</v>
      </c>
      <c r="C148">
        <v>0.97</v>
      </c>
      <c r="H148">
        <v>29</v>
      </c>
      <c r="I148">
        <v>0.82</v>
      </c>
      <c r="J148">
        <v>0.97</v>
      </c>
      <c r="K148">
        <f t="shared" si="12"/>
        <v>1</v>
      </c>
      <c r="L148">
        <f t="shared" si="11"/>
        <v>0.79539999999999988</v>
      </c>
    </row>
    <row r="149" spans="1:12" x14ac:dyDescent="0.25">
      <c r="A149">
        <v>30</v>
      </c>
      <c r="B149">
        <v>0.7</v>
      </c>
      <c r="C149">
        <v>0.82</v>
      </c>
      <c r="H149">
        <v>30</v>
      </c>
      <c r="I149">
        <v>0.7</v>
      </c>
      <c r="J149">
        <v>0.82</v>
      </c>
      <c r="K149">
        <f t="shared" si="12"/>
        <v>1</v>
      </c>
      <c r="L149">
        <f t="shared" si="11"/>
        <v>0.57399999999999995</v>
      </c>
    </row>
    <row r="150" spans="1:12" x14ac:dyDescent="0.25">
      <c r="A150">
        <v>31</v>
      </c>
      <c r="B150">
        <v>0.7</v>
      </c>
      <c r="C150">
        <v>1.3</v>
      </c>
      <c r="H150">
        <v>31</v>
      </c>
      <c r="I150">
        <v>0.7</v>
      </c>
      <c r="J150">
        <v>1.3</v>
      </c>
      <c r="K150">
        <f t="shared" si="12"/>
        <v>1</v>
      </c>
      <c r="L150">
        <f t="shared" si="11"/>
        <v>0.90999999999999992</v>
      </c>
    </row>
    <row r="151" spans="1:12" x14ac:dyDescent="0.25">
      <c r="A151">
        <v>32</v>
      </c>
      <c r="B151">
        <v>0.6</v>
      </c>
      <c r="C151">
        <v>0.51</v>
      </c>
      <c r="H151">
        <v>32</v>
      </c>
      <c r="I151">
        <v>0.6</v>
      </c>
      <c r="J151">
        <v>0.51</v>
      </c>
      <c r="K151">
        <f t="shared" si="12"/>
        <v>1.5</v>
      </c>
      <c r="L151">
        <f t="shared" si="11"/>
        <v>0.45899999999999996</v>
      </c>
    </row>
    <row r="152" spans="1:12" x14ac:dyDescent="0.25">
      <c r="A152">
        <v>34</v>
      </c>
      <c r="B152">
        <v>0.54</v>
      </c>
      <c r="C152">
        <v>0.94</v>
      </c>
      <c r="H152">
        <v>34</v>
      </c>
      <c r="I152">
        <v>0.54</v>
      </c>
      <c r="J152">
        <v>0.94</v>
      </c>
      <c r="K152">
        <f t="shared" si="12"/>
        <v>2</v>
      </c>
      <c r="L152">
        <f t="shared" si="11"/>
        <v>1.0152000000000001</v>
      </c>
    </row>
    <row r="153" spans="1:12" x14ac:dyDescent="0.25">
      <c r="A153">
        <v>36</v>
      </c>
      <c r="B153">
        <v>0.6</v>
      </c>
      <c r="C153">
        <v>0.73</v>
      </c>
      <c r="H153">
        <v>36</v>
      </c>
      <c r="I153">
        <v>0.6</v>
      </c>
      <c r="J153">
        <v>0.73</v>
      </c>
      <c r="K153">
        <f t="shared" si="12"/>
        <v>2</v>
      </c>
      <c r="L153">
        <f t="shared" si="11"/>
        <v>0.876</v>
      </c>
    </row>
    <row r="154" spans="1:12" x14ac:dyDescent="0.25">
      <c r="A154">
        <v>38</v>
      </c>
      <c r="B154">
        <v>0.55000000000000004</v>
      </c>
      <c r="C154">
        <v>1.1399999999999999</v>
      </c>
      <c r="H154">
        <v>38</v>
      </c>
      <c r="I154">
        <v>0.55000000000000004</v>
      </c>
      <c r="J154">
        <v>1.1399999999999999</v>
      </c>
      <c r="K154">
        <f t="shared" si="12"/>
        <v>2</v>
      </c>
      <c r="L154">
        <f t="shared" si="11"/>
        <v>1.254</v>
      </c>
    </row>
    <row r="155" spans="1:12" x14ac:dyDescent="0.25">
      <c r="A155">
        <v>40</v>
      </c>
      <c r="B155">
        <v>0.35</v>
      </c>
      <c r="C155">
        <v>0.53</v>
      </c>
      <c r="H155">
        <v>40</v>
      </c>
      <c r="I155">
        <v>0.35</v>
      </c>
      <c r="J155">
        <v>0.53</v>
      </c>
      <c r="K155">
        <f t="shared" si="12"/>
        <v>1.5</v>
      </c>
      <c r="L155">
        <f t="shared" si="11"/>
        <v>0.27825</v>
      </c>
    </row>
    <row r="156" spans="1:12" x14ac:dyDescent="0.25">
      <c r="A156">
        <v>41</v>
      </c>
      <c r="B156">
        <v>0.2</v>
      </c>
      <c r="C156">
        <v>0.44</v>
      </c>
      <c r="H156">
        <v>41</v>
      </c>
      <c r="I156">
        <v>0.2</v>
      </c>
      <c r="J156">
        <v>0.44</v>
      </c>
      <c r="K156">
        <f t="shared" si="12"/>
        <v>1</v>
      </c>
      <c r="L156">
        <f t="shared" si="11"/>
        <v>8.8000000000000009E-2</v>
      </c>
    </row>
    <row r="157" spans="1:12" x14ac:dyDescent="0.25">
      <c r="A157">
        <v>42</v>
      </c>
      <c r="B157">
        <v>0.1</v>
      </c>
      <c r="C157">
        <v>0</v>
      </c>
      <c r="H157">
        <v>42</v>
      </c>
      <c r="I157">
        <v>0.1</v>
      </c>
      <c r="J157">
        <v>0</v>
      </c>
      <c r="L157">
        <f t="shared" si="11"/>
        <v>0</v>
      </c>
    </row>
    <row r="160" spans="1:12" x14ac:dyDescent="0.25">
      <c r="A160" s="58" t="s">
        <v>3807</v>
      </c>
    </row>
    <row r="161" spans="1:14" x14ac:dyDescent="0.25">
      <c r="A161" s="831">
        <v>40101</v>
      </c>
      <c r="B161" s="832">
        <v>0.4375</v>
      </c>
      <c r="M161" s="3">
        <v>40101</v>
      </c>
      <c r="N161" s="4">
        <v>0.4375</v>
      </c>
    </row>
    <row r="162" spans="1:14" x14ac:dyDescent="0.25">
      <c r="A162" t="s">
        <v>1</v>
      </c>
      <c r="B162" t="s">
        <v>2</v>
      </c>
      <c r="C162" t="s">
        <v>3</v>
      </c>
      <c r="H162" t="s">
        <v>1</v>
      </c>
      <c r="I162" t="s">
        <v>2</v>
      </c>
      <c r="J162" t="s">
        <v>3</v>
      </c>
      <c r="K162" t="s">
        <v>16</v>
      </c>
      <c r="L162" t="s">
        <v>5</v>
      </c>
      <c r="M162" t="s">
        <v>6</v>
      </c>
    </row>
    <row r="163" spans="1:14" x14ac:dyDescent="0.25">
      <c r="A163">
        <v>40.700000000000003</v>
      </c>
      <c r="B163">
        <v>0.1</v>
      </c>
      <c r="C163">
        <v>0</v>
      </c>
      <c r="E163" t="s">
        <v>7</v>
      </c>
      <c r="F163">
        <v>41.4</v>
      </c>
      <c r="H163">
        <v>40.700000000000003</v>
      </c>
      <c r="I163">
        <v>0.1</v>
      </c>
      <c r="J163">
        <v>0</v>
      </c>
      <c r="L163">
        <f>K163*J163*I163</f>
        <v>0</v>
      </c>
      <c r="M163">
        <f>SUM(L163:L188)</f>
        <v>35.909534999999998</v>
      </c>
    </row>
    <row r="164" spans="1:14" x14ac:dyDescent="0.25">
      <c r="A164">
        <v>39.1</v>
      </c>
      <c r="B164">
        <v>0.28000000000000003</v>
      </c>
      <c r="C164">
        <v>0.6</v>
      </c>
      <c r="E164" t="s">
        <v>8</v>
      </c>
      <c r="F164">
        <v>2</v>
      </c>
      <c r="H164">
        <v>39.1</v>
      </c>
      <c r="I164">
        <v>0.28000000000000003</v>
      </c>
      <c r="J164">
        <v>0.6</v>
      </c>
      <c r="K164">
        <f>(H163-H165)/2</f>
        <v>1.6000000000000014</v>
      </c>
      <c r="L164">
        <f t="shared" ref="L164:L188" si="13">K164*J164*I164</f>
        <v>0.26880000000000026</v>
      </c>
    </row>
    <row r="165" spans="1:14" x14ac:dyDescent="0.25">
      <c r="A165">
        <v>37.5</v>
      </c>
      <c r="B165">
        <v>0.33</v>
      </c>
      <c r="C165">
        <v>0.19</v>
      </c>
      <c r="H165">
        <v>37.5</v>
      </c>
      <c r="I165">
        <v>0.33</v>
      </c>
      <c r="J165">
        <v>0.19</v>
      </c>
      <c r="K165">
        <f t="shared" ref="K165:K187" si="14">(H164-H166)/2</f>
        <v>1.5500000000000007</v>
      </c>
      <c r="L165">
        <f t="shared" si="13"/>
        <v>9.7185000000000049E-2</v>
      </c>
    </row>
    <row r="166" spans="1:14" x14ac:dyDescent="0.25">
      <c r="A166">
        <v>36</v>
      </c>
      <c r="B166">
        <v>0.53</v>
      </c>
      <c r="C166">
        <v>1.07</v>
      </c>
      <c r="H166">
        <v>36</v>
      </c>
      <c r="I166">
        <v>0.53</v>
      </c>
      <c r="J166">
        <v>1.07</v>
      </c>
      <c r="K166">
        <f t="shared" si="14"/>
        <v>1.5</v>
      </c>
      <c r="L166">
        <f t="shared" si="13"/>
        <v>0.85065000000000002</v>
      </c>
    </row>
    <row r="167" spans="1:14" x14ac:dyDescent="0.25">
      <c r="A167">
        <v>34.5</v>
      </c>
      <c r="B167">
        <v>0.55000000000000004</v>
      </c>
      <c r="C167">
        <v>1.1299999999999999</v>
      </c>
      <c r="H167">
        <v>34.5</v>
      </c>
      <c r="I167">
        <v>0.55000000000000004</v>
      </c>
      <c r="J167">
        <v>1.1299999999999999</v>
      </c>
      <c r="K167">
        <f t="shared" si="14"/>
        <v>1.5</v>
      </c>
      <c r="L167">
        <f t="shared" si="13"/>
        <v>0.93225000000000002</v>
      </c>
    </row>
    <row r="168" spans="1:14" x14ac:dyDescent="0.25">
      <c r="A168">
        <v>33</v>
      </c>
      <c r="B168">
        <v>0.68</v>
      </c>
      <c r="C168">
        <v>1.5</v>
      </c>
      <c r="H168">
        <v>33</v>
      </c>
      <c r="I168">
        <v>0.68</v>
      </c>
      <c r="J168">
        <v>1.5</v>
      </c>
      <c r="K168">
        <f t="shared" si="14"/>
        <v>1.5</v>
      </c>
      <c r="L168">
        <f t="shared" si="13"/>
        <v>1.53</v>
      </c>
    </row>
    <row r="169" spans="1:14" x14ac:dyDescent="0.25">
      <c r="A169">
        <v>31.5</v>
      </c>
      <c r="B169">
        <v>0.7</v>
      </c>
      <c r="C169">
        <v>1.55</v>
      </c>
      <c r="H169">
        <v>31.5</v>
      </c>
      <c r="I169">
        <v>0.7</v>
      </c>
      <c r="J169">
        <v>1.55</v>
      </c>
      <c r="K169">
        <f t="shared" si="14"/>
        <v>1.5</v>
      </c>
      <c r="L169">
        <f t="shared" si="13"/>
        <v>1.6274999999999999</v>
      </c>
    </row>
    <row r="170" spans="1:14" x14ac:dyDescent="0.25">
      <c r="A170">
        <v>30</v>
      </c>
      <c r="B170">
        <v>0.71</v>
      </c>
      <c r="C170">
        <v>2.14</v>
      </c>
      <c r="H170">
        <v>30</v>
      </c>
      <c r="I170">
        <v>0.71</v>
      </c>
      <c r="J170">
        <v>2.14</v>
      </c>
      <c r="K170">
        <f t="shared" si="14"/>
        <v>1.5</v>
      </c>
      <c r="L170">
        <f t="shared" si="13"/>
        <v>2.2790999999999997</v>
      </c>
    </row>
    <row r="171" spans="1:14" x14ac:dyDescent="0.25">
      <c r="A171">
        <v>28.5</v>
      </c>
      <c r="B171">
        <v>0.65</v>
      </c>
      <c r="C171">
        <v>2.33</v>
      </c>
      <c r="H171">
        <v>28.5</v>
      </c>
      <c r="I171">
        <v>0.65</v>
      </c>
      <c r="J171">
        <v>2.33</v>
      </c>
      <c r="K171">
        <f t="shared" si="14"/>
        <v>1.5</v>
      </c>
      <c r="L171">
        <f t="shared" si="13"/>
        <v>2.2717499999999999</v>
      </c>
    </row>
    <row r="172" spans="1:14" x14ac:dyDescent="0.25">
      <c r="A172">
        <v>27</v>
      </c>
      <c r="B172">
        <v>0.7</v>
      </c>
      <c r="C172">
        <v>1.67</v>
      </c>
      <c r="H172">
        <v>27</v>
      </c>
      <c r="I172">
        <v>0.7</v>
      </c>
      <c r="J172">
        <v>1.67</v>
      </c>
      <c r="K172">
        <f t="shared" si="14"/>
        <v>1.5</v>
      </c>
      <c r="L172">
        <f t="shared" si="13"/>
        <v>1.7534999999999998</v>
      </c>
    </row>
    <row r="173" spans="1:14" x14ac:dyDescent="0.25">
      <c r="A173">
        <v>25.5</v>
      </c>
      <c r="B173">
        <v>0.69</v>
      </c>
      <c r="C173">
        <v>2</v>
      </c>
      <c r="H173">
        <v>25.5</v>
      </c>
      <c r="I173">
        <v>0.69</v>
      </c>
      <c r="J173">
        <v>2</v>
      </c>
      <c r="K173">
        <f t="shared" si="14"/>
        <v>1.5</v>
      </c>
      <c r="L173">
        <f t="shared" si="13"/>
        <v>2.0699999999999998</v>
      </c>
    </row>
    <row r="174" spans="1:14" x14ac:dyDescent="0.25">
      <c r="A174">
        <v>24</v>
      </c>
      <c r="B174">
        <v>0.52</v>
      </c>
      <c r="C174">
        <v>2.14</v>
      </c>
      <c r="H174">
        <v>24</v>
      </c>
      <c r="I174">
        <v>0.52</v>
      </c>
      <c r="J174">
        <v>2.14</v>
      </c>
      <c r="K174">
        <f t="shared" si="14"/>
        <v>1.5</v>
      </c>
      <c r="L174">
        <f t="shared" si="13"/>
        <v>1.6692</v>
      </c>
    </row>
    <row r="175" spans="1:14" x14ac:dyDescent="0.25">
      <c r="A175">
        <v>22.5</v>
      </c>
      <c r="B175">
        <v>0.53</v>
      </c>
      <c r="C175">
        <v>2.04</v>
      </c>
      <c r="H175">
        <v>22.5</v>
      </c>
      <c r="I175">
        <v>0.53</v>
      </c>
      <c r="J175">
        <v>2.04</v>
      </c>
      <c r="K175">
        <f t="shared" si="14"/>
        <v>1.5</v>
      </c>
      <c r="L175">
        <f t="shared" si="13"/>
        <v>1.6218000000000001</v>
      </c>
    </row>
    <row r="176" spans="1:14" x14ac:dyDescent="0.25">
      <c r="A176">
        <v>21</v>
      </c>
      <c r="B176">
        <v>0.74</v>
      </c>
      <c r="C176">
        <v>1.74</v>
      </c>
      <c r="H176">
        <v>21</v>
      </c>
      <c r="I176">
        <v>0.74</v>
      </c>
      <c r="J176">
        <v>1.74</v>
      </c>
      <c r="K176">
        <f t="shared" si="14"/>
        <v>1.5</v>
      </c>
      <c r="L176">
        <f t="shared" si="13"/>
        <v>1.9313999999999998</v>
      </c>
    </row>
    <row r="177" spans="1:12" x14ac:dyDescent="0.25">
      <c r="A177">
        <v>19.5</v>
      </c>
      <c r="B177">
        <v>0.78</v>
      </c>
      <c r="C177">
        <v>1.69</v>
      </c>
      <c r="H177">
        <v>19.5</v>
      </c>
      <c r="I177">
        <v>0.78</v>
      </c>
      <c r="J177">
        <v>1.69</v>
      </c>
      <c r="K177">
        <f t="shared" si="14"/>
        <v>1.5</v>
      </c>
      <c r="L177">
        <f t="shared" si="13"/>
        <v>1.9773000000000003</v>
      </c>
    </row>
    <row r="178" spans="1:12" x14ac:dyDescent="0.25">
      <c r="A178">
        <v>18</v>
      </c>
      <c r="B178">
        <v>0.8</v>
      </c>
      <c r="C178">
        <v>2</v>
      </c>
      <c r="H178">
        <v>18</v>
      </c>
      <c r="I178">
        <v>0.8</v>
      </c>
      <c r="J178">
        <v>2</v>
      </c>
      <c r="K178">
        <f t="shared" si="14"/>
        <v>1.5</v>
      </c>
      <c r="L178">
        <f t="shared" si="13"/>
        <v>2.4000000000000004</v>
      </c>
    </row>
    <row r="179" spans="1:12" x14ac:dyDescent="0.25">
      <c r="A179">
        <v>16.5</v>
      </c>
      <c r="B179">
        <v>0.9</v>
      </c>
      <c r="C179">
        <v>1.55</v>
      </c>
      <c r="H179">
        <v>16.5</v>
      </c>
      <c r="I179">
        <v>0.9</v>
      </c>
      <c r="J179">
        <v>1.55</v>
      </c>
      <c r="K179">
        <f t="shared" si="14"/>
        <v>1.5</v>
      </c>
      <c r="L179">
        <f t="shared" si="13"/>
        <v>2.0925000000000002</v>
      </c>
    </row>
    <row r="180" spans="1:12" x14ac:dyDescent="0.25">
      <c r="A180">
        <v>15</v>
      </c>
      <c r="B180">
        <v>1</v>
      </c>
      <c r="C180">
        <v>1.1299999999999999</v>
      </c>
      <c r="H180">
        <v>15</v>
      </c>
      <c r="I180">
        <v>1</v>
      </c>
      <c r="J180">
        <v>1.1299999999999999</v>
      </c>
      <c r="K180">
        <f t="shared" si="14"/>
        <v>1.5</v>
      </c>
      <c r="L180">
        <f t="shared" si="13"/>
        <v>1.6949999999999998</v>
      </c>
    </row>
    <row r="181" spans="1:12" x14ac:dyDescent="0.25">
      <c r="A181">
        <v>13.5</v>
      </c>
      <c r="B181">
        <v>0.8</v>
      </c>
      <c r="C181">
        <v>2.04</v>
      </c>
      <c r="H181">
        <v>13.5</v>
      </c>
      <c r="I181">
        <v>0.8</v>
      </c>
      <c r="J181">
        <v>2.04</v>
      </c>
      <c r="K181">
        <f t="shared" si="14"/>
        <v>1.5</v>
      </c>
      <c r="L181">
        <f t="shared" si="13"/>
        <v>2.4480000000000004</v>
      </c>
    </row>
    <row r="182" spans="1:12" x14ac:dyDescent="0.25">
      <c r="A182">
        <v>12</v>
      </c>
      <c r="B182">
        <v>0.6</v>
      </c>
      <c r="C182">
        <v>2.19</v>
      </c>
      <c r="H182">
        <v>12</v>
      </c>
      <c r="I182">
        <v>0.6</v>
      </c>
      <c r="J182">
        <v>2.19</v>
      </c>
      <c r="K182">
        <f t="shared" si="14"/>
        <v>1.5</v>
      </c>
      <c r="L182">
        <f t="shared" si="13"/>
        <v>1.9710000000000001</v>
      </c>
    </row>
    <row r="183" spans="1:12" x14ac:dyDescent="0.25">
      <c r="A183">
        <v>10.5</v>
      </c>
      <c r="B183">
        <v>0.52</v>
      </c>
      <c r="C183">
        <v>1.96</v>
      </c>
      <c r="H183">
        <v>10.5</v>
      </c>
      <c r="I183">
        <v>0.52</v>
      </c>
      <c r="J183">
        <v>1.96</v>
      </c>
      <c r="K183">
        <f t="shared" si="14"/>
        <v>1.5</v>
      </c>
      <c r="L183">
        <f t="shared" si="13"/>
        <v>1.5287999999999999</v>
      </c>
    </row>
    <row r="184" spans="1:12" x14ac:dyDescent="0.25">
      <c r="A184">
        <v>9</v>
      </c>
      <c r="B184">
        <v>0.48</v>
      </c>
      <c r="C184">
        <v>1.96</v>
      </c>
      <c r="H184">
        <v>9</v>
      </c>
      <c r="I184">
        <v>0.48</v>
      </c>
      <c r="J184">
        <v>1.96</v>
      </c>
      <c r="K184">
        <f t="shared" si="14"/>
        <v>1.75</v>
      </c>
      <c r="L184">
        <f t="shared" si="13"/>
        <v>1.6463999999999999</v>
      </c>
    </row>
    <row r="185" spans="1:12" x14ac:dyDescent="0.25">
      <c r="A185">
        <v>7</v>
      </c>
      <c r="B185">
        <v>0.64</v>
      </c>
      <c r="C185">
        <v>0.77</v>
      </c>
      <c r="H185">
        <v>7</v>
      </c>
      <c r="I185">
        <v>0.64</v>
      </c>
      <c r="J185">
        <v>0.77</v>
      </c>
      <c r="K185">
        <f t="shared" si="14"/>
        <v>1.75</v>
      </c>
      <c r="L185">
        <f t="shared" si="13"/>
        <v>0.86240000000000006</v>
      </c>
    </row>
    <row r="186" spans="1:12" x14ac:dyDescent="0.25">
      <c r="A186">
        <v>5.5</v>
      </c>
      <c r="B186">
        <v>0.5</v>
      </c>
      <c r="C186">
        <v>0.36</v>
      </c>
      <c r="H186">
        <v>5.5</v>
      </c>
      <c r="I186">
        <v>0.5</v>
      </c>
      <c r="J186">
        <v>0.36</v>
      </c>
      <c r="K186">
        <f t="shared" si="14"/>
        <v>1.75</v>
      </c>
      <c r="L186">
        <f t="shared" si="13"/>
        <v>0.315</v>
      </c>
    </row>
    <row r="187" spans="1:12" x14ac:dyDescent="0.25">
      <c r="A187">
        <v>3.5</v>
      </c>
      <c r="B187">
        <v>0.5</v>
      </c>
      <c r="C187">
        <v>0.08</v>
      </c>
      <c r="H187">
        <v>3.5</v>
      </c>
      <c r="I187">
        <v>0.5</v>
      </c>
      <c r="J187">
        <v>0.08</v>
      </c>
      <c r="K187">
        <f t="shared" si="14"/>
        <v>1.75</v>
      </c>
      <c r="L187">
        <f t="shared" si="13"/>
        <v>7.0000000000000007E-2</v>
      </c>
    </row>
    <row r="188" spans="1:12" x14ac:dyDescent="0.25">
      <c r="A188">
        <v>2</v>
      </c>
      <c r="B188">
        <v>0.15</v>
      </c>
      <c r="C188">
        <v>0.01</v>
      </c>
      <c r="H188">
        <v>2</v>
      </c>
      <c r="I188">
        <v>0.15</v>
      </c>
      <c r="J188">
        <v>0.01</v>
      </c>
      <c r="L188">
        <f t="shared" si="13"/>
        <v>0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B581F-1BB2-4D4F-83AD-3B0308FD4110}">
  <dimension ref="A1:R170"/>
  <sheetViews>
    <sheetView workbookViewId="0">
      <selection activeCell="P6" sqref="P6:R6"/>
    </sheetView>
  </sheetViews>
  <sheetFormatPr defaultRowHeight="13.2" x14ac:dyDescent="0.25"/>
  <cols>
    <col min="1" max="1" width="10.109375" bestFit="1" customWidth="1"/>
    <col min="15" max="15" width="11.33203125" customWidth="1"/>
    <col min="16" max="16" width="10" customWidth="1"/>
    <col min="257" max="257" width="10.109375" bestFit="1" customWidth="1"/>
    <col min="271" max="271" width="11.33203125" customWidth="1"/>
    <col min="272" max="272" width="10" customWidth="1"/>
    <col min="513" max="513" width="10.109375" bestFit="1" customWidth="1"/>
    <col min="527" max="527" width="11.33203125" customWidth="1"/>
    <col min="528" max="528" width="10" customWidth="1"/>
    <col min="769" max="769" width="10.109375" bestFit="1" customWidth="1"/>
    <col min="783" max="783" width="11.33203125" customWidth="1"/>
    <col min="784" max="784" width="10" customWidth="1"/>
    <col min="1025" max="1025" width="10.109375" bestFit="1" customWidth="1"/>
    <col min="1039" max="1039" width="11.33203125" customWidth="1"/>
    <col min="1040" max="1040" width="10" customWidth="1"/>
    <col min="1281" max="1281" width="10.109375" bestFit="1" customWidth="1"/>
    <col min="1295" max="1295" width="11.33203125" customWidth="1"/>
    <col min="1296" max="1296" width="10" customWidth="1"/>
    <col min="1537" max="1537" width="10.109375" bestFit="1" customWidth="1"/>
    <col min="1551" max="1551" width="11.33203125" customWidth="1"/>
    <col min="1552" max="1552" width="10" customWidth="1"/>
    <col min="1793" max="1793" width="10.109375" bestFit="1" customWidth="1"/>
    <col min="1807" max="1807" width="11.33203125" customWidth="1"/>
    <col min="1808" max="1808" width="10" customWidth="1"/>
    <col min="2049" max="2049" width="10.109375" bestFit="1" customWidth="1"/>
    <col min="2063" max="2063" width="11.33203125" customWidth="1"/>
    <col min="2064" max="2064" width="10" customWidth="1"/>
    <col min="2305" max="2305" width="10.109375" bestFit="1" customWidth="1"/>
    <col min="2319" max="2319" width="11.33203125" customWidth="1"/>
    <col min="2320" max="2320" width="10" customWidth="1"/>
    <col min="2561" max="2561" width="10.109375" bestFit="1" customWidth="1"/>
    <col min="2575" max="2575" width="11.33203125" customWidth="1"/>
    <col min="2576" max="2576" width="10" customWidth="1"/>
    <col min="2817" max="2817" width="10.109375" bestFit="1" customWidth="1"/>
    <col min="2831" max="2831" width="11.33203125" customWidth="1"/>
    <col min="2832" max="2832" width="10" customWidth="1"/>
    <col min="3073" max="3073" width="10.109375" bestFit="1" customWidth="1"/>
    <col min="3087" max="3087" width="11.33203125" customWidth="1"/>
    <col min="3088" max="3088" width="10" customWidth="1"/>
    <col min="3329" max="3329" width="10.109375" bestFit="1" customWidth="1"/>
    <col min="3343" max="3343" width="11.33203125" customWidth="1"/>
    <col min="3344" max="3344" width="10" customWidth="1"/>
    <col min="3585" max="3585" width="10.109375" bestFit="1" customWidth="1"/>
    <col min="3599" max="3599" width="11.33203125" customWidth="1"/>
    <col min="3600" max="3600" width="10" customWidth="1"/>
    <col min="3841" max="3841" width="10.109375" bestFit="1" customWidth="1"/>
    <col min="3855" max="3855" width="11.33203125" customWidth="1"/>
    <col min="3856" max="3856" width="10" customWidth="1"/>
    <col min="4097" max="4097" width="10.109375" bestFit="1" customWidth="1"/>
    <col min="4111" max="4111" width="11.33203125" customWidth="1"/>
    <col min="4112" max="4112" width="10" customWidth="1"/>
    <col min="4353" max="4353" width="10.109375" bestFit="1" customWidth="1"/>
    <col min="4367" max="4367" width="11.33203125" customWidth="1"/>
    <col min="4368" max="4368" width="10" customWidth="1"/>
    <col min="4609" max="4609" width="10.109375" bestFit="1" customWidth="1"/>
    <col min="4623" max="4623" width="11.33203125" customWidth="1"/>
    <col min="4624" max="4624" width="10" customWidth="1"/>
    <col min="4865" max="4865" width="10.109375" bestFit="1" customWidth="1"/>
    <col min="4879" max="4879" width="11.33203125" customWidth="1"/>
    <col min="4880" max="4880" width="10" customWidth="1"/>
    <col min="5121" max="5121" width="10.109375" bestFit="1" customWidth="1"/>
    <col min="5135" max="5135" width="11.33203125" customWidth="1"/>
    <col min="5136" max="5136" width="10" customWidth="1"/>
    <col min="5377" max="5377" width="10.109375" bestFit="1" customWidth="1"/>
    <col min="5391" max="5391" width="11.33203125" customWidth="1"/>
    <col min="5392" max="5392" width="10" customWidth="1"/>
    <col min="5633" max="5633" width="10.109375" bestFit="1" customWidth="1"/>
    <col min="5647" max="5647" width="11.33203125" customWidth="1"/>
    <col min="5648" max="5648" width="10" customWidth="1"/>
    <col min="5889" max="5889" width="10.109375" bestFit="1" customWidth="1"/>
    <col min="5903" max="5903" width="11.33203125" customWidth="1"/>
    <col min="5904" max="5904" width="10" customWidth="1"/>
    <col min="6145" max="6145" width="10.109375" bestFit="1" customWidth="1"/>
    <col min="6159" max="6159" width="11.33203125" customWidth="1"/>
    <col min="6160" max="6160" width="10" customWidth="1"/>
    <col min="6401" max="6401" width="10.109375" bestFit="1" customWidth="1"/>
    <col min="6415" max="6415" width="11.33203125" customWidth="1"/>
    <col min="6416" max="6416" width="10" customWidth="1"/>
    <col min="6657" max="6657" width="10.109375" bestFit="1" customWidth="1"/>
    <col min="6671" max="6671" width="11.33203125" customWidth="1"/>
    <col min="6672" max="6672" width="10" customWidth="1"/>
    <col min="6913" max="6913" width="10.109375" bestFit="1" customWidth="1"/>
    <col min="6927" max="6927" width="11.33203125" customWidth="1"/>
    <col min="6928" max="6928" width="10" customWidth="1"/>
    <col min="7169" max="7169" width="10.109375" bestFit="1" customWidth="1"/>
    <col min="7183" max="7183" width="11.33203125" customWidth="1"/>
    <col min="7184" max="7184" width="10" customWidth="1"/>
    <col min="7425" max="7425" width="10.109375" bestFit="1" customWidth="1"/>
    <col min="7439" max="7439" width="11.33203125" customWidth="1"/>
    <col min="7440" max="7440" width="10" customWidth="1"/>
    <col min="7681" max="7681" width="10.109375" bestFit="1" customWidth="1"/>
    <col min="7695" max="7695" width="11.33203125" customWidth="1"/>
    <col min="7696" max="7696" width="10" customWidth="1"/>
    <col min="7937" max="7937" width="10.109375" bestFit="1" customWidth="1"/>
    <col min="7951" max="7951" width="11.33203125" customWidth="1"/>
    <col min="7952" max="7952" width="10" customWidth="1"/>
    <col min="8193" max="8193" width="10.109375" bestFit="1" customWidth="1"/>
    <col min="8207" max="8207" width="11.33203125" customWidth="1"/>
    <col min="8208" max="8208" width="10" customWidth="1"/>
    <col min="8449" max="8449" width="10.109375" bestFit="1" customWidth="1"/>
    <col min="8463" max="8463" width="11.33203125" customWidth="1"/>
    <col min="8464" max="8464" width="10" customWidth="1"/>
    <col min="8705" max="8705" width="10.109375" bestFit="1" customWidth="1"/>
    <col min="8719" max="8719" width="11.33203125" customWidth="1"/>
    <col min="8720" max="8720" width="10" customWidth="1"/>
    <col min="8961" max="8961" width="10.109375" bestFit="1" customWidth="1"/>
    <col min="8975" max="8975" width="11.33203125" customWidth="1"/>
    <col min="8976" max="8976" width="10" customWidth="1"/>
    <col min="9217" max="9217" width="10.109375" bestFit="1" customWidth="1"/>
    <col min="9231" max="9231" width="11.33203125" customWidth="1"/>
    <col min="9232" max="9232" width="10" customWidth="1"/>
    <col min="9473" max="9473" width="10.109375" bestFit="1" customWidth="1"/>
    <col min="9487" max="9487" width="11.33203125" customWidth="1"/>
    <col min="9488" max="9488" width="10" customWidth="1"/>
    <col min="9729" max="9729" width="10.109375" bestFit="1" customWidth="1"/>
    <col min="9743" max="9743" width="11.33203125" customWidth="1"/>
    <col min="9744" max="9744" width="10" customWidth="1"/>
    <col min="9985" max="9985" width="10.109375" bestFit="1" customWidth="1"/>
    <col min="9999" max="9999" width="11.33203125" customWidth="1"/>
    <col min="10000" max="10000" width="10" customWidth="1"/>
    <col min="10241" max="10241" width="10.109375" bestFit="1" customWidth="1"/>
    <col min="10255" max="10255" width="11.33203125" customWidth="1"/>
    <col min="10256" max="10256" width="10" customWidth="1"/>
    <col min="10497" max="10497" width="10.109375" bestFit="1" customWidth="1"/>
    <col min="10511" max="10511" width="11.33203125" customWidth="1"/>
    <col min="10512" max="10512" width="10" customWidth="1"/>
    <col min="10753" max="10753" width="10.109375" bestFit="1" customWidth="1"/>
    <col min="10767" max="10767" width="11.33203125" customWidth="1"/>
    <col min="10768" max="10768" width="10" customWidth="1"/>
    <col min="11009" max="11009" width="10.109375" bestFit="1" customWidth="1"/>
    <col min="11023" max="11023" width="11.33203125" customWidth="1"/>
    <col min="11024" max="11024" width="10" customWidth="1"/>
    <col min="11265" max="11265" width="10.109375" bestFit="1" customWidth="1"/>
    <col min="11279" max="11279" width="11.33203125" customWidth="1"/>
    <col min="11280" max="11280" width="10" customWidth="1"/>
    <col min="11521" max="11521" width="10.109375" bestFit="1" customWidth="1"/>
    <col min="11535" max="11535" width="11.33203125" customWidth="1"/>
    <col min="11536" max="11536" width="10" customWidth="1"/>
    <col min="11777" max="11777" width="10.109375" bestFit="1" customWidth="1"/>
    <col min="11791" max="11791" width="11.33203125" customWidth="1"/>
    <col min="11792" max="11792" width="10" customWidth="1"/>
    <col min="12033" max="12033" width="10.109375" bestFit="1" customWidth="1"/>
    <col min="12047" max="12047" width="11.33203125" customWidth="1"/>
    <col min="12048" max="12048" width="10" customWidth="1"/>
    <col min="12289" max="12289" width="10.109375" bestFit="1" customWidth="1"/>
    <col min="12303" max="12303" width="11.33203125" customWidth="1"/>
    <col min="12304" max="12304" width="10" customWidth="1"/>
    <col min="12545" max="12545" width="10.109375" bestFit="1" customWidth="1"/>
    <col min="12559" max="12559" width="11.33203125" customWidth="1"/>
    <col min="12560" max="12560" width="10" customWidth="1"/>
    <col min="12801" max="12801" width="10.109375" bestFit="1" customWidth="1"/>
    <col min="12815" max="12815" width="11.33203125" customWidth="1"/>
    <col min="12816" max="12816" width="10" customWidth="1"/>
    <col min="13057" max="13057" width="10.109375" bestFit="1" customWidth="1"/>
    <col min="13071" max="13071" width="11.33203125" customWidth="1"/>
    <col min="13072" max="13072" width="10" customWidth="1"/>
    <col min="13313" max="13313" width="10.109375" bestFit="1" customWidth="1"/>
    <col min="13327" max="13327" width="11.33203125" customWidth="1"/>
    <col min="13328" max="13328" width="10" customWidth="1"/>
    <col min="13569" max="13569" width="10.109375" bestFit="1" customWidth="1"/>
    <col min="13583" max="13583" width="11.33203125" customWidth="1"/>
    <col min="13584" max="13584" width="10" customWidth="1"/>
    <col min="13825" max="13825" width="10.109375" bestFit="1" customWidth="1"/>
    <col min="13839" max="13839" width="11.33203125" customWidth="1"/>
    <col min="13840" max="13840" width="10" customWidth="1"/>
    <col min="14081" max="14081" width="10.109375" bestFit="1" customWidth="1"/>
    <col min="14095" max="14095" width="11.33203125" customWidth="1"/>
    <col min="14096" max="14096" width="10" customWidth="1"/>
    <col min="14337" max="14337" width="10.109375" bestFit="1" customWidth="1"/>
    <col min="14351" max="14351" width="11.33203125" customWidth="1"/>
    <col min="14352" max="14352" width="10" customWidth="1"/>
    <col min="14593" max="14593" width="10.109375" bestFit="1" customWidth="1"/>
    <col min="14607" max="14607" width="11.33203125" customWidth="1"/>
    <col min="14608" max="14608" width="10" customWidth="1"/>
    <col min="14849" max="14849" width="10.109375" bestFit="1" customWidth="1"/>
    <col min="14863" max="14863" width="11.33203125" customWidth="1"/>
    <col min="14864" max="14864" width="10" customWidth="1"/>
    <col min="15105" max="15105" width="10.109375" bestFit="1" customWidth="1"/>
    <col min="15119" max="15119" width="11.33203125" customWidth="1"/>
    <col min="15120" max="15120" width="10" customWidth="1"/>
    <col min="15361" max="15361" width="10.109375" bestFit="1" customWidth="1"/>
    <col min="15375" max="15375" width="11.33203125" customWidth="1"/>
    <col min="15376" max="15376" width="10" customWidth="1"/>
    <col min="15617" max="15617" width="10.109375" bestFit="1" customWidth="1"/>
    <col min="15631" max="15631" width="11.33203125" customWidth="1"/>
    <col min="15632" max="15632" width="10" customWidth="1"/>
    <col min="15873" max="15873" width="10.109375" bestFit="1" customWidth="1"/>
    <col min="15887" max="15887" width="11.33203125" customWidth="1"/>
    <col min="15888" max="15888" width="10" customWidth="1"/>
    <col min="16129" max="16129" width="10.109375" bestFit="1" customWidth="1"/>
    <col min="16143" max="16143" width="11.33203125" customWidth="1"/>
    <col min="16144" max="16144" width="10" customWidth="1"/>
  </cols>
  <sheetData>
    <row r="1" spans="1:18" x14ac:dyDescent="0.25">
      <c r="A1" s="58" t="s">
        <v>3813</v>
      </c>
    </row>
    <row r="2" spans="1:18" x14ac:dyDescent="0.25">
      <c r="A2" t="s">
        <v>3782</v>
      </c>
    </row>
    <row r="4" spans="1:18" ht="13.8" thickBot="1" x14ac:dyDescent="0.3"/>
    <row r="5" spans="1:18" ht="14.4" x14ac:dyDescent="0.3">
      <c r="A5" s="58" t="s">
        <v>3814</v>
      </c>
      <c r="P5" s="857" t="s">
        <v>3814</v>
      </c>
      <c r="Q5" s="233"/>
      <c r="R5" s="234"/>
    </row>
    <row r="6" spans="1:18" ht="14.4" x14ac:dyDescent="0.3">
      <c r="A6" s="831">
        <v>39989</v>
      </c>
      <c r="B6" s="58">
        <v>1125</v>
      </c>
      <c r="C6" t="s">
        <v>3719</v>
      </c>
      <c r="M6" s="3">
        <v>39989</v>
      </c>
      <c r="N6">
        <v>1125</v>
      </c>
      <c r="P6" s="876" t="s">
        <v>21</v>
      </c>
      <c r="Q6" s="875" t="s">
        <v>22</v>
      </c>
      <c r="R6" s="858" t="s">
        <v>12</v>
      </c>
    </row>
    <row r="7" spans="1:18" x14ac:dyDescent="0.25">
      <c r="A7" t="s">
        <v>36</v>
      </c>
      <c r="B7" t="s">
        <v>37</v>
      </c>
      <c r="C7" t="s">
        <v>38</v>
      </c>
      <c r="G7" t="s">
        <v>36</v>
      </c>
      <c r="H7" t="s">
        <v>37</v>
      </c>
      <c r="I7" t="s">
        <v>38</v>
      </c>
      <c r="J7" t="s">
        <v>3</v>
      </c>
      <c r="K7" t="s">
        <v>16</v>
      </c>
      <c r="L7" t="s">
        <v>5</v>
      </c>
      <c r="M7" t="s">
        <v>6</v>
      </c>
      <c r="P7" s="235">
        <v>39989</v>
      </c>
      <c r="Q7" s="236">
        <v>1125</v>
      </c>
      <c r="R7" s="237">
        <v>59.088185200000005</v>
      </c>
    </row>
    <row r="8" spans="1:18" x14ac:dyDescent="0.25">
      <c r="A8">
        <v>19</v>
      </c>
      <c r="B8">
        <v>0.15</v>
      </c>
      <c r="C8">
        <v>0.02</v>
      </c>
      <c r="D8" t="s">
        <v>8</v>
      </c>
      <c r="E8">
        <v>19</v>
      </c>
      <c r="G8">
        <v>19</v>
      </c>
      <c r="H8">
        <v>0.15</v>
      </c>
      <c r="I8">
        <v>0.02</v>
      </c>
      <c r="J8">
        <f>3.281*I8</f>
        <v>6.5619999999999998E-2</v>
      </c>
      <c r="L8">
        <f>K8*J8*H8</f>
        <v>0</v>
      </c>
      <c r="M8">
        <f>SUM(L8:L27)</f>
        <v>59.088185200000005</v>
      </c>
      <c r="P8" s="238">
        <v>40008</v>
      </c>
      <c r="Q8" s="239">
        <v>0.53125</v>
      </c>
      <c r="R8" s="240">
        <v>68.753354999999999</v>
      </c>
    </row>
    <row r="9" spans="1:18" x14ac:dyDescent="0.25">
      <c r="A9">
        <v>18.2</v>
      </c>
      <c r="B9">
        <v>0.25</v>
      </c>
      <c r="C9">
        <v>0.01</v>
      </c>
      <c r="D9" t="s">
        <v>7</v>
      </c>
      <c r="E9">
        <v>4</v>
      </c>
      <c r="G9">
        <v>18.2</v>
      </c>
      <c r="H9">
        <v>0.25</v>
      </c>
      <c r="I9">
        <v>0.01</v>
      </c>
      <c r="J9">
        <f t="shared" ref="J9:J27" si="0">3.281*I9</f>
        <v>3.2809999999999999E-2</v>
      </c>
      <c r="K9">
        <f>(G8-G10)/2</f>
        <v>0.80000000000000071</v>
      </c>
      <c r="L9">
        <f t="shared" ref="L9:L27" si="1">K9*J9*H9</f>
        <v>6.5620000000000053E-3</v>
      </c>
      <c r="P9" s="241">
        <v>40030</v>
      </c>
      <c r="Q9" s="242">
        <v>0.57291666666666663</v>
      </c>
      <c r="R9" s="243">
        <v>5.3958000000000004</v>
      </c>
    </row>
    <row r="10" spans="1:18" x14ac:dyDescent="0.25">
      <c r="A10">
        <v>17.399999999999999</v>
      </c>
      <c r="B10">
        <v>0.55000000000000004</v>
      </c>
      <c r="C10">
        <v>0.65</v>
      </c>
      <c r="G10">
        <v>17.399999999999999</v>
      </c>
      <c r="H10">
        <v>0.55000000000000004</v>
      </c>
      <c r="I10">
        <v>0.65</v>
      </c>
      <c r="J10">
        <f t="shared" si="0"/>
        <v>2.1326500000000004</v>
      </c>
      <c r="K10">
        <f t="shared" ref="K10:K26" si="2">(G9-G11)/2</f>
        <v>0.79999999999999893</v>
      </c>
      <c r="L10">
        <f t="shared" si="1"/>
        <v>0.93836599999999903</v>
      </c>
      <c r="P10" s="241">
        <v>40044</v>
      </c>
      <c r="Q10" s="244">
        <v>1230</v>
      </c>
      <c r="R10" s="245">
        <v>5.4561499999999992</v>
      </c>
    </row>
    <row r="11" spans="1:18" x14ac:dyDescent="0.25">
      <c r="A11">
        <v>16.600000000000001</v>
      </c>
      <c r="B11">
        <v>1.3</v>
      </c>
      <c r="C11">
        <v>0.52</v>
      </c>
      <c r="G11">
        <v>16.600000000000001</v>
      </c>
      <c r="H11">
        <v>1.3</v>
      </c>
      <c r="I11">
        <v>0.52</v>
      </c>
      <c r="J11">
        <f t="shared" si="0"/>
        <v>1.7061200000000001</v>
      </c>
      <c r="K11">
        <f t="shared" si="2"/>
        <v>0.79999999999999893</v>
      </c>
      <c r="L11">
        <f t="shared" si="1"/>
        <v>1.7743647999999979</v>
      </c>
      <c r="P11" s="246">
        <v>40072</v>
      </c>
      <c r="Q11" s="247">
        <v>0.3611111111111111</v>
      </c>
      <c r="R11" s="248">
        <v>8.4027299999999983</v>
      </c>
    </row>
    <row r="12" spans="1:18" ht="13.8" thickBot="1" x14ac:dyDescent="0.3">
      <c r="A12">
        <v>15.8</v>
      </c>
      <c r="B12">
        <v>1.4</v>
      </c>
      <c r="C12">
        <v>0.93</v>
      </c>
      <c r="G12">
        <v>15.8</v>
      </c>
      <c r="H12">
        <v>1.4</v>
      </c>
      <c r="I12">
        <v>0.93</v>
      </c>
      <c r="J12">
        <f t="shared" si="0"/>
        <v>3.0513300000000001</v>
      </c>
      <c r="K12">
        <f t="shared" si="2"/>
        <v>0.80000000000000071</v>
      </c>
      <c r="L12">
        <f t="shared" si="1"/>
        <v>3.4174896000000028</v>
      </c>
      <c r="P12" s="249">
        <v>40101</v>
      </c>
      <c r="Q12" s="250">
        <v>0.47916666666666669</v>
      </c>
      <c r="R12" s="251">
        <v>7.2537750000000001</v>
      </c>
    </row>
    <row r="13" spans="1:18" ht="14.4" x14ac:dyDescent="0.3">
      <c r="A13">
        <v>15</v>
      </c>
      <c r="B13">
        <v>1.4</v>
      </c>
      <c r="C13">
        <v>1.26</v>
      </c>
      <c r="G13">
        <v>15</v>
      </c>
      <c r="H13">
        <v>1.4</v>
      </c>
      <c r="I13">
        <v>1.26</v>
      </c>
      <c r="J13">
        <f t="shared" si="0"/>
        <v>4.1340599999999998</v>
      </c>
      <c r="K13">
        <f t="shared" si="2"/>
        <v>0.80000000000000071</v>
      </c>
      <c r="L13">
        <f t="shared" si="1"/>
        <v>4.6301472000000032</v>
      </c>
      <c r="P13" s="252"/>
      <c r="Q13" s="252"/>
      <c r="R13" s="252"/>
    </row>
    <row r="14" spans="1:18" ht="14.4" x14ac:dyDescent="0.3">
      <c r="A14">
        <v>14.2</v>
      </c>
      <c r="B14">
        <v>1.2</v>
      </c>
      <c r="C14">
        <v>1.18</v>
      </c>
      <c r="G14">
        <v>14.2</v>
      </c>
      <c r="H14">
        <v>1.2</v>
      </c>
      <c r="I14">
        <v>1.18</v>
      </c>
      <c r="J14">
        <f>3.281*I14</f>
        <v>3.8715799999999998</v>
      </c>
      <c r="K14">
        <f>(G13-G15)/2</f>
        <v>0.79999999999999982</v>
      </c>
      <c r="L14">
        <f>K14*J14*H14</f>
        <v>3.7167167999999986</v>
      </c>
      <c r="P14" s="252"/>
      <c r="Q14" s="252"/>
      <c r="R14" s="252"/>
    </row>
    <row r="15" spans="1:18" x14ac:dyDescent="0.25">
      <c r="A15">
        <v>13.4</v>
      </c>
      <c r="B15">
        <v>1.2</v>
      </c>
      <c r="C15">
        <v>1.33</v>
      </c>
      <c r="G15">
        <v>13.4</v>
      </c>
      <c r="H15">
        <v>1.2</v>
      </c>
      <c r="I15">
        <v>1.33</v>
      </c>
      <c r="J15">
        <f>3.281*I15</f>
        <v>4.3637300000000003</v>
      </c>
      <c r="K15">
        <f>(G14-G16)/2</f>
        <v>0.79999999999999982</v>
      </c>
      <c r="L15">
        <f>K15*J15*H15</f>
        <v>4.189180799999999</v>
      </c>
      <c r="P15" s="154"/>
      <c r="Q15" s="154"/>
      <c r="R15" s="154"/>
    </row>
    <row r="16" spans="1:18" ht="14.4" x14ac:dyDescent="0.3">
      <c r="A16">
        <v>12.6</v>
      </c>
      <c r="B16">
        <v>1.3</v>
      </c>
      <c r="C16">
        <v>1.54</v>
      </c>
      <c r="G16">
        <v>12.6</v>
      </c>
      <c r="H16">
        <v>1.3</v>
      </c>
      <c r="I16">
        <v>1.54</v>
      </c>
      <c r="J16">
        <f t="shared" si="0"/>
        <v>5.05274</v>
      </c>
      <c r="K16">
        <f t="shared" si="2"/>
        <v>0.79999999999999982</v>
      </c>
      <c r="L16">
        <f t="shared" si="1"/>
        <v>5.2548495999999991</v>
      </c>
      <c r="P16" s="252"/>
      <c r="Q16" s="252"/>
      <c r="R16" s="252"/>
    </row>
    <row r="17" spans="1:18" ht="14.4" x14ac:dyDescent="0.3">
      <c r="A17">
        <v>11.8</v>
      </c>
      <c r="B17">
        <v>1.4</v>
      </c>
      <c r="C17">
        <v>1.24</v>
      </c>
      <c r="G17">
        <v>11.8</v>
      </c>
      <c r="H17">
        <v>1.4</v>
      </c>
      <c r="I17">
        <v>1.24</v>
      </c>
      <c r="J17">
        <f t="shared" si="0"/>
        <v>4.0684399999999998</v>
      </c>
      <c r="K17">
        <f t="shared" si="2"/>
        <v>0.79999999999999982</v>
      </c>
      <c r="L17">
        <f t="shared" si="1"/>
        <v>4.5566527999999984</v>
      </c>
      <c r="P17" s="252"/>
      <c r="Q17" s="252"/>
      <c r="R17" s="252"/>
    </row>
    <row r="18" spans="1:18" ht="14.4" x14ac:dyDescent="0.3">
      <c r="A18">
        <v>11</v>
      </c>
      <c r="B18">
        <v>1.5</v>
      </c>
      <c r="C18">
        <v>0.95</v>
      </c>
      <c r="G18">
        <v>11</v>
      </c>
      <c r="H18">
        <v>1.5</v>
      </c>
      <c r="I18">
        <v>0.95</v>
      </c>
      <c r="J18">
        <f t="shared" si="0"/>
        <v>3.1169500000000001</v>
      </c>
      <c r="K18">
        <f t="shared" si="2"/>
        <v>0.90000000000000036</v>
      </c>
      <c r="L18">
        <f t="shared" si="1"/>
        <v>4.207882500000002</v>
      </c>
      <c r="P18" s="252"/>
      <c r="Q18" s="252"/>
      <c r="R18" s="252"/>
    </row>
    <row r="19" spans="1:18" x14ac:dyDescent="0.25">
      <c r="A19">
        <v>10</v>
      </c>
      <c r="B19">
        <v>1.5</v>
      </c>
      <c r="C19">
        <v>0.95</v>
      </c>
      <c r="G19">
        <v>10</v>
      </c>
      <c r="H19">
        <v>1.5</v>
      </c>
      <c r="I19">
        <v>0.95</v>
      </c>
      <c r="J19">
        <f t="shared" si="0"/>
        <v>3.1169500000000001</v>
      </c>
      <c r="K19">
        <f t="shared" si="2"/>
        <v>0.90000000000000036</v>
      </c>
      <c r="L19">
        <f t="shared" si="1"/>
        <v>4.207882500000002</v>
      </c>
      <c r="P19" s="154"/>
      <c r="Q19" s="154"/>
      <c r="R19" s="154"/>
    </row>
    <row r="20" spans="1:18" ht="14.4" x14ac:dyDescent="0.3">
      <c r="A20">
        <v>9.1999999999999993</v>
      </c>
      <c r="B20">
        <v>1.7</v>
      </c>
      <c r="C20">
        <v>1.01</v>
      </c>
      <c r="G20">
        <v>9.1999999999999993</v>
      </c>
      <c r="H20">
        <v>1.7</v>
      </c>
      <c r="I20">
        <v>1.01</v>
      </c>
      <c r="J20">
        <f t="shared" si="0"/>
        <v>3.3138100000000001</v>
      </c>
      <c r="K20">
        <f t="shared" si="2"/>
        <v>0.79999999999999982</v>
      </c>
      <c r="L20">
        <f t="shared" si="1"/>
        <v>4.5067815999999992</v>
      </c>
      <c r="P20" s="252"/>
      <c r="Q20" s="252"/>
      <c r="R20" s="252"/>
    </row>
    <row r="21" spans="1:18" x14ac:dyDescent="0.25">
      <c r="A21">
        <v>8.4</v>
      </c>
      <c r="B21">
        <v>1.8</v>
      </c>
      <c r="C21">
        <v>1.2</v>
      </c>
      <c r="G21">
        <v>8.4</v>
      </c>
      <c r="H21">
        <v>1.8</v>
      </c>
      <c r="I21">
        <v>1.2</v>
      </c>
      <c r="J21">
        <f t="shared" si="0"/>
        <v>3.9371999999999998</v>
      </c>
      <c r="K21">
        <f t="shared" si="2"/>
        <v>0.79999999999999982</v>
      </c>
      <c r="L21">
        <f t="shared" si="1"/>
        <v>5.6695679999999991</v>
      </c>
      <c r="P21" s="154"/>
      <c r="Q21" s="154"/>
      <c r="R21" s="154"/>
    </row>
    <row r="22" spans="1:18" ht="14.4" x14ac:dyDescent="0.3">
      <c r="A22">
        <v>7.6</v>
      </c>
      <c r="B22">
        <v>1.6</v>
      </c>
      <c r="C22">
        <v>0.86</v>
      </c>
      <c r="G22">
        <v>7.6</v>
      </c>
      <c r="H22">
        <v>1.6</v>
      </c>
      <c r="I22">
        <v>0.86</v>
      </c>
      <c r="J22">
        <f t="shared" si="0"/>
        <v>2.8216600000000001</v>
      </c>
      <c r="K22">
        <f t="shared" si="2"/>
        <v>0.80000000000000027</v>
      </c>
      <c r="L22">
        <f t="shared" si="1"/>
        <v>3.6117248000000011</v>
      </c>
      <c r="P22" s="252"/>
      <c r="Q22" s="252"/>
      <c r="R22" s="252"/>
    </row>
    <row r="23" spans="1:18" ht="14.4" x14ac:dyDescent="0.3">
      <c r="A23">
        <v>6.8</v>
      </c>
      <c r="B23">
        <v>1.5</v>
      </c>
      <c r="C23">
        <v>0.75</v>
      </c>
      <c r="G23">
        <v>6.8</v>
      </c>
      <c r="H23">
        <v>1.5</v>
      </c>
      <c r="I23">
        <v>0.75</v>
      </c>
      <c r="J23">
        <f t="shared" si="0"/>
        <v>2.46075</v>
      </c>
      <c r="K23">
        <f t="shared" si="2"/>
        <v>0.79999999999999982</v>
      </c>
      <c r="L23">
        <f t="shared" si="1"/>
        <v>2.9528999999999992</v>
      </c>
      <c r="P23" s="252"/>
      <c r="Q23" s="252"/>
      <c r="R23" s="252"/>
    </row>
    <row r="24" spans="1:18" ht="14.4" x14ac:dyDescent="0.3">
      <c r="A24">
        <v>6</v>
      </c>
      <c r="B24">
        <v>1.3</v>
      </c>
      <c r="C24">
        <v>1.08</v>
      </c>
      <c r="G24">
        <v>6</v>
      </c>
      <c r="H24">
        <v>1.3</v>
      </c>
      <c r="I24">
        <v>1.08</v>
      </c>
      <c r="J24">
        <f t="shared" si="0"/>
        <v>3.5434800000000002</v>
      </c>
      <c r="K24">
        <f t="shared" si="2"/>
        <v>0.79999999999999982</v>
      </c>
      <c r="L24">
        <f t="shared" si="1"/>
        <v>3.6852191999999997</v>
      </c>
      <c r="P24" s="252"/>
      <c r="Q24" s="252"/>
      <c r="R24" s="252"/>
    </row>
    <row r="25" spans="1:18" x14ac:dyDescent="0.25">
      <c r="A25">
        <v>5.2</v>
      </c>
      <c r="B25">
        <v>1</v>
      </c>
      <c r="C25">
        <v>0.51</v>
      </c>
      <c r="G25">
        <v>5.2</v>
      </c>
      <c r="H25">
        <v>1</v>
      </c>
      <c r="I25">
        <v>0.51</v>
      </c>
      <c r="J25">
        <f t="shared" si="0"/>
        <v>1.6733100000000001</v>
      </c>
      <c r="K25">
        <f t="shared" si="2"/>
        <v>0.89999999999999991</v>
      </c>
      <c r="L25">
        <f t="shared" si="1"/>
        <v>1.505979</v>
      </c>
    </row>
    <row r="26" spans="1:18" x14ac:dyDescent="0.25">
      <c r="A26">
        <v>4.2</v>
      </c>
      <c r="B26">
        <v>0.65</v>
      </c>
      <c r="C26">
        <v>0.2</v>
      </c>
      <c r="G26">
        <v>4.2</v>
      </c>
      <c r="H26">
        <v>0.65</v>
      </c>
      <c r="I26">
        <v>0.2</v>
      </c>
      <c r="J26">
        <f t="shared" si="0"/>
        <v>0.65620000000000012</v>
      </c>
      <c r="K26">
        <f t="shared" si="2"/>
        <v>0.60000000000000009</v>
      </c>
      <c r="L26">
        <f t="shared" si="1"/>
        <v>0.25591800000000009</v>
      </c>
    </row>
    <row r="27" spans="1:18" x14ac:dyDescent="0.25">
      <c r="A27">
        <v>4</v>
      </c>
      <c r="B27">
        <v>0.2</v>
      </c>
      <c r="C27">
        <v>0</v>
      </c>
      <c r="G27">
        <v>4</v>
      </c>
      <c r="H27">
        <v>0.2</v>
      </c>
      <c r="I27">
        <v>0</v>
      </c>
      <c r="J27">
        <f t="shared" si="0"/>
        <v>0</v>
      </c>
      <c r="L27">
        <f t="shared" si="1"/>
        <v>0</v>
      </c>
    </row>
    <row r="31" spans="1:18" x14ac:dyDescent="0.25">
      <c r="A31" s="58" t="s">
        <v>3814</v>
      </c>
    </row>
    <row r="32" spans="1:18" x14ac:dyDescent="0.25">
      <c r="A32" s="831">
        <v>40008</v>
      </c>
      <c r="B32" s="58" t="s">
        <v>3721</v>
      </c>
      <c r="D32" t="s">
        <v>3722</v>
      </c>
      <c r="M32" s="3">
        <v>40008</v>
      </c>
      <c r="N32" s="4">
        <v>0.53125</v>
      </c>
    </row>
    <row r="33" spans="1:13" x14ac:dyDescent="0.25">
      <c r="A33" t="s">
        <v>36</v>
      </c>
      <c r="B33" t="s">
        <v>37</v>
      </c>
      <c r="C33" t="s">
        <v>38</v>
      </c>
      <c r="G33" t="s">
        <v>36</v>
      </c>
      <c r="H33" t="s">
        <v>37</v>
      </c>
      <c r="I33" t="s">
        <v>38</v>
      </c>
      <c r="J33" t="s">
        <v>40</v>
      </c>
      <c r="K33" t="s">
        <v>4</v>
      </c>
      <c r="L33" t="s">
        <v>5</v>
      </c>
      <c r="M33" t="s">
        <v>6</v>
      </c>
    </row>
    <row r="34" spans="1:13" x14ac:dyDescent="0.25">
      <c r="A34">
        <v>16</v>
      </c>
      <c r="B34">
        <v>0.1</v>
      </c>
      <c r="C34">
        <v>0.2</v>
      </c>
      <c r="D34" t="s">
        <v>7</v>
      </c>
      <c r="E34">
        <v>2</v>
      </c>
      <c r="G34">
        <v>16</v>
      </c>
      <c r="H34">
        <v>0.1</v>
      </c>
      <c r="I34">
        <v>0.2</v>
      </c>
      <c r="J34">
        <f>I34*3.281</f>
        <v>0.65620000000000012</v>
      </c>
      <c r="L34">
        <f>K34*J34*H34</f>
        <v>0</v>
      </c>
      <c r="M34">
        <f>SUM(L34:L48)</f>
        <v>68.753354999999999</v>
      </c>
    </row>
    <row r="35" spans="1:13" x14ac:dyDescent="0.25">
      <c r="A35">
        <v>15</v>
      </c>
      <c r="B35">
        <v>0.7</v>
      </c>
      <c r="C35">
        <v>2.4500000000000002</v>
      </c>
      <c r="D35" t="s">
        <v>8</v>
      </c>
      <c r="E35">
        <v>16</v>
      </c>
      <c r="G35">
        <v>15</v>
      </c>
      <c r="H35">
        <v>0.7</v>
      </c>
      <c r="I35">
        <v>2.4500000000000002</v>
      </c>
      <c r="J35">
        <f t="shared" ref="J35:J48" si="3">I35*3.281</f>
        <v>8.038450000000001</v>
      </c>
      <c r="K35">
        <f>(G34-G36)/2</f>
        <v>1</v>
      </c>
      <c r="L35">
        <f t="shared" ref="L35:L48" si="4">K35*J35*H35</f>
        <v>5.6269150000000003</v>
      </c>
    </row>
    <row r="36" spans="1:13" x14ac:dyDescent="0.25">
      <c r="A36">
        <v>14</v>
      </c>
      <c r="B36">
        <v>0.8</v>
      </c>
      <c r="C36">
        <v>2.54</v>
      </c>
      <c r="G36">
        <v>14</v>
      </c>
      <c r="H36">
        <v>0.8</v>
      </c>
      <c r="I36">
        <v>2.54</v>
      </c>
      <c r="J36">
        <f t="shared" si="3"/>
        <v>8.3337400000000006</v>
      </c>
      <c r="K36">
        <f t="shared" ref="K36:K47" si="5">(G35-G37)/2</f>
        <v>1</v>
      </c>
      <c r="L36">
        <f t="shared" si="4"/>
        <v>6.6669920000000005</v>
      </c>
    </row>
    <row r="37" spans="1:13" x14ac:dyDescent="0.25">
      <c r="A37">
        <v>13</v>
      </c>
      <c r="B37">
        <v>0.8</v>
      </c>
      <c r="C37">
        <v>2.15</v>
      </c>
      <c r="G37">
        <v>13</v>
      </c>
      <c r="H37">
        <v>0.8</v>
      </c>
      <c r="I37">
        <v>2.15</v>
      </c>
      <c r="J37">
        <f t="shared" si="3"/>
        <v>7.0541499999999999</v>
      </c>
      <c r="K37">
        <f t="shared" si="5"/>
        <v>1</v>
      </c>
      <c r="L37">
        <f t="shared" si="4"/>
        <v>5.6433200000000001</v>
      </c>
    </row>
    <row r="38" spans="1:13" x14ac:dyDescent="0.25">
      <c r="A38">
        <v>12</v>
      </c>
      <c r="B38">
        <v>0.9</v>
      </c>
      <c r="C38">
        <v>2.61</v>
      </c>
      <c r="G38">
        <v>12</v>
      </c>
      <c r="H38">
        <v>0.9</v>
      </c>
      <c r="I38">
        <v>2.61</v>
      </c>
      <c r="J38">
        <f>I38*3.281</f>
        <v>8.5634099999999993</v>
      </c>
      <c r="K38">
        <f>(G37-G39)/2</f>
        <v>1</v>
      </c>
      <c r="L38">
        <f>K38*J38*H38</f>
        <v>7.7070689999999997</v>
      </c>
    </row>
    <row r="39" spans="1:13" x14ac:dyDescent="0.25">
      <c r="A39">
        <v>11</v>
      </c>
      <c r="B39">
        <v>0.8</v>
      </c>
      <c r="C39">
        <v>0.92</v>
      </c>
      <c r="G39">
        <v>11</v>
      </c>
      <c r="H39">
        <v>0.8</v>
      </c>
      <c r="I39">
        <v>0.92</v>
      </c>
      <c r="J39">
        <f t="shared" si="3"/>
        <v>3.0185200000000001</v>
      </c>
      <c r="K39">
        <f t="shared" si="5"/>
        <v>1</v>
      </c>
      <c r="L39">
        <f t="shared" si="4"/>
        <v>2.4148160000000001</v>
      </c>
    </row>
    <row r="40" spans="1:13" x14ac:dyDescent="0.25">
      <c r="A40">
        <v>10</v>
      </c>
      <c r="B40">
        <v>0.9</v>
      </c>
      <c r="C40">
        <v>2.36</v>
      </c>
      <c r="G40">
        <v>10</v>
      </c>
      <c r="H40">
        <v>0.9</v>
      </c>
      <c r="I40">
        <v>2.36</v>
      </c>
      <c r="J40">
        <f t="shared" si="3"/>
        <v>7.7431599999999996</v>
      </c>
      <c r="K40">
        <f t="shared" si="5"/>
        <v>1</v>
      </c>
      <c r="L40">
        <f t="shared" si="4"/>
        <v>6.9688439999999998</v>
      </c>
    </row>
    <row r="41" spans="1:13" x14ac:dyDescent="0.25">
      <c r="A41">
        <v>9</v>
      </c>
      <c r="B41">
        <v>0.8</v>
      </c>
      <c r="C41">
        <v>0.84</v>
      </c>
      <c r="G41">
        <v>9</v>
      </c>
      <c r="H41">
        <v>0.8</v>
      </c>
      <c r="I41">
        <v>0.84</v>
      </c>
      <c r="J41">
        <f t="shared" si="3"/>
        <v>2.75604</v>
      </c>
      <c r="K41">
        <f t="shared" si="5"/>
        <v>1</v>
      </c>
      <c r="L41">
        <f t="shared" si="4"/>
        <v>2.2048320000000001</v>
      </c>
    </row>
    <row r="42" spans="1:13" x14ac:dyDescent="0.25">
      <c r="A42">
        <v>8</v>
      </c>
      <c r="B42">
        <v>0.9</v>
      </c>
      <c r="C42">
        <v>3.43</v>
      </c>
      <c r="G42">
        <v>8</v>
      </c>
      <c r="H42">
        <v>0.9</v>
      </c>
      <c r="I42">
        <v>3.43</v>
      </c>
      <c r="J42">
        <f t="shared" si="3"/>
        <v>11.253830000000001</v>
      </c>
      <c r="K42">
        <f t="shared" si="5"/>
        <v>1</v>
      </c>
      <c r="L42">
        <f t="shared" si="4"/>
        <v>10.128447000000001</v>
      </c>
    </row>
    <row r="43" spans="1:13" x14ac:dyDescent="0.25">
      <c r="A43">
        <v>7</v>
      </c>
      <c r="B43">
        <v>1</v>
      </c>
      <c r="C43">
        <v>3.18</v>
      </c>
      <c r="G43">
        <v>7</v>
      </c>
      <c r="H43">
        <v>1</v>
      </c>
      <c r="I43">
        <v>3.18</v>
      </c>
      <c r="J43">
        <f t="shared" si="3"/>
        <v>10.433580000000001</v>
      </c>
      <c r="K43">
        <f t="shared" si="5"/>
        <v>1</v>
      </c>
      <c r="L43">
        <f t="shared" si="4"/>
        <v>10.433580000000001</v>
      </c>
    </row>
    <row r="44" spans="1:13" x14ac:dyDescent="0.25">
      <c r="A44">
        <v>6</v>
      </c>
      <c r="B44">
        <v>0.9</v>
      </c>
      <c r="C44">
        <v>2.86</v>
      </c>
      <c r="G44">
        <v>6</v>
      </c>
      <c r="H44">
        <v>0.9</v>
      </c>
      <c r="I44">
        <v>2.86</v>
      </c>
      <c r="J44">
        <f t="shared" si="3"/>
        <v>9.3836600000000008</v>
      </c>
      <c r="K44">
        <f t="shared" si="5"/>
        <v>1</v>
      </c>
      <c r="L44">
        <f t="shared" si="4"/>
        <v>8.4452940000000005</v>
      </c>
    </row>
    <row r="45" spans="1:13" x14ac:dyDescent="0.25">
      <c r="A45">
        <v>5</v>
      </c>
      <c r="B45">
        <v>0.7</v>
      </c>
      <c r="C45">
        <v>1.3</v>
      </c>
      <c r="G45">
        <v>5</v>
      </c>
      <c r="H45">
        <v>0.7</v>
      </c>
      <c r="I45">
        <v>1.3</v>
      </c>
      <c r="J45">
        <f t="shared" si="3"/>
        <v>4.2653000000000008</v>
      </c>
      <c r="K45">
        <f t="shared" si="5"/>
        <v>1</v>
      </c>
      <c r="L45">
        <f t="shared" si="4"/>
        <v>2.9857100000000005</v>
      </c>
    </row>
    <row r="46" spans="1:13" x14ac:dyDescent="0.25">
      <c r="A46">
        <v>4</v>
      </c>
      <c r="B46">
        <v>0.7</v>
      </c>
      <c r="C46">
        <v>-0.12</v>
      </c>
      <c r="G46">
        <v>4</v>
      </c>
      <c r="H46">
        <v>0.7</v>
      </c>
      <c r="I46">
        <v>-0.12</v>
      </c>
      <c r="J46">
        <f t="shared" si="3"/>
        <v>-0.39372000000000001</v>
      </c>
      <c r="K46">
        <f t="shared" si="5"/>
        <v>1</v>
      </c>
      <c r="L46">
        <f t="shared" si="4"/>
        <v>-0.27560400000000002</v>
      </c>
    </row>
    <row r="47" spans="1:13" x14ac:dyDescent="0.25">
      <c r="A47">
        <v>3</v>
      </c>
      <c r="B47">
        <v>0.3</v>
      </c>
      <c r="C47">
        <v>-0.2</v>
      </c>
      <c r="G47">
        <v>3</v>
      </c>
      <c r="H47">
        <v>0.3</v>
      </c>
      <c r="I47">
        <v>-0.2</v>
      </c>
      <c r="J47">
        <f t="shared" si="3"/>
        <v>-0.65620000000000012</v>
      </c>
      <c r="K47">
        <f t="shared" si="5"/>
        <v>1</v>
      </c>
      <c r="L47">
        <f t="shared" si="4"/>
        <v>-0.19686000000000003</v>
      </c>
    </row>
    <row r="48" spans="1:13" x14ac:dyDescent="0.25">
      <c r="A48">
        <v>2</v>
      </c>
      <c r="B48">
        <v>0.1</v>
      </c>
      <c r="C48">
        <v>-0.04</v>
      </c>
      <c r="G48">
        <v>2</v>
      </c>
      <c r="H48">
        <v>0.1</v>
      </c>
      <c r="I48">
        <v>-0.04</v>
      </c>
      <c r="J48">
        <f t="shared" si="3"/>
        <v>-0.13124</v>
      </c>
      <c r="L48">
        <f t="shared" si="4"/>
        <v>0</v>
      </c>
    </row>
    <row r="56" spans="1:14" x14ac:dyDescent="0.25">
      <c r="A56" s="58" t="s">
        <v>3814</v>
      </c>
    </row>
    <row r="57" spans="1:14" x14ac:dyDescent="0.25">
      <c r="A57" s="831">
        <v>40030</v>
      </c>
      <c r="B57" s="832">
        <v>0.57291666666666663</v>
      </c>
      <c r="M57" s="3">
        <v>40030</v>
      </c>
      <c r="N57" s="4">
        <v>0.57291666666666663</v>
      </c>
    </row>
    <row r="58" spans="1:14" x14ac:dyDescent="0.25">
      <c r="A58" t="s">
        <v>1</v>
      </c>
      <c r="B58" t="s">
        <v>2</v>
      </c>
      <c r="C58" t="s">
        <v>3</v>
      </c>
      <c r="I58" t="s">
        <v>1</v>
      </c>
      <c r="J58" t="s">
        <v>2</v>
      </c>
      <c r="K58" t="s">
        <v>3</v>
      </c>
      <c r="L58" t="s">
        <v>4</v>
      </c>
      <c r="M58" t="s">
        <v>5</v>
      </c>
      <c r="N58" t="s">
        <v>6</v>
      </c>
    </row>
    <row r="59" spans="1:14" x14ac:dyDescent="0.25">
      <c r="A59">
        <v>2.5</v>
      </c>
      <c r="B59">
        <v>0.2</v>
      </c>
      <c r="C59">
        <v>0.01</v>
      </c>
      <c r="E59" t="s">
        <v>7</v>
      </c>
      <c r="F59">
        <v>2</v>
      </c>
      <c r="I59">
        <v>2.5</v>
      </c>
      <c r="J59">
        <v>0.2</v>
      </c>
      <c r="K59">
        <v>0.01</v>
      </c>
      <c r="M59">
        <f>L59*K59*J59</f>
        <v>0</v>
      </c>
      <c r="N59">
        <f>SUM(M59:M85)</f>
        <v>5.3957999999999995</v>
      </c>
    </row>
    <row r="60" spans="1:14" x14ac:dyDescent="0.25">
      <c r="A60">
        <v>3</v>
      </c>
      <c r="B60">
        <v>0.3</v>
      </c>
      <c r="C60">
        <v>0.13</v>
      </c>
      <c r="E60" t="s">
        <v>8</v>
      </c>
      <c r="F60">
        <v>15.3</v>
      </c>
      <c r="I60">
        <v>3</v>
      </c>
      <c r="J60">
        <v>0.3</v>
      </c>
      <c r="K60">
        <v>0.13</v>
      </c>
      <c r="L60">
        <f>(I61-I59)/2</f>
        <v>0.5</v>
      </c>
      <c r="M60">
        <f>L60*K60*J60</f>
        <v>1.95E-2</v>
      </c>
    </row>
    <row r="61" spans="1:14" x14ac:dyDescent="0.25">
      <c r="A61">
        <v>3.5</v>
      </c>
      <c r="B61">
        <v>0.3</v>
      </c>
      <c r="C61">
        <v>0.38</v>
      </c>
      <c r="I61">
        <v>3.5</v>
      </c>
      <c r="J61">
        <v>0.3</v>
      </c>
      <c r="K61">
        <v>0.38</v>
      </c>
      <c r="L61">
        <f t="shared" ref="L61:L84" si="6">(I62-I60)/2</f>
        <v>0.5</v>
      </c>
      <c r="M61">
        <f t="shared" ref="M61:M85" si="7">L61*K61*J61</f>
        <v>5.6999999999999995E-2</v>
      </c>
    </row>
    <row r="62" spans="1:14" x14ac:dyDescent="0.25">
      <c r="A62">
        <v>4</v>
      </c>
      <c r="B62">
        <v>0.2</v>
      </c>
      <c r="C62">
        <v>0.23</v>
      </c>
      <c r="I62">
        <v>4</v>
      </c>
      <c r="J62">
        <v>0.2</v>
      </c>
      <c r="K62">
        <v>0.23</v>
      </c>
      <c r="L62">
        <f t="shared" si="6"/>
        <v>0.5</v>
      </c>
      <c r="M62">
        <f t="shared" si="7"/>
        <v>2.3000000000000003E-2</v>
      </c>
    </row>
    <row r="63" spans="1:14" x14ac:dyDescent="0.25">
      <c r="A63">
        <v>4.5</v>
      </c>
      <c r="B63">
        <v>0.5</v>
      </c>
      <c r="C63" s="155">
        <v>-0.06</v>
      </c>
      <c r="I63">
        <v>4.5</v>
      </c>
      <c r="J63">
        <v>0.5</v>
      </c>
      <c r="K63" s="155">
        <v>-0.06</v>
      </c>
      <c r="L63">
        <f t="shared" si="6"/>
        <v>0.5</v>
      </c>
      <c r="M63">
        <f t="shared" si="7"/>
        <v>-1.4999999999999999E-2</v>
      </c>
    </row>
    <row r="64" spans="1:14" x14ac:dyDescent="0.25">
      <c r="A64">
        <v>5</v>
      </c>
      <c r="B64">
        <v>0.6</v>
      </c>
      <c r="C64">
        <v>1.23</v>
      </c>
      <c r="I64">
        <v>5</v>
      </c>
      <c r="J64">
        <v>0.6</v>
      </c>
      <c r="K64">
        <v>1.23</v>
      </c>
      <c r="L64">
        <f>(I65-I63)/2</f>
        <v>0.5</v>
      </c>
      <c r="M64">
        <f t="shared" si="7"/>
        <v>0.36899999999999999</v>
      </c>
    </row>
    <row r="65" spans="1:13" x14ac:dyDescent="0.25">
      <c r="A65">
        <v>5.5</v>
      </c>
      <c r="B65">
        <v>0.6</v>
      </c>
      <c r="C65">
        <v>0.63</v>
      </c>
      <c r="I65">
        <v>5.5</v>
      </c>
      <c r="J65">
        <v>0.6</v>
      </c>
      <c r="K65">
        <v>0.63</v>
      </c>
      <c r="L65">
        <f t="shared" si="6"/>
        <v>0.5</v>
      </c>
      <c r="M65">
        <f t="shared" si="7"/>
        <v>0.189</v>
      </c>
    </row>
    <row r="66" spans="1:13" x14ac:dyDescent="0.25">
      <c r="A66">
        <v>6</v>
      </c>
      <c r="B66">
        <v>0.6</v>
      </c>
      <c r="C66">
        <v>0.2</v>
      </c>
      <c r="I66">
        <v>6</v>
      </c>
      <c r="J66">
        <v>0.6</v>
      </c>
      <c r="K66">
        <v>0.2</v>
      </c>
      <c r="L66">
        <f t="shared" si="6"/>
        <v>0.5</v>
      </c>
      <c r="M66">
        <f>L66*K66*J66</f>
        <v>0.06</v>
      </c>
    </row>
    <row r="67" spans="1:13" x14ac:dyDescent="0.25">
      <c r="A67">
        <v>6.5</v>
      </c>
      <c r="B67">
        <v>0.7</v>
      </c>
      <c r="C67">
        <v>1.0900000000000001</v>
      </c>
      <c r="I67">
        <v>6.5</v>
      </c>
      <c r="J67">
        <v>0.7</v>
      </c>
      <c r="K67">
        <v>1.0900000000000001</v>
      </c>
      <c r="L67">
        <f t="shared" si="6"/>
        <v>0.5</v>
      </c>
      <c r="M67">
        <f t="shared" si="7"/>
        <v>0.38150000000000001</v>
      </c>
    </row>
    <row r="68" spans="1:13" x14ac:dyDescent="0.25">
      <c r="A68">
        <v>7</v>
      </c>
      <c r="B68">
        <v>0.6</v>
      </c>
      <c r="C68">
        <v>1.88</v>
      </c>
      <c r="I68">
        <v>7</v>
      </c>
      <c r="J68">
        <v>0.6</v>
      </c>
      <c r="K68">
        <v>1.88</v>
      </c>
      <c r="L68">
        <f t="shared" si="6"/>
        <v>0.5</v>
      </c>
      <c r="M68">
        <f t="shared" si="7"/>
        <v>0.56399999999999995</v>
      </c>
    </row>
    <row r="69" spans="1:13" x14ac:dyDescent="0.25">
      <c r="A69">
        <v>7.5</v>
      </c>
      <c r="B69">
        <v>0.7</v>
      </c>
      <c r="C69">
        <v>0.97</v>
      </c>
      <c r="I69">
        <v>7.5</v>
      </c>
      <c r="J69">
        <v>0.7</v>
      </c>
      <c r="K69">
        <v>0.97</v>
      </c>
      <c r="L69">
        <f t="shared" si="6"/>
        <v>0.5</v>
      </c>
      <c r="M69">
        <f t="shared" si="7"/>
        <v>0.33949999999999997</v>
      </c>
    </row>
    <row r="70" spans="1:13" x14ac:dyDescent="0.25">
      <c r="A70">
        <v>8</v>
      </c>
      <c r="B70">
        <v>0.6</v>
      </c>
      <c r="C70">
        <v>1.19</v>
      </c>
      <c r="I70">
        <v>8</v>
      </c>
      <c r="J70">
        <v>0.6</v>
      </c>
      <c r="K70">
        <v>1.19</v>
      </c>
      <c r="L70">
        <f t="shared" si="6"/>
        <v>0.5</v>
      </c>
      <c r="M70">
        <f t="shared" si="7"/>
        <v>0.35699999999999998</v>
      </c>
    </row>
    <row r="71" spans="1:13" x14ac:dyDescent="0.25">
      <c r="A71">
        <v>8.5</v>
      </c>
      <c r="B71">
        <v>0.6</v>
      </c>
      <c r="C71">
        <v>0.45</v>
      </c>
      <c r="I71">
        <v>8.5</v>
      </c>
      <c r="J71">
        <v>0.6</v>
      </c>
      <c r="K71">
        <v>0.45</v>
      </c>
      <c r="L71">
        <f t="shared" si="6"/>
        <v>0.5</v>
      </c>
      <c r="M71">
        <f t="shared" si="7"/>
        <v>0.13500000000000001</v>
      </c>
    </row>
    <row r="72" spans="1:13" x14ac:dyDescent="0.25">
      <c r="A72">
        <v>9</v>
      </c>
      <c r="B72">
        <v>0.55000000000000004</v>
      </c>
      <c r="C72">
        <v>0.52</v>
      </c>
      <c r="I72">
        <v>9</v>
      </c>
      <c r="J72">
        <v>0.55000000000000004</v>
      </c>
      <c r="K72">
        <v>0.52</v>
      </c>
      <c r="L72">
        <f t="shared" si="6"/>
        <v>0.5</v>
      </c>
      <c r="M72">
        <f t="shared" si="7"/>
        <v>0.14300000000000002</v>
      </c>
    </row>
    <row r="73" spans="1:13" x14ac:dyDescent="0.25">
      <c r="A73">
        <v>9.5</v>
      </c>
      <c r="B73">
        <v>0.6</v>
      </c>
      <c r="C73">
        <v>0.45</v>
      </c>
      <c r="I73">
        <v>9.5</v>
      </c>
      <c r="J73">
        <v>0.6</v>
      </c>
      <c r="K73">
        <v>0.45</v>
      </c>
      <c r="L73">
        <f t="shared" si="6"/>
        <v>0.5</v>
      </c>
      <c r="M73">
        <f t="shared" si="7"/>
        <v>0.13500000000000001</v>
      </c>
    </row>
    <row r="74" spans="1:13" x14ac:dyDescent="0.25">
      <c r="A74">
        <v>10</v>
      </c>
      <c r="B74">
        <v>0.6</v>
      </c>
      <c r="C74">
        <v>0.14000000000000001</v>
      </c>
      <c r="I74">
        <v>10</v>
      </c>
      <c r="J74">
        <v>0.6</v>
      </c>
      <c r="K74">
        <v>0.14000000000000001</v>
      </c>
      <c r="L74">
        <f t="shared" si="6"/>
        <v>0.5</v>
      </c>
      <c r="M74">
        <f t="shared" si="7"/>
        <v>4.2000000000000003E-2</v>
      </c>
    </row>
    <row r="75" spans="1:13" x14ac:dyDescent="0.25">
      <c r="A75">
        <v>10.5</v>
      </c>
      <c r="B75">
        <v>0.7</v>
      </c>
      <c r="C75" s="155">
        <v>-0.08</v>
      </c>
      <c r="I75">
        <v>10.5</v>
      </c>
      <c r="J75">
        <v>0.7</v>
      </c>
      <c r="K75" s="155">
        <v>-0.08</v>
      </c>
      <c r="L75">
        <f t="shared" si="6"/>
        <v>0.5</v>
      </c>
      <c r="M75">
        <f t="shared" si="7"/>
        <v>-2.7999999999999997E-2</v>
      </c>
    </row>
    <row r="76" spans="1:13" x14ac:dyDescent="0.25">
      <c r="A76">
        <v>11</v>
      </c>
      <c r="B76">
        <v>0.6</v>
      </c>
      <c r="C76">
        <v>0.38</v>
      </c>
      <c r="I76">
        <v>11</v>
      </c>
      <c r="J76">
        <v>0.6</v>
      </c>
      <c r="K76">
        <v>0.38</v>
      </c>
      <c r="L76">
        <f t="shared" si="6"/>
        <v>0.5</v>
      </c>
      <c r="M76">
        <f t="shared" si="7"/>
        <v>0.11399999999999999</v>
      </c>
    </row>
    <row r="77" spans="1:13" x14ac:dyDescent="0.25">
      <c r="A77">
        <v>11.5</v>
      </c>
      <c r="B77">
        <v>0.8</v>
      </c>
      <c r="C77">
        <v>0.84</v>
      </c>
      <c r="I77">
        <v>11.5</v>
      </c>
      <c r="J77">
        <v>0.8</v>
      </c>
      <c r="K77">
        <v>0.84</v>
      </c>
      <c r="L77">
        <f t="shared" si="6"/>
        <v>0.5</v>
      </c>
      <c r="M77">
        <f t="shared" si="7"/>
        <v>0.33600000000000002</v>
      </c>
    </row>
    <row r="78" spans="1:13" x14ac:dyDescent="0.25">
      <c r="A78">
        <v>12</v>
      </c>
      <c r="B78">
        <v>0.7</v>
      </c>
      <c r="C78">
        <v>1.6</v>
      </c>
      <c r="I78">
        <v>12</v>
      </c>
      <c r="J78">
        <v>0.7</v>
      </c>
      <c r="K78">
        <v>1.6</v>
      </c>
      <c r="L78">
        <f t="shared" si="6"/>
        <v>0.5</v>
      </c>
      <c r="M78">
        <f t="shared" si="7"/>
        <v>0.55999999999999994</v>
      </c>
    </row>
    <row r="79" spans="1:13" x14ac:dyDescent="0.25">
      <c r="A79">
        <v>12.5</v>
      </c>
      <c r="B79">
        <v>0.6</v>
      </c>
      <c r="C79">
        <v>1.5</v>
      </c>
      <c r="I79">
        <v>12.5</v>
      </c>
      <c r="J79">
        <v>0.6</v>
      </c>
      <c r="K79">
        <v>1.5</v>
      </c>
      <c r="L79">
        <f t="shared" si="6"/>
        <v>0.5</v>
      </c>
      <c r="M79">
        <f t="shared" si="7"/>
        <v>0.44999999999999996</v>
      </c>
    </row>
    <row r="80" spans="1:13" x14ac:dyDescent="0.25">
      <c r="A80">
        <v>13</v>
      </c>
      <c r="B80">
        <v>0.6</v>
      </c>
      <c r="C80">
        <v>0.65</v>
      </c>
      <c r="I80">
        <v>13</v>
      </c>
      <c r="J80">
        <v>0.6</v>
      </c>
      <c r="K80">
        <v>0.65</v>
      </c>
      <c r="L80">
        <f t="shared" si="6"/>
        <v>0.5</v>
      </c>
      <c r="M80">
        <f t="shared" si="7"/>
        <v>0.19500000000000001</v>
      </c>
    </row>
    <row r="81" spans="1:16" x14ac:dyDescent="0.25">
      <c r="A81">
        <v>13.5</v>
      </c>
      <c r="B81">
        <v>0.7</v>
      </c>
      <c r="C81">
        <v>0.23</v>
      </c>
      <c r="I81">
        <v>13.5</v>
      </c>
      <c r="J81">
        <v>0.7</v>
      </c>
      <c r="K81">
        <v>0.23</v>
      </c>
      <c r="L81">
        <f t="shared" si="6"/>
        <v>0.5</v>
      </c>
      <c r="M81">
        <f t="shared" si="7"/>
        <v>8.0500000000000002E-2</v>
      </c>
    </row>
    <row r="82" spans="1:16" x14ac:dyDescent="0.25">
      <c r="A82">
        <v>14</v>
      </c>
      <c r="B82">
        <v>0.6</v>
      </c>
      <c r="C82">
        <v>0.72</v>
      </c>
      <c r="I82">
        <v>14</v>
      </c>
      <c r="J82">
        <v>0.6</v>
      </c>
      <c r="K82">
        <v>0.72</v>
      </c>
      <c r="L82">
        <f t="shared" si="6"/>
        <v>0.5</v>
      </c>
      <c r="M82">
        <f t="shared" si="7"/>
        <v>0.216</v>
      </c>
    </row>
    <row r="83" spans="1:16" x14ac:dyDescent="0.25">
      <c r="A83">
        <v>14.5</v>
      </c>
      <c r="B83">
        <v>0.4</v>
      </c>
      <c r="C83">
        <v>2.2200000000000002</v>
      </c>
      <c r="I83">
        <v>14.5</v>
      </c>
      <c r="J83">
        <v>0.4</v>
      </c>
      <c r="K83">
        <v>2.2200000000000002</v>
      </c>
      <c r="L83">
        <f t="shared" si="6"/>
        <v>0.5</v>
      </c>
      <c r="M83">
        <f t="shared" si="7"/>
        <v>0.44400000000000006</v>
      </c>
    </row>
    <row r="84" spans="1:16" x14ac:dyDescent="0.25">
      <c r="A84">
        <v>15</v>
      </c>
      <c r="B84">
        <v>0.4</v>
      </c>
      <c r="C84">
        <v>1.43</v>
      </c>
      <c r="I84">
        <v>15</v>
      </c>
      <c r="J84">
        <v>0.4</v>
      </c>
      <c r="K84">
        <v>1.43</v>
      </c>
      <c r="L84">
        <f t="shared" si="6"/>
        <v>0.40000000000000036</v>
      </c>
      <c r="M84">
        <f t="shared" si="7"/>
        <v>0.22880000000000023</v>
      </c>
    </row>
    <row r="85" spans="1:16" x14ac:dyDescent="0.25">
      <c r="A85">
        <v>15.3</v>
      </c>
      <c r="B85">
        <v>0.1</v>
      </c>
      <c r="C85">
        <v>0</v>
      </c>
      <c r="I85">
        <v>15.3</v>
      </c>
      <c r="J85">
        <v>0.1</v>
      </c>
      <c r="K85">
        <v>0</v>
      </c>
      <c r="M85">
        <f t="shared" si="7"/>
        <v>0</v>
      </c>
    </row>
    <row r="88" spans="1:16" x14ac:dyDescent="0.25">
      <c r="A88" s="58" t="s">
        <v>3814</v>
      </c>
    </row>
    <row r="89" spans="1:16" x14ac:dyDescent="0.25">
      <c r="A89" s="831">
        <v>40044</v>
      </c>
      <c r="B89" s="58">
        <v>1230</v>
      </c>
      <c r="O89" s="3">
        <v>40044</v>
      </c>
      <c r="P89">
        <v>1230</v>
      </c>
    </row>
    <row r="90" spans="1:16" x14ac:dyDescent="0.25">
      <c r="A90" t="s">
        <v>3704</v>
      </c>
      <c r="B90" t="s">
        <v>2</v>
      </c>
      <c r="C90" t="s">
        <v>3</v>
      </c>
      <c r="G90" t="s">
        <v>3705</v>
      </c>
      <c r="J90" t="s">
        <v>3704</v>
      </c>
      <c r="K90" t="s">
        <v>2</v>
      </c>
      <c r="L90" t="s">
        <v>3</v>
      </c>
      <c r="M90" t="s">
        <v>16</v>
      </c>
      <c r="N90" t="s">
        <v>5</v>
      </c>
      <c r="O90" t="s">
        <v>6</v>
      </c>
    </row>
    <row r="91" spans="1:16" x14ac:dyDescent="0.25">
      <c r="A91">
        <v>51</v>
      </c>
      <c r="B91">
        <v>0.1</v>
      </c>
      <c r="C91">
        <v>0</v>
      </c>
      <c r="E91" t="s">
        <v>7</v>
      </c>
      <c r="F91">
        <v>62.7</v>
      </c>
      <c r="G91" t="s">
        <v>3706</v>
      </c>
      <c r="J91">
        <v>51</v>
      </c>
      <c r="K91">
        <v>0.1</v>
      </c>
      <c r="L91">
        <v>0</v>
      </c>
      <c r="N91">
        <f>M91*L91*K91</f>
        <v>0</v>
      </c>
      <c r="O91">
        <f>SUM(N91:N114)</f>
        <v>5.4561499999999992</v>
      </c>
    </row>
    <row r="92" spans="1:16" x14ac:dyDescent="0.25">
      <c r="A92">
        <v>51.5</v>
      </c>
      <c r="B92">
        <v>0.5</v>
      </c>
      <c r="C92">
        <v>0.33</v>
      </c>
      <c r="E92" t="s">
        <v>8</v>
      </c>
      <c r="F92">
        <v>50.8</v>
      </c>
      <c r="G92" t="s">
        <v>3706</v>
      </c>
      <c r="J92">
        <v>51.5</v>
      </c>
      <c r="K92">
        <v>0.5</v>
      </c>
      <c r="L92">
        <v>0.33</v>
      </c>
      <c r="M92">
        <f>(J93-J91)/2</f>
        <v>0.5</v>
      </c>
      <c r="N92">
        <f t="shared" ref="N92:N114" si="8">M92*L92*K92</f>
        <v>8.2500000000000004E-2</v>
      </c>
    </row>
    <row r="93" spans="1:16" x14ac:dyDescent="0.25">
      <c r="A93">
        <v>52</v>
      </c>
      <c r="B93">
        <v>0.55000000000000004</v>
      </c>
      <c r="C93">
        <v>0.56000000000000005</v>
      </c>
      <c r="J93">
        <v>52</v>
      </c>
      <c r="K93">
        <v>0.55000000000000004</v>
      </c>
      <c r="L93">
        <v>0.56000000000000005</v>
      </c>
      <c r="M93">
        <f t="shared" ref="M93:M113" si="9">(J94-J92)/2</f>
        <v>0.5</v>
      </c>
      <c r="N93">
        <f t="shared" si="8"/>
        <v>0.15400000000000003</v>
      </c>
    </row>
    <row r="94" spans="1:16" x14ac:dyDescent="0.25">
      <c r="A94">
        <v>52.5</v>
      </c>
      <c r="B94">
        <v>0.7</v>
      </c>
      <c r="C94">
        <v>0.67</v>
      </c>
      <c r="J94">
        <v>52.5</v>
      </c>
      <c r="K94">
        <v>0.7</v>
      </c>
      <c r="L94">
        <v>0.67</v>
      </c>
      <c r="M94">
        <f>(J95-J93)/2</f>
        <v>0.5</v>
      </c>
      <c r="N94">
        <f>M94*L94*K94</f>
        <v>0.23449999999999999</v>
      </c>
    </row>
    <row r="95" spans="1:16" x14ac:dyDescent="0.25">
      <c r="A95">
        <v>53</v>
      </c>
      <c r="B95">
        <v>0.6</v>
      </c>
      <c r="C95">
        <v>0.71</v>
      </c>
      <c r="E95" t="s">
        <v>3723</v>
      </c>
      <c r="J95">
        <v>53</v>
      </c>
      <c r="K95">
        <v>0.6</v>
      </c>
      <c r="L95">
        <v>0.71</v>
      </c>
      <c r="M95">
        <f t="shared" si="9"/>
        <v>0.5</v>
      </c>
      <c r="N95">
        <f>M95*L95*K95</f>
        <v>0.21299999999999999</v>
      </c>
    </row>
    <row r="96" spans="1:16" x14ac:dyDescent="0.25">
      <c r="A96">
        <v>53.5</v>
      </c>
      <c r="B96">
        <v>0.6</v>
      </c>
      <c r="C96">
        <v>0.8</v>
      </c>
      <c r="J96">
        <v>53.5</v>
      </c>
      <c r="K96">
        <v>0.6</v>
      </c>
      <c r="L96">
        <v>0.8</v>
      </c>
      <c r="M96">
        <f t="shared" si="9"/>
        <v>0.5</v>
      </c>
      <c r="N96">
        <f t="shared" si="8"/>
        <v>0.24</v>
      </c>
    </row>
    <row r="97" spans="1:14" x14ac:dyDescent="0.25">
      <c r="A97">
        <v>54</v>
      </c>
      <c r="B97">
        <v>0.49</v>
      </c>
      <c r="C97">
        <v>0.92</v>
      </c>
      <c r="J97">
        <v>54</v>
      </c>
      <c r="K97">
        <v>0.49</v>
      </c>
      <c r="L97">
        <v>0.92</v>
      </c>
      <c r="M97">
        <f t="shared" si="9"/>
        <v>0.5</v>
      </c>
      <c r="N97">
        <f t="shared" si="8"/>
        <v>0.22540000000000002</v>
      </c>
    </row>
    <row r="98" spans="1:14" x14ac:dyDescent="0.25">
      <c r="A98">
        <v>54.5</v>
      </c>
      <c r="B98">
        <v>0.56999999999999995</v>
      </c>
      <c r="C98">
        <v>1.1200000000000001</v>
      </c>
      <c r="J98">
        <v>54.5</v>
      </c>
      <c r="K98">
        <v>0.56999999999999995</v>
      </c>
      <c r="L98">
        <v>1.1200000000000001</v>
      </c>
      <c r="M98">
        <f t="shared" si="9"/>
        <v>0.5</v>
      </c>
      <c r="N98">
        <f t="shared" si="8"/>
        <v>0.31919999999999998</v>
      </c>
    </row>
    <row r="99" spans="1:14" x14ac:dyDescent="0.25">
      <c r="A99">
        <v>55</v>
      </c>
      <c r="B99">
        <v>0.6</v>
      </c>
      <c r="C99">
        <v>1.24</v>
      </c>
      <c r="J99">
        <v>55</v>
      </c>
      <c r="K99">
        <v>0.6</v>
      </c>
      <c r="L99">
        <v>1.24</v>
      </c>
      <c r="M99">
        <f t="shared" si="9"/>
        <v>0.5</v>
      </c>
      <c r="N99">
        <f t="shared" si="8"/>
        <v>0.372</v>
      </c>
    </row>
    <row r="100" spans="1:14" x14ac:dyDescent="0.25">
      <c r="A100">
        <v>55.5</v>
      </c>
      <c r="B100">
        <v>0.61</v>
      </c>
      <c r="C100">
        <v>1.19</v>
      </c>
      <c r="J100">
        <v>55.5</v>
      </c>
      <c r="K100">
        <v>0.61</v>
      </c>
      <c r="L100">
        <v>1.19</v>
      </c>
      <c r="M100">
        <f t="shared" si="9"/>
        <v>0.5</v>
      </c>
      <c r="N100">
        <f t="shared" si="8"/>
        <v>0.36294999999999999</v>
      </c>
    </row>
    <row r="101" spans="1:14" x14ac:dyDescent="0.25">
      <c r="A101">
        <v>56</v>
      </c>
      <c r="B101">
        <v>0.65</v>
      </c>
      <c r="C101">
        <v>0.75</v>
      </c>
      <c r="J101">
        <v>56</v>
      </c>
      <c r="K101">
        <v>0.65</v>
      </c>
      <c r="L101">
        <v>0.75</v>
      </c>
      <c r="M101">
        <f t="shared" si="9"/>
        <v>0.5</v>
      </c>
      <c r="N101">
        <f t="shared" si="8"/>
        <v>0.24375000000000002</v>
      </c>
    </row>
    <row r="102" spans="1:14" x14ac:dyDescent="0.25">
      <c r="A102">
        <v>56.5</v>
      </c>
      <c r="B102">
        <v>0.61</v>
      </c>
      <c r="C102">
        <v>0.73</v>
      </c>
      <c r="J102">
        <v>56.5</v>
      </c>
      <c r="K102">
        <v>0.61</v>
      </c>
      <c r="L102">
        <v>0.73</v>
      </c>
      <c r="M102">
        <f t="shared" si="9"/>
        <v>0.5</v>
      </c>
      <c r="N102">
        <f t="shared" si="8"/>
        <v>0.22264999999999999</v>
      </c>
    </row>
    <row r="103" spans="1:14" x14ac:dyDescent="0.25">
      <c r="A103">
        <v>57</v>
      </c>
      <c r="B103">
        <v>0.51</v>
      </c>
      <c r="C103">
        <v>1.25</v>
      </c>
      <c r="J103">
        <v>57</v>
      </c>
      <c r="K103">
        <v>0.51</v>
      </c>
      <c r="L103">
        <v>1.25</v>
      </c>
      <c r="M103">
        <f t="shared" si="9"/>
        <v>0.5</v>
      </c>
      <c r="N103">
        <f t="shared" si="8"/>
        <v>0.31874999999999998</v>
      </c>
    </row>
    <row r="104" spans="1:14" x14ac:dyDescent="0.25">
      <c r="A104">
        <v>57.5</v>
      </c>
      <c r="B104">
        <v>0.55000000000000004</v>
      </c>
      <c r="C104">
        <v>1.21</v>
      </c>
      <c r="J104">
        <v>57.5</v>
      </c>
      <c r="K104">
        <v>0.55000000000000004</v>
      </c>
      <c r="L104">
        <v>1.21</v>
      </c>
      <c r="M104">
        <f t="shared" si="9"/>
        <v>0.5</v>
      </c>
      <c r="N104">
        <f t="shared" si="8"/>
        <v>0.33274999999999999</v>
      </c>
    </row>
    <row r="105" spans="1:14" x14ac:dyDescent="0.25">
      <c r="A105">
        <v>58</v>
      </c>
      <c r="B105">
        <v>0.61</v>
      </c>
      <c r="C105">
        <v>1.53</v>
      </c>
      <c r="J105">
        <v>58</v>
      </c>
      <c r="K105">
        <v>0.61</v>
      </c>
      <c r="L105">
        <v>1.53</v>
      </c>
      <c r="M105">
        <f t="shared" si="9"/>
        <v>0.5</v>
      </c>
      <c r="N105">
        <f t="shared" si="8"/>
        <v>0.46665000000000001</v>
      </c>
    </row>
    <row r="106" spans="1:14" x14ac:dyDescent="0.25">
      <c r="A106">
        <v>58.5</v>
      </c>
      <c r="B106">
        <v>0.7</v>
      </c>
      <c r="C106">
        <v>0.71</v>
      </c>
      <c r="J106">
        <v>58.5</v>
      </c>
      <c r="K106">
        <v>0.7</v>
      </c>
      <c r="L106">
        <v>0.71</v>
      </c>
      <c r="M106">
        <f t="shared" si="9"/>
        <v>0.5</v>
      </c>
      <c r="N106">
        <f t="shared" si="8"/>
        <v>0.24849999999999997</v>
      </c>
    </row>
    <row r="107" spans="1:14" x14ac:dyDescent="0.25">
      <c r="A107">
        <v>59</v>
      </c>
      <c r="B107">
        <v>0.8</v>
      </c>
      <c r="C107">
        <v>0.51</v>
      </c>
      <c r="J107">
        <v>59</v>
      </c>
      <c r="K107">
        <v>0.8</v>
      </c>
      <c r="L107">
        <v>0.51</v>
      </c>
      <c r="M107">
        <f t="shared" si="9"/>
        <v>0.5</v>
      </c>
      <c r="N107">
        <f t="shared" si="8"/>
        <v>0.20400000000000001</v>
      </c>
    </row>
    <row r="108" spans="1:14" x14ac:dyDescent="0.25">
      <c r="A108">
        <v>59.5</v>
      </c>
      <c r="B108">
        <v>0.75</v>
      </c>
      <c r="C108">
        <v>0.67</v>
      </c>
      <c r="J108">
        <v>59.5</v>
      </c>
      <c r="K108">
        <v>0.75</v>
      </c>
      <c r="L108">
        <v>0.67</v>
      </c>
      <c r="M108">
        <f t="shared" si="9"/>
        <v>0.5</v>
      </c>
      <c r="N108">
        <f t="shared" si="8"/>
        <v>0.25125000000000003</v>
      </c>
    </row>
    <row r="109" spans="1:14" x14ac:dyDescent="0.25">
      <c r="A109">
        <v>60</v>
      </c>
      <c r="B109">
        <v>0.65</v>
      </c>
      <c r="C109">
        <v>0.98</v>
      </c>
      <c r="J109">
        <v>60</v>
      </c>
      <c r="K109">
        <v>0.65</v>
      </c>
      <c r="L109">
        <v>0.98</v>
      </c>
      <c r="M109">
        <f t="shared" si="9"/>
        <v>0.5</v>
      </c>
      <c r="N109">
        <f t="shared" si="8"/>
        <v>0.31850000000000001</v>
      </c>
    </row>
    <row r="110" spans="1:14" x14ac:dyDescent="0.25">
      <c r="A110">
        <v>60.5</v>
      </c>
      <c r="B110">
        <v>0.62</v>
      </c>
      <c r="C110">
        <v>0.85</v>
      </c>
      <c r="J110">
        <v>60.5</v>
      </c>
      <c r="K110">
        <v>0.62</v>
      </c>
      <c r="L110">
        <v>0.85</v>
      </c>
      <c r="M110">
        <f t="shared" si="9"/>
        <v>0.5</v>
      </c>
      <c r="N110">
        <f t="shared" si="8"/>
        <v>0.26350000000000001</v>
      </c>
    </row>
    <row r="111" spans="1:14" x14ac:dyDescent="0.25">
      <c r="A111">
        <v>61</v>
      </c>
      <c r="B111">
        <v>0.65</v>
      </c>
      <c r="C111">
        <v>0.78</v>
      </c>
      <c r="J111">
        <v>61</v>
      </c>
      <c r="K111">
        <v>0.65</v>
      </c>
      <c r="L111">
        <v>0.78</v>
      </c>
      <c r="M111">
        <f t="shared" si="9"/>
        <v>0.5</v>
      </c>
      <c r="N111">
        <f t="shared" si="8"/>
        <v>0.2535</v>
      </c>
    </row>
    <row r="112" spans="1:14" x14ac:dyDescent="0.25">
      <c r="A112">
        <v>61.5</v>
      </c>
      <c r="B112">
        <v>0.59</v>
      </c>
      <c r="C112">
        <v>0.4</v>
      </c>
      <c r="J112">
        <v>61.5</v>
      </c>
      <c r="K112">
        <v>0.59</v>
      </c>
      <c r="L112">
        <v>0.4</v>
      </c>
      <c r="M112">
        <f t="shared" si="9"/>
        <v>0.5</v>
      </c>
      <c r="N112">
        <f t="shared" si="8"/>
        <v>0.11799999999999999</v>
      </c>
    </row>
    <row r="113" spans="1:16" x14ac:dyDescent="0.25">
      <c r="A113">
        <v>62</v>
      </c>
      <c r="B113">
        <v>0.2</v>
      </c>
      <c r="C113">
        <v>0.09</v>
      </c>
      <c r="J113">
        <v>62</v>
      </c>
      <c r="K113">
        <v>0.2</v>
      </c>
      <c r="L113">
        <v>0.09</v>
      </c>
      <c r="M113">
        <f t="shared" si="9"/>
        <v>0.60000000000000142</v>
      </c>
      <c r="N113">
        <f t="shared" si="8"/>
        <v>1.0800000000000025E-2</v>
      </c>
    </row>
    <row r="114" spans="1:16" x14ac:dyDescent="0.25">
      <c r="A114">
        <v>62.7</v>
      </c>
      <c r="B114">
        <v>0.05</v>
      </c>
      <c r="C114">
        <v>0</v>
      </c>
      <c r="J114">
        <v>62.7</v>
      </c>
      <c r="K114">
        <v>0.05</v>
      </c>
      <c r="L114">
        <v>0</v>
      </c>
      <c r="N114">
        <f t="shared" si="8"/>
        <v>0</v>
      </c>
    </row>
    <row r="117" spans="1:16" x14ac:dyDescent="0.25">
      <c r="A117" s="58" t="s">
        <v>3814</v>
      </c>
      <c r="B117" s="155"/>
    </row>
    <row r="118" spans="1:16" x14ac:dyDescent="0.25">
      <c r="A118" s="831">
        <v>40072</v>
      </c>
      <c r="B118" s="832">
        <v>0.3611111111111111</v>
      </c>
      <c r="O118" s="3">
        <v>40072</v>
      </c>
      <c r="P118" s="4">
        <v>0.3611111111111111</v>
      </c>
    </row>
    <row r="119" spans="1:16" x14ac:dyDescent="0.25">
      <c r="A119" t="s">
        <v>1</v>
      </c>
      <c r="B119" t="s">
        <v>2</v>
      </c>
      <c r="C119" t="s">
        <v>3</v>
      </c>
      <c r="J119" t="s">
        <v>1</v>
      </c>
      <c r="K119" t="s">
        <v>2</v>
      </c>
      <c r="L119" t="s">
        <v>3</v>
      </c>
      <c r="M119" t="s">
        <v>4</v>
      </c>
      <c r="N119" t="s">
        <v>5</v>
      </c>
      <c r="O119" t="s">
        <v>6</v>
      </c>
    </row>
    <row r="120" spans="1:16" x14ac:dyDescent="0.25">
      <c r="A120">
        <v>2.1</v>
      </c>
      <c r="B120">
        <v>0.48</v>
      </c>
      <c r="C120">
        <v>0</v>
      </c>
      <c r="E120" t="s">
        <v>8</v>
      </c>
      <c r="F120">
        <v>13.9</v>
      </c>
      <c r="J120">
        <v>2.1</v>
      </c>
      <c r="K120">
        <v>0.48</v>
      </c>
      <c r="L120">
        <v>0</v>
      </c>
      <c r="N120">
        <f>M120*L120*K120</f>
        <v>0</v>
      </c>
      <c r="O120">
        <f>SUM(N120:N141)</f>
        <v>8.4027299999999983</v>
      </c>
    </row>
    <row r="121" spans="1:16" x14ac:dyDescent="0.25">
      <c r="A121">
        <v>3</v>
      </c>
      <c r="B121">
        <v>0.6</v>
      </c>
      <c r="C121">
        <v>10</v>
      </c>
      <c r="E121" t="s">
        <v>3724</v>
      </c>
      <c r="F121">
        <v>2.1</v>
      </c>
      <c r="J121">
        <v>3</v>
      </c>
      <c r="K121">
        <v>0.6</v>
      </c>
      <c r="L121">
        <v>10</v>
      </c>
      <c r="M121">
        <f>(J122-J120)/2</f>
        <v>0.7</v>
      </c>
      <c r="N121">
        <f t="shared" ref="N121:N141" si="10">M121*L121*K121</f>
        <v>4.2</v>
      </c>
    </row>
    <row r="122" spans="1:16" x14ac:dyDescent="0.25">
      <c r="A122">
        <v>3.5</v>
      </c>
      <c r="B122">
        <v>0.49</v>
      </c>
      <c r="C122">
        <v>0.46</v>
      </c>
      <c r="J122">
        <v>3.5</v>
      </c>
      <c r="K122">
        <v>0.49</v>
      </c>
      <c r="L122">
        <v>0.46</v>
      </c>
      <c r="M122">
        <f t="shared" ref="M122:M140" si="11">(J123-J121)/2</f>
        <v>0.5</v>
      </c>
      <c r="N122">
        <f t="shared" si="10"/>
        <v>0.11270000000000001</v>
      </c>
    </row>
    <row r="123" spans="1:16" x14ac:dyDescent="0.25">
      <c r="A123">
        <v>4</v>
      </c>
      <c r="B123">
        <v>0.51</v>
      </c>
      <c r="C123">
        <v>0.72</v>
      </c>
      <c r="J123">
        <v>4</v>
      </c>
      <c r="K123">
        <v>0.51</v>
      </c>
      <c r="L123">
        <v>0.72</v>
      </c>
      <c r="M123">
        <f t="shared" si="11"/>
        <v>0.5</v>
      </c>
      <c r="N123">
        <f t="shared" si="10"/>
        <v>0.18359999999999999</v>
      </c>
    </row>
    <row r="124" spans="1:16" x14ac:dyDescent="0.25">
      <c r="A124">
        <v>4.5</v>
      </c>
      <c r="B124">
        <v>0.61</v>
      </c>
      <c r="C124">
        <v>0.99</v>
      </c>
      <c r="J124">
        <v>4.5</v>
      </c>
      <c r="K124">
        <v>0.61</v>
      </c>
      <c r="L124">
        <v>0.99</v>
      </c>
      <c r="M124">
        <f t="shared" si="11"/>
        <v>0.5</v>
      </c>
      <c r="N124">
        <f t="shared" si="10"/>
        <v>0.30195</v>
      </c>
    </row>
    <row r="125" spans="1:16" x14ac:dyDescent="0.25">
      <c r="A125">
        <v>5</v>
      </c>
      <c r="B125">
        <v>0.65</v>
      </c>
      <c r="C125">
        <v>1.24</v>
      </c>
      <c r="J125">
        <v>5</v>
      </c>
      <c r="K125">
        <v>0.65</v>
      </c>
      <c r="L125">
        <v>1.24</v>
      </c>
      <c r="M125">
        <f t="shared" si="11"/>
        <v>0.5</v>
      </c>
      <c r="N125">
        <f t="shared" si="10"/>
        <v>0.40300000000000002</v>
      </c>
    </row>
    <row r="126" spans="1:16" x14ac:dyDescent="0.25">
      <c r="A126">
        <v>5.5</v>
      </c>
      <c r="B126">
        <v>0.6</v>
      </c>
      <c r="C126">
        <v>1.31</v>
      </c>
      <c r="J126">
        <v>5.5</v>
      </c>
      <c r="K126">
        <v>0.6</v>
      </c>
      <c r="L126">
        <v>1.31</v>
      </c>
      <c r="M126">
        <f t="shared" si="11"/>
        <v>0.5</v>
      </c>
      <c r="N126">
        <f t="shared" si="10"/>
        <v>0.39300000000000002</v>
      </c>
    </row>
    <row r="127" spans="1:16" x14ac:dyDescent="0.25">
      <c r="A127">
        <v>6</v>
      </c>
      <c r="B127">
        <v>0.76</v>
      </c>
      <c r="C127" s="108">
        <v>0.2</v>
      </c>
      <c r="J127">
        <v>6</v>
      </c>
      <c r="K127">
        <v>0.76</v>
      </c>
      <c r="L127" s="108">
        <v>0.2</v>
      </c>
      <c r="M127">
        <f t="shared" si="11"/>
        <v>0.5</v>
      </c>
      <c r="N127">
        <f t="shared" si="10"/>
        <v>7.6000000000000012E-2</v>
      </c>
    </row>
    <row r="128" spans="1:16" x14ac:dyDescent="0.25">
      <c r="A128">
        <v>6.5</v>
      </c>
      <c r="B128">
        <v>0.8</v>
      </c>
      <c r="C128">
        <v>1.08</v>
      </c>
      <c r="J128">
        <v>6.5</v>
      </c>
      <c r="K128">
        <v>0.8</v>
      </c>
      <c r="L128">
        <v>1.08</v>
      </c>
      <c r="M128">
        <f t="shared" si="11"/>
        <v>0.5</v>
      </c>
      <c r="N128">
        <f t="shared" si="10"/>
        <v>0.43200000000000005</v>
      </c>
    </row>
    <row r="129" spans="1:16" x14ac:dyDescent="0.25">
      <c r="A129">
        <v>7</v>
      </c>
      <c r="B129">
        <v>0.65</v>
      </c>
      <c r="C129">
        <v>1.1200000000000001</v>
      </c>
      <c r="J129">
        <v>7</v>
      </c>
      <c r="K129">
        <v>0.65</v>
      </c>
      <c r="L129">
        <v>1.1200000000000001</v>
      </c>
      <c r="M129">
        <f t="shared" si="11"/>
        <v>0.5</v>
      </c>
      <c r="N129">
        <f t="shared" si="10"/>
        <v>0.36400000000000005</v>
      </c>
    </row>
    <row r="130" spans="1:16" x14ac:dyDescent="0.25">
      <c r="A130">
        <v>7.5</v>
      </c>
      <c r="B130">
        <v>0.61</v>
      </c>
      <c r="C130">
        <v>0.87</v>
      </c>
      <c r="J130">
        <v>7.5</v>
      </c>
      <c r="K130">
        <v>0.61</v>
      </c>
      <c r="L130">
        <v>0.87</v>
      </c>
      <c r="M130">
        <f t="shared" si="11"/>
        <v>0.5</v>
      </c>
      <c r="N130">
        <f t="shared" si="10"/>
        <v>0.26534999999999997</v>
      </c>
    </row>
    <row r="131" spans="1:16" x14ac:dyDescent="0.25">
      <c r="A131">
        <v>8</v>
      </c>
      <c r="B131">
        <v>0.68</v>
      </c>
      <c r="C131">
        <v>0.56999999999999995</v>
      </c>
      <c r="J131">
        <v>8</v>
      </c>
      <c r="K131">
        <v>0.68</v>
      </c>
      <c r="L131">
        <v>0.56999999999999995</v>
      </c>
      <c r="M131">
        <f t="shared" si="11"/>
        <v>0.5</v>
      </c>
      <c r="N131">
        <f t="shared" si="10"/>
        <v>0.1938</v>
      </c>
    </row>
    <row r="132" spans="1:16" x14ac:dyDescent="0.25">
      <c r="A132">
        <v>8.5</v>
      </c>
      <c r="B132">
        <v>0.59</v>
      </c>
      <c r="C132">
        <v>0.76</v>
      </c>
      <c r="J132">
        <v>8.5</v>
      </c>
      <c r="K132">
        <v>0.59</v>
      </c>
      <c r="L132">
        <v>0.76</v>
      </c>
      <c r="M132">
        <f t="shared" si="11"/>
        <v>0.5</v>
      </c>
      <c r="N132">
        <f t="shared" si="10"/>
        <v>0.22419999999999998</v>
      </c>
    </row>
    <row r="133" spans="1:16" x14ac:dyDescent="0.25">
      <c r="A133">
        <v>9</v>
      </c>
      <c r="B133">
        <v>0.6</v>
      </c>
      <c r="C133">
        <v>0.61</v>
      </c>
      <c r="J133">
        <v>9</v>
      </c>
      <c r="K133">
        <v>0.6</v>
      </c>
      <c r="L133">
        <v>0.61</v>
      </c>
      <c r="M133">
        <f t="shared" si="11"/>
        <v>0.5</v>
      </c>
      <c r="N133">
        <f t="shared" si="10"/>
        <v>0.183</v>
      </c>
    </row>
    <row r="134" spans="1:16" x14ac:dyDescent="0.25">
      <c r="A134">
        <v>9.5</v>
      </c>
      <c r="B134">
        <v>0.5</v>
      </c>
      <c r="C134">
        <v>0.63</v>
      </c>
      <c r="J134">
        <v>9.5</v>
      </c>
      <c r="K134">
        <v>0.5</v>
      </c>
      <c r="L134">
        <v>0.63</v>
      </c>
      <c r="M134">
        <f t="shared" si="11"/>
        <v>0.5</v>
      </c>
      <c r="N134">
        <f t="shared" si="10"/>
        <v>0.1575</v>
      </c>
    </row>
    <row r="135" spans="1:16" x14ac:dyDescent="0.25">
      <c r="A135">
        <v>10</v>
      </c>
      <c r="B135">
        <v>0.5</v>
      </c>
      <c r="C135">
        <v>0.1</v>
      </c>
      <c r="J135">
        <v>10</v>
      </c>
      <c r="K135">
        <v>0.5</v>
      </c>
      <c r="L135">
        <v>0.1</v>
      </c>
      <c r="M135">
        <f t="shared" si="11"/>
        <v>0.5</v>
      </c>
      <c r="N135">
        <f t="shared" si="10"/>
        <v>2.5000000000000001E-2</v>
      </c>
    </row>
    <row r="136" spans="1:16" x14ac:dyDescent="0.25">
      <c r="A136">
        <v>10.5</v>
      </c>
      <c r="B136">
        <v>0.54</v>
      </c>
      <c r="C136">
        <v>0.47</v>
      </c>
      <c r="J136">
        <v>10.5</v>
      </c>
      <c r="K136">
        <v>0.54</v>
      </c>
      <c r="L136">
        <v>0.47</v>
      </c>
      <c r="M136">
        <f t="shared" si="11"/>
        <v>0.5</v>
      </c>
      <c r="N136">
        <f t="shared" si="10"/>
        <v>0.12690000000000001</v>
      </c>
    </row>
    <row r="137" spans="1:16" x14ac:dyDescent="0.25">
      <c r="A137">
        <v>11</v>
      </c>
      <c r="B137">
        <v>0.6</v>
      </c>
      <c r="C137">
        <v>0.46</v>
      </c>
      <c r="J137">
        <v>11</v>
      </c>
      <c r="K137">
        <v>0.6</v>
      </c>
      <c r="L137">
        <v>0.46</v>
      </c>
      <c r="M137">
        <f t="shared" si="11"/>
        <v>0.5</v>
      </c>
      <c r="N137">
        <f t="shared" si="10"/>
        <v>0.13800000000000001</v>
      </c>
    </row>
    <row r="138" spans="1:16" x14ac:dyDescent="0.25">
      <c r="A138">
        <v>11.5</v>
      </c>
      <c r="B138">
        <v>0.51</v>
      </c>
      <c r="C138">
        <v>0.32</v>
      </c>
      <c r="J138">
        <v>11.5</v>
      </c>
      <c r="K138">
        <v>0.51</v>
      </c>
      <c r="L138">
        <v>0.32</v>
      </c>
      <c r="M138">
        <f t="shared" si="11"/>
        <v>0.5</v>
      </c>
      <c r="N138">
        <f t="shared" si="10"/>
        <v>8.1600000000000006E-2</v>
      </c>
    </row>
    <row r="139" spans="1:16" x14ac:dyDescent="0.25">
      <c r="A139">
        <v>12</v>
      </c>
      <c r="B139">
        <v>0.62</v>
      </c>
      <c r="C139">
        <v>0.17</v>
      </c>
      <c r="J139">
        <v>12</v>
      </c>
      <c r="K139">
        <v>0.62</v>
      </c>
      <c r="L139">
        <v>0.17</v>
      </c>
      <c r="M139">
        <f t="shared" si="11"/>
        <v>0.75</v>
      </c>
      <c r="N139">
        <f t="shared" si="10"/>
        <v>7.9049999999999995E-2</v>
      </c>
    </row>
    <row r="140" spans="1:16" x14ac:dyDescent="0.25">
      <c r="A140">
        <v>13</v>
      </c>
      <c r="B140">
        <v>0.64</v>
      </c>
      <c r="C140">
        <v>0.76</v>
      </c>
      <c r="J140">
        <v>13</v>
      </c>
      <c r="K140">
        <v>0.64</v>
      </c>
      <c r="L140">
        <v>0.76</v>
      </c>
      <c r="M140">
        <f t="shared" si="11"/>
        <v>0.95000000000000018</v>
      </c>
      <c r="N140">
        <f t="shared" si="10"/>
        <v>0.46208000000000016</v>
      </c>
    </row>
    <row r="141" spans="1:16" x14ac:dyDescent="0.25">
      <c r="A141">
        <v>13.9</v>
      </c>
      <c r="B141">
        <v>0.2</v>
      </c>
      <c r="C141">
        <v>21</v>
      </c>
      <c r="J141">
        <v>13.9</v>
      </c>
      <c r="K141">
        <v>0.2</v>
      </c>
      <c r="L141">
        <v>21</v>
      </c>
      <c r="N141">
        <f t="shared" si="10"/>
        <v>0</v>
      </c>
    </row>
    <row r="144" spans="1:16" x14ac:dyDescent="0.25">
      <c r="A144" s="58" t="s">
        <v>3814</v>
      </c>
      <c r="O144" s="3">
        <v>40101</v>
      </c>
      <c r="P144" s="4">
        <v>0.47916666666666669</v>
      </c>
    </row>
    <row r="145" spans="1:15" x14ac:dyDescent="0.25">
      <c r="A145" s="831">
        <v>40101</v>
      </c>
      <c r="B145" s="832">
        <v>0.47916666666666669</v>
      </c>
      <c r="J145" t="s">
        <v>1</v>
      </c>
      <c r="K145" t="s">
        <v>2</v>
      </c>
      <c r="L145" t="s">
        <v>3</v>
      </c>
      <c r="M145" t="s">
        <v>4</v>
      </c>
      <c r="N145" t="s">
        <v>5</v>
      </c>
      <c r="O145" t="s">
        <v>6</v>
      </c>
    </row>
    <row r="146" spans="1:15" x14ac:dyDescent="0.25">
      <c r="A146" t="s">
        <v>1</v>
      </c>
      <c r="B146" t="s">
        <v>2</v>
      </c>
      <c r="C146" t="s">
        <v>3</v>
      </c>
      <c r="J146">
        <v>2</v>
      </c>
      <c r="K146">
        <v>0.4</v>
      </c>
      <c r="L146">
        <v>0.02</v>
      </c>
      <c r="N146">
        <f>M146*L146*K146</f>
        <v>0</v>
      </c>
      <c r="O146">
        <f>SUM(N146:N169)</f>
        <v>7.2537750000000001</v>
      </c>
    </row>
    <row r="147" spans="1:15" x14ac:dyDescent="0.25">
      <c r="A147">
        <v>2</v>
      </c>
      <c r="B147">
        <v>0.4</v>
      </c>
      <c r="C147">
        <v>0.02</v>
      </c>
      <c r="E147" t="s">
        <v>7</v>
      </c>
      <c r="F147">
        <v>1.7</v>
      </c>
      <c r="J147">
        <v>2.5</v>
      </c>
      <c r="K147">
        <v>0.34</v>
      </c>
      <c r="L147">
        <v>0.1</v>
      </c>
      <c r="M147">
        <f>(J148-J146)/2</f>
        <v>0.5</v>
      </c>
      <c r="N147">
        <f t="shared" ref="N147:N169" si="12">M147*L147*K147</f>
        <v>1.7000000000000001E-2</v>
      </c>
    </row>
    <row r="148" spans="1:15" x14ac:dyDescent="0.25">
      <c r="A148">
        <v>2.5</v>
      </c>
      <c r="B148">
        <v>0.34</v>
      </c>
      <c r="C148">
        <v>0.1</v>
      </c>
      <c r="E148" t="s">
        <v>8</v>
      </c>
      <c r="F148">
        <v>14.2</v>
      </c>
      <c r="J148">
        <v>3</v>
      </c>
      <c r="K148">
        <v>0.6</v>
      </c>
      <c r="L148">
        <v>0.38</v>
      </c>
      <c r="M148">
        <f t="shared" ref="M148:M168" si="13">(J149-J147)/2</f>
        <v>0.5</v>
      </c>
      <c r="N148">
        <f t="shared" si="12"/>
        <v>0.11399999999999999</v>
      </c>
    </row>
    <row r="149" spans="1:15" x14ac:dyDescent="0.25">
      <c r="A149">
        <v>3</v>
      </c>
      <c r="B149">
        <v>0.6</v>
      </c>
      <c r="C149">
        <v>0.38</v>
      </c>
      <c r="J149">
        <v>3.5</v>
      </c>
      <c r="K149">
        <v>0.64</v>
      </c>
      <c r="L149">
        <v>0.75</v>
      </c>
      <c r="M149">
        <f t="shared" si="13"/>
        <v>0.5</v>
      </c>
      <c r="N149">
        <f t="shared" si="12"/>
        <v>0.24</v>
      </c>
    </row>
    <row r="150" spans="1:15" x14ac:dyDescent="0.25">
      <c r="A150">
        <v>3.5</v>
      </c>
      <c r="B150">
        <v>0.64</v>
      </c>
      <c r="C150">
        <v>0.75</v>
      </c>
      <c r="J150">
        <v>4</v>
      </c>
      <c r="K150">
        <v>0.65</v>
      </c>
      <c r="L150">
        <v>0.96</v>
      </c>
      <c r="M150">
        <f t="shared" si="13"/>
        <v>0.5</v>
      </c>
      <c r="N150">
        <f t="shared" si="12"/>
        <v>0.312</v>
      </c>
    </row>
    <row r="151" spans="1:15" x14ac:dyDescent="0.25">
      <c r="A151">
        <v>4</v>
      </c>
      <c r="B151">
        <v>0.65</v>
      </c>
      <c r="C151">
        <v>0.96</v>
      </c>
      <c r="J151">
        <v>4.5</v>
      </c>
      <c r="K151">
        <v>0.75</v>
      </c>
      <c r="L151">
        <v>1.1100000000000001</v>
      </c>
      <c r="M151">
        <f t="shared" si="13"/>
        <v>0.5</v>
      </c>
      <c r="N151">
        <f t="shared" si="12"/>
        <v>0.41625000000000001</v>
      </c>
    </row>
    <row r="152" spans="1:15" x14ac:dyDescent="0.25">
      <c r="A152">
        <v>4.5</v>
      </c>
      <c r="B152">
        <v>0.75</v>
      </c>
      <c r="C152">
        <v>1.1100000000000001</v>
      </c>
      <c r="J152">
        <v>5</v>
      </c>
      <c r="K152">
        <v>0.86</v>
      </c>
      <c r="L152">
        <v>1.24</v>
      </c>
      <c r="M152">
        <f t="shared" si="13"/>
        <v>0.5</v>
      </c>
      <c r="N152">
        <f t="shared" si="12"/>
        <v>0.53320000000000001</v>
      </c>
    </row>
    <row r="153" spans="1:15" x14ac:dyDescent="0.25">
      <c r="A153">
        <v>5</v>
      </c>
      <c r="B153">
        <v>0.86</v>
      </c>
      <c r="C153">
        <v>1.24</v>
      </c>
      <c r="J153">
        <v>5.5</v>
      </c>
      <c r="K153">
        <v>0.78</v>
      </c>
      <c r="L153">
        <v>1.46</v>
      </c>
      <c r="M153">
        <f t="shared" si="13"/>
        <v>0.5</v>
      </c>
      <c r="N153">
        <f t="shared" si="12"/>
        <v>0.56940000000000002</v>
      </c>
    </row>
    <row r="154" spans="1:15" x14ac:dyDescent="0.25">
      <c r="A154">
        <v>5.5</v>
      </c>
      <c r="B154">
        <v>0.78</v>
      </c>
      <c r="C154">
        <v>1.46</v>
      </c>
      <c r="J154">
        <v>6</v>
      </c>
      <c r="K154">
        <v>0.82</v>
      </c>
      <c r="L154">
        <v>1.06</v>
      </c>
      <c r="M154">
        <f t="shared" si="13"/>
        <v>0.5</v>
      </c>
      <c r="N154">
        <f t="shared" si="12"/>
        <v>0.43459999999999999</v>
      </c>
    </row>
    <row r="155" spans="1:15" x14ac:dyDescent="0.25">
      <c r="A155">
        <v>6</v>
      </c>
      <c r="B155">
        <v>0.82</v>
      </c>
      <c r="C155">
        <v>1.06</v>
      </c>
      <c r="J155">
        <v>6.5</v>
      </c>
      <c r="K155">
        <v>0.8</v>
      </c>
      <c r="L155">
        <v>1.24</v>
      </c>
      <c r="M155">
        <f t="shared" si="13"/>
        <v>0.5</v>
      </c>
      <c r="N155">
        <f t="shared" si="12"/>
        <v>0.496</v>
      </c>
    </row>
    <row r="156" spans="1:15" x14ac:dyDescent="0.25">
      <c r="A156">
        <v>6.5</v>
      </c>
      <c r="B156">
        <v>0.8</v>
      </c>
      <c r="C156">
        <v>1.24</v>
      </c>
      <c r="J156">
        <v>7</v>
      </c>
      <c r="K156">
        <v>0.7</v>
      </c>
      <c r="L156">
        <v>1.52</v>
      </c>
      <c r="M156">
        <f t="shared" si="13"/>
        <v>0.5</v>
      </c>
      <c r="N156">
        <f t="shared" si="12"/>
        <v>0.53199999999999992</v>
      </c>
    </row>
    <row r="157" spans="1:15" x14ac:dyDescent="0.25">
      <c r="A157">
        <v>7</v>
      </c>
      <c r="B157">
        <v>0.7</v>
      </c>
      <c r="C157">
        <v>1.52</v>
      </c>
      <c r="J157">
        <v>7.5</v>
      </c>
      <c r="K157">
        <v>0.73</v>
      </c>
      <c r="L157">
        <v>0.96</v>
      </c>
      <c r="M157">
        <f t="shared" si="13"/>
        <v>0.5</v>
      </c>
      <c r="N157">
        <f t="shared" si="12"/>
        <v>0.35039999999999999</v>
      </c>
    </row>
    <row r="158" spans="1:15" x14ac:dyDescent="0.25">
      <c r="A158">
        <v>7.5</v>
      </c>
      <c r="B158">
        <v>0.73</v>
      </c>
      <c r="C158">
        <v>0.96</v>
      </c>
      <c r="J158">
        <v>8</v>
      </c>
      <c r="K158">
        <v>0.71</v>
      </c>
      <c r="L158">
        <v>0.88</v>
      </c>
      <c r="M158">
        <f t="shared" si="13"/>
        <v>0.5</v>
      </c>
      <c r="N158">
        <f t="shared" si="12"/>
        <v>0.31240000000000001</v>
      </c>
    </row>
    <row r="159" spans="1:15" x14ac:dyDescent="0.25">
      <c r="A159">
        <v>8</v>
      </c>
      <c r="B159">
        <v>0.71</v>
      </c>
      <c r="C159">
        <v>0.88</v>
      </c>
      <c r="J159">
        <v>8.5</v>
      </c>
      <c r="K159">
        <v>0.66</v>
      </c>
      <c r="L159">
        <v>0.94</v>
      </c>
      <c r="M159">
        <f t="shared" si="13"/>
        <v>0.5</v>
      </c>
      <c r="N159">
        <f t="shared" si="12"/>
        <v>0.31019999999999998</v>
      </c>
    </row>
    <row r="160" spans="1:15" x14ac:dyDescent="0.25">
      <c r="A160">
        <v>8.5</v>
      </c>
      <c r="B160">
        <v>0.66</v>
      </c>
      <c r="C160">
        <v>0.94</v>
      </c>
      <c r="J160">
        <v>9</v>
      </c>
      <c r="K160">
        <v>0.7</v>
      </c>
      <c r="L160">
        <v>1.06</v>
      </c>
      <c r="M160">
        <f t="shared" si="13"/>
        <v>0.5</v>
      </c>
      <c r="N160">
        <f t="shared" si="12"/>
        <v>0.371</v>
      </c>
    </row>
    <row r="161" spans="1:14" x14ac:dyDescent="0.25">
      <c r="A161">
        <v>9</v>
      </c>
      <c r="B161">
        <v>0.7</v>
      </c>
      <c r="C161">
        <v>1.06</v>
      </c>
      <c r="J161">
        <v>9.5</v>
      </c>
      <c r="K161">
        <v>0.7</v>
      </c>
      <c r="L161">
        <v>0.6</v>
      </c>
      <c r="M161">
        <f t="shared" si="13"/>
        <v>0.5</v>
      </c>
      <c r="N161">
        <f t="shared" si="12"/>
        <v>0.21</v>
      </c>
    </row>
    <row r="162" spans="1:14" x14ac:dyDescent="0.25">
      <c r="A162">
        <v>9.5</v>
      </c>
      <c r="B162">
        <v>0.7</v>
      </c>
      <c r="C162">
        <v>0.6</v>
      </c>
      <c r="J162">
        <v>10</v>
      </c>
      <c r="K162">
        <v>0.7</v>
      </c>
      <c r="L162">
        <v>0.7</v>
      </c>
      <c r="M162">
        <f t="shared" si="13"/>
        <v>0.5</v>
      </c>
      <c r="N162">
        <f t="shared" si="12"/>
        <v>0.24499999999999997</v>
      </c>
    </row>
    <row r="163" spans="1:14" x14ac:dyDescent="0.25">
      <c r="A163">
        <v>10</v>
      </c>
      <c r="B163">
        <v>0.7</v>
      </c>
      <c r="C163">
        <v>0.7</v>
      </c>
      <c r="J163">
        <v>10.5</v>
      </c>
      <c r="K163">
        <v>0.7</v>
      </c>
      <c r="L163">
        <v>0.79</v>
      </c>
      <c r="M163">
        <f t="shared" si="13"/>
        <v>0.5</v>
      </c>
      <c r="N163">
        <f t="shared" si="12"/>
        <v>0.27649999999999997</v>
      </c>
    </row>
    <row r="164" spans="1:14" x14ac:dyDescent="0.25">
      <c r="A164">
        <v>10.5</v>
      </c>
      <c r="B164">
        <v>0.7</v>
      </c>
      <c r="C164">
        <v>0.79</v>
      </c>
      <c r="J164">
        <v>11</v>
      </c>
      <c r="K164">
        <v>0.69</v>
      </c>
      <c r="L164">
        <v>0.56000000000000005</v>
      </c>
      <c r="M164">
        <f t="shared" si="13"/>
        <v>0.5</v>
      </c>
      <c r="N164">
        <f t="shared" si="12"/>
        <v>0.19320000000000001</v>
      </c>
    </row>
    <row r="165" spans="1:14" x14ac:dyDescent="0.25">
      <c r="A165">
        <v>11</v>
      </c>
      <c r="B165">
        <v>0.69</v>
      </c>
      <c r="C165">
        <v>0.56000000000000005</v>
      </c>
      <c r="J165">
        <v>11.5</v>
      </c>
      <c r="K165">
        <v>0.61</v>
      </c>
      <c r="L165">
        <v>0.35</v>
      </c>
      <c r="M165">
        <f t="shared" si="13"/>
        <v>0.5</v>
      </c>
      <c r="N165">
        <f t="shared" si="12"/>
        <v>0.10675</v>
      </c>
    </row>
    <row r="166" spans="1:14" x14ac:dyDescent="0.25">
      <c r="A166">
        <v>11.5</v>
      </c>
      <c r="B166">
        <v>0.61</v>
      </c>
      <c r="C166">
        <v>0.35</v>
      </c>
      <c r="J166">
        <v>12</v>
      </c>
      <c r="K166">
        <v>0.68</v>
      </c>
      <c r="L166">
        <v>0.91</v>
      </c>
      <c r="M166">
        <f t="shared" si="13"/>
        <v>0.5</v>
      </c>
      <c r="N166">
        <f t="shared" si="12"/>
        <v>0.30940000000000001</v>
      </c>
    </row>
    <row r="167" spans="1:14" x14ac:dyDescent="0.25">
      <c r="A167">
        <v>12</v>
      </c>
      <c r="B167">
        <v>0.68</v>
      </c>
      <c r="C167">
        <v>0.91</v>
      </c>
      <c r="J167">
        <v>12.5</v>
      </c>
      <c r="K167">
        <v>0.65</v>
      </c>
      <c r="L167">
        <v>1.73</v>
      </c>
      <c r="M167">
        <f t="shared" si="13"/>
        <v>0.5</v>
      </c>
      <c r="N167">
        <f t="shared" si="12"/>
        <v>0.56225000000000003</v>
      </c>
    </row>
    <row r="168" spans="1:14" x14ac:dyDescent="0.25">
      <c r="A168">
        <v>12.5</v>
      </c>
      <c r="B168">
        <v>0.65</v>
      </c>
      <c r="C168">
        <v>1.73</v>
      </c>
      <c r="J168">
        <v>13</v>
      </c>
      <c r="K168">
        <v>0.65</v>
      </c>
      <c r="L168">
        <v>0.81</v>
      </c>
      <c r="M168">
        <f t="shared" si="13"/>
        <v>0.65000000000000036</v>
      </c>
      <c r="N168">
        <f t="shared" si="12"/>
        <v>0.34222500000000022</v>
      </c>
    </row>
    <row r="169" spans="1:14" x14ac:dyDescent="0.25">
      <c r="A169">
        <v>13</v>
      </c>
      <c r="B169">
        <v>0.65</v>
      </c>
      <c r="C169">
        <v>0.81</v>
      </c>
      <c r="J169">
        <v>13.8</v>
      </c>
      <c r="K169">
        <v>0.12</v>
      </c>
      <c r="L169">
        <v>0.32</v>
      </c>
      <c r="N169">
        <f t="shared" si="12"/>
        <v>0</v>
      </c>
    </row>
    <row r="170" spans="1:14" x14ac:dyDescent="0.25">
      <c r="A170">
        <v>13.8</v>
      </c>
      <c r="B170">
        <v>0.12</v>
      </c>
      <c r="C170">
        <v>0.32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22EED-8B7B-4126-AC3B-43C4F7B58455}">
  <dimension ref="A1:Y217"/>
  <sheetViews>
    <sheetView workbookViewId="0">
      <selection activeCell="P5" sqref="P5:R5"/>
    </sheetView>
  </sheetViews>
  <sheetFormatPr defaultRowHeight="13.2" x14ac:dyDescent="0.25"/>
  <cols>
    <col min="1" max="1" width="10.109375" bestFit="1" customWidth="1"/>
    <col min="13" max="13" width="11" customWidth="1"/>
    <col min="16" max="16" width="10.6640625" customWidth="1"/>
    <col min="257" max="257" width="10.109375" bestFit="1" customWidth="1"/>
    <col min="269" max="269" width="11" customWidth="1"/>
    <col min="272" max="272" width="10.6640625" customWidth="1"/>
    <col min="513" max="513" width="10.109375" bestFit="1" customWidth="1"/>
    <col min="525" max="525" width="11" customWidth="1"/>
    <col min="528" max="528" width="10.6640625" customWidth="1"/>
    <col min="769" max="769" width="10.109375" bestFit="1" customWidth="1"/>
    <col min="781" max="781" width="11" customWidth="1"/>
    <col min="784" max="784" width="10.6640625" customWidth="1"/>
    <col min="1025" max="1025" width="10.109375" bestFit="1" customWidth="1"/>
    <col min="1037" max="1037" width="11" customWidth="1"/>
    <col min="1040" max="1040" width="10.6640625" customWidth="1"/>
    <col min="1281" max="1281" width="10.109375" bestFit="1" customWidth="1"/>
    <col min="1293" max="1293" width="11" customWidth="1"/>
    <col min="1296" max="1296" width="10.6640625" customWidth="1"/>
    <col min="1537" max="1537" width="10.109375" bestFit="1" customWidth="1"/>
    <col min="1549" max="1549" width="11" customWidth="1"/>
    <col min="1552" max="1552" width="10.6640625" customWidth="1"/>
    <col min="1793" max="1793" width="10.109375" bestFit="1" customWidth="1"/>
    <col min="1805" max="1805" width="11" customWidth="1"/>
    <col min="1808" max="1808" width="10.6640625" customWidth="1"/>
    <col min="2049" max="2049" width="10.109375" bestFit="1" customWidth="1"/>
    <col min="2061" max="2061" width="11" customWidth="1"/>
    <col min="2064" max="2064" width="10.6640625" customWidth="1"/>
    <col min="2305" max="2305" width="10.109375" bestFit="1" customWidth="1"/>
    <col min="2317" max="2317" width="11" customWidth="1"/>
    <col min="2320" max="2320" width="10.6640625" customWidth="1"/>
    <col min="2561" max="2561" width="10.109375" bestFit="1" customWidth="1"/>
    <col min="2573" max="2573" width="11" customWidth="1"/>
    <col min="2576" max="2576" width="10.6640625" customWidth="1"/>
    <col min="2817" max="2817" width="10.109375" bestFit="1" customWidth="1"/>
    <col min="2829" max="2829" width="11" customWidth="1"/>
    <col min="2832" max="2832" width="10.6640625" customWidth="1"/>
    <col min="3073" max="3073" width="10.109375" bestFit="1" customWidth="1"/>
    <col min="3085" max="3085" width="11" customWidth="1"/>
    <col min="3088" max="3088" width="10.6640625" customWidth="1"/>
    <col min="3329" max="3329" width="10.109375" bestFit="1" customWidth="1"/>
    <col min="3341" max="3341" width="11" customWidth="1"/>
    <col min="3344" max="3344" width="10.6640625" customWidth="1"/>
    <col min="3585" max="3585" width="10.109375" bestFit="1" customWidth="1"/>
    <col min="3597" max="3597" width="11" customWidth="1"/>
    <col min="3600" max="3600" width="10.6640625" customWidth="1"/>
    <col min="3841" max="3841" width="10.109375" bestFit="1" customWidth="1"/>
    <col min="3853" max="3853" width="11" customWidth="1"/>
    <col min="3856" max="3856" width="10.6640625" customWidth="1"/>
    <col min="4097" max="4097" width="10.109375" bestFit="1" customWidth="1"/>
    <col min="4109" max="4109" width="11" customWidth="1"/>
    <col min="4112" max="4112" width="10.6640625" customWidth="1"/>
    <col min="4353" max="4353" width="10.109375" bestFit="1" customWidth="1"/>
    <col min="4365" max="4365" width="11" customWidth="1"/>
    <col min="4368" max="4368" width="10.6640625" customWidth="1"/>
    <col min="4609" max="4609" width="10.109375" bestFit="1" customWidth="1"/>
    <col min="4621" max="4621" width="11" customWidth="1"/>
    <col min="4624" max="4624" width="10.6640625" customWidth="1"/>
    <col min="4865" max="4865" width="10.109375" bestFit="1" customWidth="1"/>
    <col min="4877" max="4877" width="11" customWidth="1"/>
    <col min="4880" max="4880" width="10.6640625" customWidth="1"/>
    <col min="5121" max="5121" width="10.109375" bestFit="1" customWidth="1"/>
    <col min="5133" max="5133" width="11" customWidth="1"/>
    <col min="5136" max="5136" width="10.6640625" customWidth="1"/>
    <col min="5377" max="5377" width="10.109375" bestFit="1" customWidth="1"/>
    <col min="5389" max="5389" width="11" customWidth="1"/>
    <col min="5392" max="5392" width="10.6640625" customWidth="1"/>
    <col min="5633" max="5633" width="10.109375" bestFit="1" customWidth="1"/>
    <col min="5645" max="5645" width="11" customWidth="1"/>
    <col min="5648" max="5648" width="10.6640625" customWidth="1"/>
    <col min="5889" max="5889" width="10.109375" bestFit="1" customWidth="1"/>
    <col min="5901" max="5901" width="11" customWidth="1"/>
    <col min="5904" max="5904" width="10.6640625" customWidth="1"/>
    <col min="6145" max="6145" width="10.109375" bestFit="1" customWidth="1"/>
    <col min="6157" max="6157" width="11" customWidth="1"/>
    <col min="6160" max="6160" width="10.6640625" customWidth="1"/>
    <col min="6401" max="6401" width="10.109375" bestFit="1" customWidth="1"/>
    <col min="6413" max="6413" width="11" customWidth="1"/>
    <col min="6416" max="6416" width="10.6640625" customWidth="1"/>
    <col min="6657" max="6657" width="10.109375" bestFit="1" customWidth="1"/>
    <col min="6669" max="6669" width="11" customWidth="1"/>
    <col min="6672" max="6672" width="10.6640625" customWidth="1"/>
    <col min="6913" max="6913" width="10.109375" bestFit="1" customWidth="1"/>
    <col min="6925" max="6925" width="11" customWidth="1"/>
    <col min="6928" max="6928" width="10.6640625" customWidth="1"/>
    <col min="7169" max="7169" width="10.109375" bestFit="1" customWidth="1"/>
    <col min="7181" max="7181" width="11" customWidth="1"/>
    <col min="7184" max="7184" width="10.6640625" customWidth="1"/>
    <col min="7425" max="7425" width="10.109375" bestFit="1" customWidth="1"/>
    <col min="7437" max="7437" width="11" customWidth="1"/>
    <col min="7440" max="7440" width="10.6640625" customWidth="1"/>
    <col min="7681" max="7681" width="10.109375" bestFit="1" customWidth="1"/>
    <col min="7693" max="7693" width="11" customWidth="1"/>
    <col min="7696" max="7696" width="10.6640625" customWidth="1"/>
    <col min="7937" max="7937" width="10.109375" bestFit="1" customWidth="1"/>
    <col min="7949" max="7949" width="11" customWidth="1"/>
    <col min="7952" max="7952" width="10.6640625" customWidth="1"/>
    <col min="8193" max="8193" width="10.109375" bestFit="1" customWidth="1"/>
    <col min="8205" max="8205" width="11" customWidth="1"/>
    <col min="8208" max="8208" width="10.6640625" customWidth="1"/>
    <col min="8449" max="8449" width="10.109375" bestFit="1" customWidth="1"/>
    <col min="8461" max="8461" width="11" customWidth="1"/>
    <col min="8464" max="8464" width="10.6640625" customWidth="1"/>
    <col min="8705" max="8705" width="10.109375" bestFit="1" customWidth="1"/>
    <col min="8717" max="8717" width="11" customWidth="1"/>
    <col min="8720" max="8720" width="10.6640625" customWidth="1"/>
    <col min="8961" max="8961" width="10.109375" bestFit="1" customWidth="1"/>
    <col min="8973" max="8973" width="11" customWidth="1"/>
    <col min="8976" max="8976" width="10.6640625" customWidth="1"/>
    <col min="9217" max="9217" width="10.109375" bestFit="1" customWidth="1"/>
    <col min="9229" max="9229" width="11" customWidth="1"/>
    <col min="9232" max="9232" width="10.6640625" customWidth="1"/>
    <col min="9473" max="9473" width="10.109375" bestFit="1" customWidth="1"/>
    <col min="9485" max="9485" width="11" customWidth="1"/>
    <col min="9488" max="9488" width="10.6640625" customWidth="1"/>
    <col min="9729" max="9729" width="10.109375" bestFit="1" customWidth="1"/>
    <col min="9741" max="9741" width="11" customWidth="1"/>
    <col min="9744" max="9744" width="10.6640625" customWidth="1"/>
    <col min="9985" max="9985" width="10.109375" bestFit="1" customWidth="1"/>
    <col min="9997" max="9997" width="11" customWidth="1"/>
    <col min="10000" max="10000" width="10.6640625" customWidth="1"/>
    <col min="10241" max="10241" width="10.109375" bestFit="1" customWidth="1"/>
    <col min="10253" max="10253" width="11" customWidth="1"/>
    <col min="10256" max="10256" width="10.6640625" customWidth="1"/>
    <col min="10497" max="10497" width="10.109375" bestFit="1" customWidth="1"/>
    <col min="10509" max="10509" width="11" customWidth="1"/>
    <col min="10512" max="10512" width="10.6640625" customWidth="1"/>
    <col min="10753" max="10753" width="10.109375" bestFit="1" customWidth="1"/>
    <col min="10765" max="10765" width="11" customWidth="1"/>
    <col min="10768" max="10768" width="10.6640625" customWidth="1"/>
    <col min="11009" max="11009" width="10.109375" bestFit="1" customWidth="1"/>
    <col min="11021" max="11021" width="11" customWidth="1"/>
    <col min="11024" max="11024" width="10.6640625" customWidth="1"/>
    <col min="11265" max="11265" width="10.109375" bestFit="1" customWidth="1"/>
    <col min="11277" max="11277" width="11" customWidth="1"/>
    <col min="11280" max="11280" width="10.6640625" customWidth="1"/>
    <col min="11521" max="11521" width="10.109375" bestFit="1" customWidth="1"/>
    <col min="11533" max="11533" width="11" customWidth="1"/>
    <col min="11536" max="11536" width="10.6640625" customWidth="1"/>
    <col min="11777" max="11777" width="10.109375" bestFit="1" customWidth="1"/>
    <col min="11789" max="11789" width="11" customWidth="1"/>
    <col min="11792" max="11792" width="10.6640625" customWidth="1"/>
    <col min="12033" max="12033" width="10.109375" bestFit="1" customWidth="1"/>
    <col min="12045" max="12045" width="11" customWidth="1"/>
    <col min="12048" max="12048" width="10.6640625" customWidth="1"/>
    <col min="12289" max="12289" width="10.109375" bestFit="1" customWidth="1"/>
    <col min="12301" max="12301" width="11" customWidth="1"/>
    <col min="12304" max="12304" width="10.6640625" customWidth="1"/>
    <col min="12545" max="12545" width="10.109375" bestFit="1" customWidth="1"/>
    <col min="12557" max="12557" width="11" customWidth="1"/>
    <col min="12560" max="12560" width="10.6640625" customWidth="1"/>
    <col min="12801" max="12801" width="10.109375" bestFit="1" customWidth="1"/>
    <col min="12813" max="12813" width="11" customWidth="1"/>
    <col min="12816" max="12816" width="10.6640625" customWidth="1"/>
    <col min="13057" max="13057" width="10.109375" bestFit="1" customWidth="1"/>
    <col min="13069" max="13069" width="11" customWidth="1"/>
    <col min="13072" max="13072" width="10.6640625" customWidth="1"/>
    <col min="13313" max="13313" width="10.109375" bestFit="1" customWidth="1"/>
    <col min="13325" max="13325" width="11" customWidth="1"/>
    <col min="13328" max="13328" width="10.6640625" customWidth="1"/>
    <col min="13569" max="13569" width="10.109375" bestFit="1" customWidth="1"/>
    <col min="13581" max="13581" width="11" customWidth="1"/>
    <col min="13584" max="13584" width="10.6640625" customWidth="1"/>
    <col min="13825" max="13825" width="10.109375" bestFit="1" customWidth="1"/>
    <col min="13837" max="13837" width="11" customWidth="1"/>
    <col min="13840" max="13840" width="10.6640625" customWidth="1"/>
    <col min="14081" max="14081" width="10.109375" bestFit="1" customWidth="1"/>
    <col min="14093" max="14093" width="11" customWidth="1"/>
    <col min="14096" max="14096" width="10.6640625" customWidth="1"/>
    <col min="14337" max="14337" width="10.109375" bestFit="1" customWidth="1"/>
    <col min="14349" max="14349" width="11" customWidth="1"/>
    <col min="14352" max="14352" width="10.6640625" customWidth="1"/>
    <col min="14593" max="14593" width="10.109375" bestFit="1" customWidth="1"/>
    <col min="14605" max="14605" width="11" customWidth="1"/>
    <col min="14608" max="14608" width="10.6640625" customWidth="1"/>
    <col min="14849" max="14849" width="10.109375" bestFit="1" customWidth="1"/>
    <col min="14861" max="14861" width="11" customWidth="1"/>
    <col min="14864" max="14864" width="10.6640625" customWidth="1"/>
    <col min="15105" max="15105" width="10.109375" bestFit="1" customWidth="1"/>
    <col min="15117" max="15117" width="11" customWidth="1"/>
    <col min="15120" max="15120" width="10.6640625" customWidth="1"/>
    <col min="15361" max="15361" width="10.109375" bestFit="1" customWidth="1"/>
    <col min="15373" max="15373" width="11" customWidth="1"/>
    <col min="15376" max="15376" width="10.6640625" customWidth="1"/>
    <col min="15617" max="15617" width="10.109375" bestFit="1" customWidth="1"/>
    <col min="15629" max="15629" width="11" customWidth="1"/>
    <col min="15632" max="15632" width="10.6640625" customWidth="1"/>
    <col min="15873" max="15873" width="10.109375" bestFit="1" customWidth="1"/>
    <col min="15885" max="15885" width="11" customWidth="1"/>
    <col min="15888" max="15888" width="10.6640625" customWidth="1"/>
    <col min="16129" max="16129" width="10.109375" bestFit="1" customWidth="1"/>
    <col min="16141" max="16141" width="11" customWidth="1"/>
    <col min="16144" max="16144" width="10.6640625" customWidth="1"/>
  </cols>
  <sheetData>
    <row r="1" spans="1:18" x14ac:dyDescent="0.25">
      <c r="A1" s="58" t="s">
        <v>3802</v>
      </c>
    </row>
    <row r="2" spans="1:18" x14ac:dyDescent="0.25">
      <c r="A2" t="s">
        <v>3782</v>
      </c>
    </row>
    <row r="3" spans="1:18" ht="13.8" thickBot="1" x14ac:dyDescent="0.3"/>
    <row r="4" spans="1:18" ht="14.4" x14ac:dyDescent="0.3">
      <c r="P4" s="844" t="s">
        <v>3803</v>
      </c>
      <c r="Q4" s="130"/>
      <c r="R4" s="845"/>
    </row>
    <row r="5" spans="1:18" ht="14.4" x14ac:dyDescent="0.3">
      <c r="A5" s="58" t="s">
        <v>3803</v>
      </c>
      <c r="P5" s="874" t="s">
        <v>21</v>
      </c>
      <c r="Q5" s="873" t="s">
        <v>22</v>
      </c>
      <c r="R5" s="872" t="s">
        <v>12</v>
      </c>
    </row>
    <row r="6" spans="1:18" x14ac:dyDescent="0.25">
      <c r="A6" s="831">
        <v>39987</v>
      </c>
      <c r="B6" s="832">
        <v>0.70833333333333337</v>
      </c>
      <c r="M6" s="3">
        <v>39987</v>
      </c>
      <c r="N6" s="4">
        <v>0.70833333333333337</v>
      </c>
      <c r="P6" s="131">
        <v>39987</v>
      </c>
      <c r="Q6" s="132">
        <v>0.70833333333333337</v>
      </c>
      <c r="R6" s="133">
        <v>235.2821505</v>
      </c>
    </row>
    <row r="7" spans="1:18" x14ac:dyDescent="0.25">
      <c r="A7" t="s">
        <v>3681</v>
      </c>
      <c r="B7" t="s">
        <v>3682</v>
      </c>
      <c r="C7" t="s">
        <v>38</v>
      </c>
      <c r="G7" t="s">
        <v>3681</v>
      </c>
      <c r="H7" t="s">
        <v>3682</v>
      </c>
      <c r="I7" t="s">
        <v>38</v>
      </c>
      <c r="J7" t="s">
        <v>3</v>
      </c>
      <c r="K7" t="s">
        <v>16</v>
      </c>
      <c r="L7" t="s">
        <v>5</v>
      </c>
      <c r="M7" t="s">
        <v>6</v>
      </c>
      <c r="P7" s="134">
        <v>40008</v>
      </c>
      <c r="Q7" s="135">
        <v>0.5</v>
      </c>
      <c r="R7" s="136">
        <v>109.40920000000001</v>
      </c>
    </row>
    <row r="8" spans="1:18" x14ac:dyDescent="0.25">
      <c r="A8">
        <v>3</v>
      </c>
      <c r="B8">
        <v>0</v>
      </c>
      <c r="C8">
        <v>0</v>
      </c>
      <c r="G8">
        <v>3</v>
      </c>
      <c r="H8">
        <v>0</v>
      </c>
      <c r="I8">
        <v>0</v>
      </c>
      <c r="J8">
        <f>3.281*I8</f>
        <v>0</v>
      </c>
      <c r="L8">
        <f>K8*J8*H8</f>
        <v>0</v>
      </c>
      <c r="M8">
        <f>SUM(L8:L30)</f>
        <v>235.28215050000003</v>
      </c>
      <c r="P8" s="137">
        <v>40023</v>
      </c>
      <c r="Q8" s="138">
        <v>0.55555555555555558</v>
      </c>
      <c r="R8" s="139">
        <v>57.244</v>
      </c>
    </row>
    <row r="9" spans="1:18" x14ac:dyDescent="0.25">
      <c r="A9">
        <v>5</v>
      </c>
      <c r="B9">
        <v>1.3</v>
      </c>
      <c r="C9">
        <v>0.12</v>
      </c>
      <c r="D9" t="s">
        <v>8</v>
      </c>
      <c r="E9">
        <v>56</v>
      </c>
      <c r="F9" t="s">
        <v>18</v>
      </c>
      <c r="G9">
        <v>5</v>
      </c>
      <c r="H9">
        <v>1.3</v>
      </c>
      <c r="I9">
        <v>0.12</v>
      </c>
      <c r="J9">
        <f t="shared" ref="J9:J30" si="0">3.281*I9</f>
        <v>0.39372000000000001</v>
      </c>
      <c r="K9">
        <f>(G10-G8)/2</f>
        <v>2</v>
      </c>
      <c r="L9">
        <f t="shared" ref="L9:L30" si="1">K9*J9*H9</f>
        <v>1.0236720000000001</v>
      </c>
      <c r="P9" s="140">
        <v>40040</v>
      </c>
      <c r="Q9" s="141">
        <v>0.85416666666666663</v>
      </c>
      <c r="R9" s="142">
        <v>39.958399999999997</v>
      </c>
    </row>
    <row r="10" spans="1:18" x14ac:dyDescent="0.25">
      <c r="A10">
        <v>7</v>
      </c>
      <c r="B10">
        <v>1.5</v>
      </c>
      <c r="C10">
        <v>1.36</v>
      </c>
      <c r="D10" t="s">
        <v>7</v>
      </c>
      <c r="E10">
        <v>3</v>
      </c>
      <c r="F10" t="s">
        <v>18</v>
      </c>
      <c r="G10">
        <v>7</v>
      </c>
      <c r="H10">
        <v>1.5</v>
      </c>
      <c r="I10">
        <v>1.36</v>
      </c>
      <c r="J10">
        <f t="shared" si="0"/>
        <v>4.4621600000000008</v>
      </c>
      <c r="K10">
        <f>(G11-G9)/2</f>
        <v>2</v>
      </c>
      <c r="L10">
        <f t="shared" si="1"/>
        <v>13.386480000000002</v>
      </c>
      <c r="P10" s="143">
        <v>40071</v>
      </c>
      <c r="Q10" s="144">
        <v>0.77708333333333324</v>
      </c>
      <c r="R10" s="145">
        <v>28.782800000000002</v>
      </c>
    </row>
    <row r="11" spans="1:18" x14ac:dyDescent="0.25">
      <c r="A11">
        <v>9</v>
      </c>
      <c r="B11">
        <v>1.7</v>
      </c>
      <c r="C11">
        <v>1.38</v>
      </c>
      <c r="G11">
        <v>9</v>
      </c>
      <c r="H11">
        <v>1.7</v>
      </c>
      <c r="I11">
        <v>1.38</v>
      </c>
      <c r="J11">
        <f t="shared" si="0"/>
        <v>4.5277799999999999</v>
      </c>
      <c r="K11">
        <f t="shared" ref="K11:K28" si="2">(G12-G10)/2</f>
        <v>2</v>
      </c>
      <c r="L11">
        <f t="shared" si="1"/>
        <v>15.394451999999999</v>
      </c>
      <c r="P11" s="146">
        <v>40101</v>
      </c>
      <c r="Q11" s="147">
        <v>0.50347222222222221</v>
      </c>
      <c r="R11" s="148">
        <v>45.687400000000004</v>
      </c>
    </row>
    <row r="12" spans="1:18" ht="13.8" thickBot="1" x14ac:dyDescent="0.3">
      <c r="A12">
        <v>11</v>
      </c>
      <c r="B12">
        <v>1.9</v>
      </c>
      <c r="C12">
        <v>1.1399999999999999</v>
      </c>
      <c r="D12" t="s">
        <v>55</v>
      </c>
      <c r="E12">
        <v>2.5</v>
      </c>
      <c r="G12">
        <v>11</v>
      </c>
      <c r="H12">
        <v>1.9</v>
      </c>
      <c r="I12">
        <v>1.1399999999999999</v>
      </c>
      <c r="J12">
        <f t="shared" si="0"/>
        <v>3.7403399999999998</v>
      </c>
      <c r="K12">
        <f t="shared" si="2"/>
        <v>2</v>
      </c>
      <c r="L12">
        <f t="shared" si="1"/>
        <v>14.213291999999999</v>
      </c>
      <c r="P12" s="149">
        <v>40139</v>
      </c>
      <c r="Q12" s="150">
        <v>0.47916666666666669</v>
      </c>
      <c r="R12" s="151">
        <v>20.231449999999999</v>
      </c>
    </row>
    <row r="13" spans="1:18" ht="14.4" x14ac:dyDescent="0.3">
      <c r="A13">
        <v>13</v>
      </c>
      <c r="B13">
        <v>1.8</v>
      </c>
      <c r="C13">
        <v>1.29</v>
      </c>
      <c r="G13">
        <v>13</v>
      </c>
      <c r="H13">
        <v>1.8</v>
      </c>
      <c r="I13">
        <v>1.29</v>
      </c>
      <c r="J13">
        <f t="shared" si="0"/>
        <v>4.2324900000000003</v>
      </c>
      <c r="K13">
        <f t="shared" si="2"/>
        <v>2</v>
      </c>
      <c r="L13">
        <f>K13*J13*H13</f>
        <v>15.236964000000002</v>
      </c>
      <c r="P13" s="152"/>
      <c r="Q13" s="152"/>
      <c r="R13" s="153"/>
    </row>
    <row r="14" spans="1:18" ht="14.4" x14ac:dyDescent="0.3">
      <c r="A14">
        <v>15</v>
      </c>
      <c r="B14">
        <v>1.7</v>
      </c>
      <c r="C14">
        <v>1.08</v>
      </c>
      <c r="G14">
        <v>15</v>
      </c>
      <c r="H14">
        <v>1.7</v>
      </c>
      <c r="I14">
        <v>1.08</v>
      </c>
      <c r="J14">
        <f t="shared" si="0"/>
        <v>3.5434800000000002</v>
      </c>
      <c r="K14">
        <f t="shared" si="2"/>
        <v>2</v>
      </c>
      <c r="L14">
        <f t="shared" si="1"/>
        <v>12.047832</v>
      </c>
      <c r="P14" s="153"/>
      <c r="Q14" s="152"/>
      <c r="R14" s="153"/>
    </row>
    <row r="15" spans="1:18" ht="14.4" x14ac:dyDescent="0.3">
      <c r="A15">
        <v>17</v>
      </c>
      <c r="B15">
        <v>1.4</v>
      </c>
      <c r="C15">
        <v>0.9</v>
      </c>
      <c r="G15">
        <v>17</v>
      </c>
      <c r="H15">
        <v>1.4</v>
      </c>
      <c r="I15">
        <v>0.9</v>
      </c>
      <c r="J15">
        <f t="shared" si="0"/>
        <v>2.9529000000000001</v>
      </c>
      <c r="K15">
        <f t="shared" si="2"/>
        <v>2</v>
      </c>
      <c r="L15">
        <f t="shared" si="1"/>
        <v>8.2681199999999997</v>
      </c>
      <c r="P15" s="153"/>
      <c r="Q15" s="153"/>
      <c r="R15" s="153"/>
    </row>
    <row r="16" spans="1:18" ht="14.4" x14ac:dyDescent="0.3">
      <c r="A16">
        <v>19</v>
      </c>
      <c r="B16">
        <v>1.5</v>
      </c>
      <c r="C16">
        <v>1.4</v>
      </c>
      <c r="G16">
        <v>19</v>
      </c>
      <c r="H16">
        <v>1.5</v>
      </c>
      <c r="I16">
        <v>1.4</v>
      </c>
      <c r="J16">
        <f t="shared" si="0"/>
        <v>4.5933999999999999</v>
      </c>
      <c r="K16">
        <f t="shared" si="2"/>
        <v>2</v>
      </c>
      <c r="L16">
        <f t="shared" si="1"/>
        <v>13.780200000000001</v>
      </c>
      <c r="P16" s="153"/>
      <c r="Q16" s="153"/>
      <c r="R16" s="153"/>
    </row>
    <row r="17" spans="1:18" x14ac:dyDescent="0.25">
      <c r="A17">
        <v>21</v>
      </c>
      <c r="B17">
        <v>1.2</v>
      </c>
      <c r="C17">
        <v>1.62</v>
      </c>
      <c r="G17">
        <v>21</v>
      </c>
      <c r="H17">
        <v>1.2</v>
      </c>
      <c r="I17">
        <v>1.62</v>
      </c>
      <c r="J17">
        <f t="shared" si="0"/>
        <v>5.3152200000000009</v>
      </c>
      <c r="K17">
        <f t="shared" si="2"/>
        <v>2</v>
      </c>
      <c r="L17">
        <f t="shared" si="1"/>
        <v>12.756528000000001</v>
      </c>
      <c r="P17" s="154"/>
      <c r="Q17" s="154"/>
      <c r="R17" s="154"/>
    </row>
    <row r="18" spans="1:18" x14ac:dyDescent="0.25">
      <c r="A18">
        <v>23</v>
      </c>
      <c r="B18">
        <v>1.2</v>
      </c>
      <c r="C18">
        <v>1.34</v>
      </c>
      <c r="G18">
        <v>23</v>
      </c>
      <c r="H18">
        <v>1.2</v>
      </c>
      <c r="I18">
        <v>1.34</v>
      </c>
      <c r="J18">
        <f t="shared" si="0"/>
        <v>4.3965400000000008</v>
      </c>
      <c r="K18">
        <f t="shared" si="2"/>
        <v>2</v>
      </c>
      <c r="L18">
        <f t="shared" si="1"/>
        <v>10.551696000000002</v>
      </c>
    </row>
    <row r="19" spans="1:18" x14ac:dyDescent="0.25">
      <c r="A19">
        <v>25</v>
      </c>
      <c r="B19">
        <v>1.5</v>
      </c>
      <c r="C19">
        <v>1.28</v>
      </c>
      <c r="G19">
        <v>25</v>
      </c>
      <c r="H19">
        <v>1.5</v>
      </c>
      <c r="I19">
        <v>1.28</v>
      </c>
      <c r="J19">
        <f t="shared" si="0"/>
        <v>4.1996799999999999</v>
      </c>
      <c r="K19">
        <f t="shared" si="2"/>
        <v>2</v>
      </c>
      <c r="L19">
        <f t="shared" si="1"/>
        <v>12.599039999999999</v>
      </c>
    </row>
    <row r="20" spans="1:18" x14ac:dyDescent="0.25">
      <c r="A20">
        <v>27</v>
      </c>
      <c r="B20">
        <v>1.7</v>
      </c>
      <c r="C20">
        <v>1.5</v>
      </c>
      <c r="G20">
        <v>27</v>
      </c>
      <c r="H20">
        <v>1.7</v>
      </c>
      <c r="I20">
        <v>1.5</v>
      </c>
      <c r="J20">
        <f t="shared" si="0"/>
        <v>4.9215</v>
      </c>
      <c r="K20">
        <f t="shared" si="2"/>
        <v>2</v>
      </c>
      <c r="L20">
        <f t="shared" si="1"/>
        <v>16.7331</v>
      </c>
    </row>
    <row r="21" spans="1:18" x14ac:dyDescent="0.25">
      <c r="A21">
        <v>29</v>
      </c>
      <c r="B21">
        <v>1.5</v>
      </c>
      <c r="C21">
        <v>1.25</v>
      </c>
      <c r="G21">
        <v>29</v>
      </c>
      <c r="H21">
        <v>1.5</v>
      </c>
      <c r="I21">
        <v>1.25</v>
      </c>
      <c r="J21">
        <f t="shared" si="0"/>
        <v>4.1012500000000003</v>
      </c>
      <c r="K21">
        <f t="shared" si="2"/>
        <v>2.5</v>
      </c>
      <c r="L21">
        <f t="shared" si="1"/>
        <v>15.379687500000001</v>
      </c>
    </row>
    <row r="22" spans="1:18" x14ac:dyDescent="0.25">
      <c r="A22">
        <v>32</v>
      </c>
      <c r="B22">
        <v>1.2</v>
      </c>
      <c r="C22">
        <v>1.4</v>
      </c>
      <c r="G22">
        <v>32</v>
      </c>
      <c r="H22">
        <v>1.2</v>
      </c>
      <c r="I22">
        <v>1.4</v>
      </c>
      <c r="J22">
        <f t="shared" si="0"/>
        <v>4.5933999999999999</v>
      </c>
      <c r="K22">
        <f t="shared" si="2"/>
        <v>3</v>
      </c>
      <c r="L22">
        <f t="shared" si="1"/>
        <v>16.536239999999999</v>
      </c>
    </row>
    <row r="23" spans="1:18" x14ac:dyDescent="0.25">
      <c r="A23">
        <v>35</v>
      </c>
      <c r="B23">
        <v>1.4</v>
      </c>
      <c r="C23">
        <v>1.24</v>
      </c>
      <c r="G23">
        <v>35</v>
      </c>
      <c r="H23">
        <v>1.4</v>
      </c>
      <c r="I23">
        <v>1.24</v>
      </c>
      <c r="J23">
        <f t="shared" si="0"/>
        <v>4.0684399999999998</v>
      </c>
      <c r="K23">
        <f t="shared" si="2"/>
        <v>3</v>
      </c>
      <c r="L23">
        <f t="shared" si="1"/>
        <v>17.087447999999998</v>
      </c>
    </row>
    <row r="24" spans="1:18" x14ac:dyDescent="0.25">
      <c r="A24">
        <v>38</v>
      </c>
      <c r="B24">
        <v>1.3</v>
      </c>
      <c r="C24">
        <v>0.99</v>
      </c>
      <c r="G24">
        <v>38</v>
      </c>
      <c r="H24">
        <v>1.3</v>
      </c>
      <c r="I24">
        <v>0.99</v>
      </c>
      <c r="J24">
        <f t="shared" si="0"/>
        <v>3.2481900000000001</v>
      </c>
      <c r="K24">
        <f t="shared" si="2"/>
        <v>3</v>
      </c>
      <c r="L24">
        <f t="shared" si="1"/>
        <v>12.667940999999999</v>
      </c>
    </row>
    <row r="25" spans="1:18" x14ac:dyDescent="0.25">
      <c r="A25">
        <v>41</v>
      </c>
      <c r="B25">
        <v>1</v>
      </c>
      <c r="C25">
        <v>1.3</v>
      </c>
      <c r="G25">
        <v>41</v>
      </c>
      <c r="H25">
        <v>1</v>
      </c>
      <c r="I25">
        <v>1.3</v>
      </c>
      <c r="J25">
        <f t="shared" si="0"/>
        <v>4.2653000000000008</v>
      </c>
      <c r="K25">
        <f t="shared" si="2"/>
        <v>3</v>
      </c>
      <c r="L25">
        <f t="shared" si="1"/>
        <v>12.795900000000003</v>
      </c>
    </row>
    <row r="26" spans="1:18" x14ac:dyDescent="0.25">
      <c r="A26">
        <v>44</v>
      </c>
      <c r="B26">
        <v>0.8</v>
      </c>
      <c r="C26">
        <v>0.82</v>
      </c>
      <c r="G26">
        <v>44</v>
      </c>
      <c r="H26">
        <v>0.8</v>
      </c>
      <c r="I26">
        <v>0.82</v>
      </c>
      <c r="J26">
        <f t="shared" si="0"/>
        <v>2.69042</v>
      </c>
      <c r="K26">
        <f t="shared" si="2"/>
        <v>3</v>
      </c>
      <c r="L26">
        <f t="shared" si="1"/>
        <v>6.457008000000001</v>
      </c>
    </row>
    <row r="27" spans="1:18" x14ac:dyDescent="0.25">
      <c r="A27">
        <v>47</v>
      </c>
      <c r="B27">
        <v>0.3</v>
      </c>
      <c r="C27">
        <v>0.72</v>
      </c>
      <c r="G27">
        <v>47</v>
      </c>
      <c r="H27">
        <v>0.3</v>
      </c>
      <c r="I27">
        <v>0.72</v>
      </c>
      <c r="J27">
        <f t="shared" si="0"/>
        <v>2.36232</v>
      </c>
      <c r="K27">
        <f t="shared" si="2"/>
        <v>3</v>
      </c>
      <c r="L27">
        <f t="shared" si="1"/>
        <v>2.1260879999999998</v>
      </c>
    </row>
    <row r="28" spans="1:18" x14ac:dyDescent="0.25">
      <c r="A28">
        <v>50</v>
      </c>
      <c r="B28">
        <v>0.6</v>
      </c>
      <c r="C28">
        <v>0.54</v>
      </c>
      <c r="G28">
        <v>50</v>
      </c>
      <c r="H28">
        <v>0.6</v>
      </c>
      <c r="I28">
        <v>0.54</v>
      </c>
      <c r="J28">
        <f t="shared" si="0"/>
        <v>1.7717400000000001</v>
      </c>
      <c r="K28">
        <f t="shared" si="2"/>
        <v>3</v>
      </c>
      <c r="L28">
        <f t="shared" si="1"/>
        <v>3.1891319999999999</v>
      </c>
    </row>
    <row r="29" spans="1:18" x14ac:dyDescent="0.25">
      <c r="A29">
        <v>53</v>
      </c>
      <c r="B29">
        <v>0.5</v>
      </c>
      <c r="C29">
        <v>0.62</v>
      </c>
      <c r="G29">
        <v>53</v>
      </c>
      <c r="H29">
        <v>0.5</v>
      </c>
      <c r="I29">
        <v>0.62</v>
      </c>
      <c r="J29">
        <f t="shared" si="0"/>
        <v>2.0342199999999999</v>
      </c>
      <c r="K29">
        <f>(G30-G28)/2</f>
        <v>3</v>
      </c>
      <c r="L29">
        <f t="shared" si="1"/>
        <v>3.0513300000000001</v>
      </c>
    </row>
    <row r="30" spans="1:18" x14ac:dyDescent="0.25">
      <c r="A30">
        <v>56</v>
      </c>
      <c r="B30">
        <v>0.1</v>
      </c>
      <c r="C30">
        <v>0</v>
      </c>
      <c r="G30">
        <v>56</v>
      </c>
      <c r="H30">
        <v>0.1</v>
      </c>
      <c r="I30">
        <v>0</v>
      </c>
      <c r="J30">
        <f t="shared" si="0"/>
        <v>0</v>
      </c>
      <c r="L30">
        <f t="shared" si="1"/>
        <v>0</v>
      </c>
    </row>
    <row r="34" spans="1:14" x14ac:dyDescent="0.25">
      <c r="A34" s="58" t="s">
        <v>3803</v>
      </c>
    </row>
    <row r="35" spans="1:14" x14ac:dyDescent="0.25">
      <c r="A35" s="831">
        <v>40008</v>
      </c>
      <c r="B35" s="832">
        <v>0.5</v>
      </c>
      <c r="D35" t="s">
        <v>3683</v>
      </c>
      <c r="M35" s="3">
        <v>40008</v>
      </c>
      <c r="N35" s="4">
        <v>0.5</v>
      </c>
    </row>
    <row r="36" spans="1:14" x14ac:dyDescent="0.25">
      <c r="A36" t="s">
        <v>36</v>
      </c>
      <c r="B36" t="s">
        <v>3684</v>
      </c>
      <c r="C36" t="s">
        <v>40</v>
      </c>
      <c r="H36" t="s">
        <v>1</v>
      </c>
      <c r="I36" t="s">
        <v>2</v>
      </c>
      <c r="J36" t="s">
        <v>3685</v>
      </c>
      <c r="K36" t="s">
        <v>16</v>
      </c>
      <c r="L36" t="s">
        <v>5</v>
      </c>
      <c r="M36" t="s">
        <v>6</v>
      </c>
    </row>
    <row r="37" spans="1:14" x14ac:dyDescent="0.25">
      <c r="A37">
        <v>54.5</v>
      </c>
      <c r="B37">
        <v>0.1</v>
      </c>
      <c r="C37">
        <v>0</v>
      </c>
      <c r="D37" t="s">
        <v>7</v>
      </c>
      <c r="E37">
        <v>54.5</v>
      </c>
      <c r="H37">
        <v>54.5</v>
      </c>
      <c r="I37">
        <v>0.1</v>
      </c>
      <c r="J37">
        <v>0</v>
      </c>
      <c r="L37">
        <f>K37*J37*I37</f>
        <v>0</v>
      </c>
      <c r="M37">
        <f>SUM(L37:L59)</f>
        <v>109.40920000000001</v>
      </c>
    </row>
    <row r="38" spans="1:14" x14ac:dyDescent="0.25">
      <c r="A38">
        <v>52</v>
      </c>
      <c r="B38">
        <v>0.5</v>
      </c>
      <c r="C38">
        <v>1.37</v>
      </c>
      <c r="D38" t="s">
        <v>8</v>
      </c>
      <c r="E38">
        <v>0.4</v>
      </c>
      <c r="H38">
        <v>52</v>
      </c>
      <c r="I38">
        <v>0.5</v>
      </c>
      <c r="J38">
        <v>1.37</v>
      </c>
      <c r="K38">
        <f>(H37-H39)/2</f>
        <v>2.5</v>
      </c>
      <c r="L38">
        <f t="shared" ref="L38:L59" si="3">K38*J38*I38</f>
        <v>1.7125000000000001</v>
      </c>
    </row>
    <row r="39" spans="1:14" x14ac:dyDescent="0.25">
      <c r="A39">
        <v>49.5</v>
      </c>
      <c r="B39">
        <v>0.6</v>
      </c>
      <c r="C39">
        <v>1.99</v>
      </c>
      <c r="H39">
        <v>49.5</v>
      </c>
      <c r="I39">
        <v>0.6</v>
      </c>
      <c r="J39">
        <v>1.99</v>
      </c>
      <c r="K39">
        <f t="shared" ref="K39:K58" si="4">(H38-H40)/2</f>
        <v>2.5</v>
      </c>
      <c r="L39">
        <f t="shared" si="3"/>
        <v>2.9849999999999999</v>
      </c>
    </row>
    <row r="40" spans="1:14" x14ac:dyDescent="0.25">
      <c r="A40">
        <v>47</v>
      </c>
      <c r="B40">
        <v>0.7</v>
      </c>
      <c r="C40">
        <v>0.76</v>
      </c>
      <c r="H40">
        <v>47</v>
      </c>
      <c r="I40">
        <v>0.7</v>
      </c>
      <c r="J40">
        <v>0.76</v>
      </c>
      <c r="K40">
        <f t="shared" si="4"/>
        <v>2.5</v>
      </c>
      <c r="L40">
        <f t="shared" si="3"/>
        <v>1.3299999999999998</v>
      </c>
    </row>
    <row r="41" spans="1:14" x14ac:dyDescent="0.25">
      <c r="A41">
        <v>44.5</v>
      </c>
      <c r="B41">
        <v>0.9</v>
      </c>
      <c r="C41">
        <v>2.34</v>
      </c>
      <c r="H41">
        <v>44.5</v>
      </c>
      <c r="I41">
        <v>0.9</v>
      </c>
      <c r="J41">
        <v>2.34</v>
      </c>
      <c r="K41">
        <f t="shared" si="4"/>
        <v>2.5</v>
      </c>
      <c r="L41">
        <f t="shared" si="3"/>
        <v>5.2649999999999997</v>
      </c>
    </row>
    <row r="42" spans="1:14" x14ac:dyDescent="0.25">
      <c r="A42">
        <v>42</v>
      </c>
      <c r="B42">
        <v>1</v>
      </c>
      <c r="C42">
        <v>2.65</v>
      </c>
      <c r="H42">
        <v>42</v>
      </c>
      <c r="I42">
        <v>1</v>
      </c>
      <c r="J42">
        <v>2.65</v>
      </c>
      <c r="K42">
        <f>(H41-H43)/2</f>
        <v>2.5</v>
      </c>
      <c r="L42">
        <f>K42*J42*I42</f>
        <v>6.625</v>
      </c>
    </row>
    <row r="43" spans="1:14" x14ac:dyDescent="0.25">
      <c r="A43">
        <v>39.5</v>
      </c>
      <c r="B43">
        <v>1</v>
      </c>
      <c r="C43">
        <v>2.52</v>
      </c>
      <c r="H43">
        <v>39.5</v>
      </c>
      <c r="I43">
        <v>1</v>
      </c>
      <c r="J43">
        <v>2.52</v>
      </c>
      <c r="K43">
        <f t="shared" si="4"/>
        <v>2.5</v>
      </c>
      <c r="L43">
        <f t="shared" si="3"/>
        <v>6.3</v>
      </c>
    </row>
    <row r="44" spans="1:14" x14ac:dyDescent="0.25">
      <c r="A44">
        <v>37</v>
      </c>
      <c r="B44">
        <v>1.1000000000000001</v>
      </c>
      <c r="C44">
        <v>3.02</v>
      </c>
      <c r="H44">
        <v>37</v>
      </c>
      <c r="I44">
        <v>1.1000000000000001</v>
      </c>
      <c r="J44">
        <v>3.02</v>
      </c>
      <c r="K44">
        <f t="shared" si="4"/>
        <v>2.5</v>
      </c>
      <c r="L44">
        <f t="shared" si="3"/>
        <v>8.3049999999999997</v>
      </c>
    </row>
    <row r="45" spans="1:14" x14ac:dyDescent="0.25">
      <c r="A45">
        <v>34.5</v>
      </c>
      <c r="B45">
        <v>1</v>
      </c>
      <c r="C45">
        <v>2.88</v>
      </c>
      <c r="H45">
        <v>34.5</v>
      </c>
      <c r="I45">
        <v>1</v>
      </c>
      <c r="J45">
        <v>2.88</v>
      </c>
      <c r="K45">
        <f t="shared" si="4"/>
        <v>2.5</v>
      </c>
      <c r="L45">
        <f t="shared" si="3"/>
        <v>7.1999999999999993</v>
      </c>
    </row>
    <row r="46" spans="1:14" x14ac:dyDescent="0.25">
      <c r="A46">
        <v>32</v>
      </c>
      <c r="B46">
        <v>1.1499999999999999</v>
      </c>
      <c r="C46">
        <v>2.9</v>
      </c>
      <c r="H46">
        <v>32</v>
      </c>
      <c r="I46">
        <v>1.1499999999999999</v>
      </c>
      <c r="J46">
        <v>2.9</v>
      </c>
      <c r="K46">
        <f t="shared" si="4"/>
        <v>2.5</v>
      </c>
      <c r="L46">
        <f t="shared" si="3"/>
        <v>8.3374999999999986</v>
      </c>
    </row>
    <row r="47" spans="1:14" x14ac:dyDescent="0.25">
      <c r="A47">
        <v>29.5</v>
      </c>
      <c r="B47">
        <v>1.1000000000000001</v>
      </c>
      <c r="C47">
        <v>3.34</v>
      </c>
      <c r="H47">
        <v>29.5</v>
      </c>
      <c r="I47">
        <v>1.1000000000000001</v>
      </c>
      <c r="J47">
        <v>3.34</v>
      </c>
      <c r="K47">
        <f t="shared" si="4"/>
        <v>2.5</v>
      </c>
      <c r="L47">
        <f t="shared" si="3"/>
        <v>9.1850000000000005</v>
      </c>
    </row>
    <row r="48" spans="1:14" x14ac:dyDescent="0.25">
      <c r="A48">
        <v>27</v>
      </c>
      <c r="B48">
        <v>1</v>
      </c>
      <c r="C48">
        <v>2.79</v>
      </c>
      <c r="H48">
        <v>27</v>
      </c>
      <c r="I48">
        <v>1</v>
      </c>
      <c r="J48">
        <v>2.79</v>
      </c>
      <c r="K48">
        <f t="shared" si="4"/>
        <v>2.5</v>
      </c>
      <c r="L48">
        <f t="shared" si="3"/>
        <v>6.9749999999999996</v>
      </c>
    </row>
    <row r="49" spans="1:12" x14ac:dyDescent="0.25">
      <c r="A49">
        <v>24.5</v>
      </c>
      <c r="B49">
        <v>1.2</v>
      </c>
      <c r="C49">
        <v>3.18</v>
      </c>
      <c r="H49">
        <v>24.5</v>
      </c>
      <c r="I49">
        <v>1.2</v>
      </c>
      <c r="J49">
        <v>3.18</v>
      </c>
      <c r="K49">
        <f t="shared" si="4"/>
        <v>2.5</v>
      </c>
      <c r="L49">
        <f t="shared" si="3"/>
        <v>9.5399999999999991</v>
      </c>
    </row>
    <row r="50" spans="1:12" x14ac:dyDescent="0.25">
      <c r="A50">
        <v>22</v>
      </c>
      <c r="B50">
        <v>1</v>
      </c>
      <c r="C50">
        <v>2.04</v>
      </c>
      <c r="H50">
        <v>22</v>
      </c>
      <c r="I50">
        <v>1</v>
      </c>
      <c r="J50">
        <v>2.04</v>
      </c>
      <c r="K50">
        <f t="shared" si="4"/>
        <v>2.5</v>
      </c>
      <c r="L50">
        <f t="shared" si="3"/>
        <v>5.0999999999999996</v>
      </c>
    </row>
    <row r="51" spans="1:12" x14ac:dyDescent="0.25">
      <c r="A51">
        <v>19.5</v>
      </c>
      <c r="B51">
        <v>0.8</v>
      </c>
      <c r="C51">
        <v>2.99</v>
      </c>
      <c r="H51">
        <v>19.5</v>
      </c>
      <c r="I51">
        <v>0.8</v>
      </c>
      <c r="J51">
        <v>2.99</v>
      </c>
      <c r="K51">
        <f t="shared" si="4"/>
        <v>2.5</v>
      </c>
      <c r="L51">
        <f t="shared" si="3"/>
        <v>5.98</v>
      </c>
    </row>
    <row r="52" spans="1:12" x14ac:dyDescent="0.25">
      <c r="A52">
        <v>17</v>
      </c>
      <c r="B52">
        <v>0.8</v>
      </c>
      <c r="C52">
        <v>2.88</v>
      </c>
      <c r="H52">
        <v>17</v>
      </c>
      <c r="I52">
        <v>0.8</v>
      </c>
      <c r="J52">
        <v>2.88</v>
      </c>
      <c r="K52">
        <f t="shared" si="4"/>
        <v>2.5</v>
      </c>
      <c r="L52">
        <f t="shared" si="3"/>
        <v>5.76</v>
      </c>
    </row>
    <row r="53" spans="1:12" x14ac:dyDescent="0.25">
      <c r="A53">
        <v>14.5</v>
      </c>
      <c r="B53">
        <v>0.8</v>
      </c>
      <c r="C53">
        <v>2.4500000000000002</v>
      </c>
      <c r="H53">
        <v>14.5</v>
      </c>
      <c r="I53">
        <v>0.8</v>
      </c>
      <c r="J53">
        <v>2.4500000000000002</v>
      </c>
      <c r="K53">
        <f t="shared" si="4"/>
        <v>2.5</v>
      </c>
      <c r="L53">
        <f t="shared" si="3"/>
        <v>4.9000000000000004</v>
      </c>
    </row>
    <row r="54" spans="1:12" x14ac:dyDescent="0.25">
      <c r="A54">
        <v>12</v>
      </c>
      <c r="B54">
        <v>0.7</v>
      </c>
      <c r="C54">
        <v>2.72</v>
      </c>
      <c r="H54">
        <v>12</v>
      </c>
      <c r="I54">
        <v>0.7</v>
      </c>
      <c r="J54">
        <v>2.72</v>
      </c>
      <c r="K54">
        <f t="shared" si="4"/>
        <v>2.5</v>
      </c>
      <c r="L54">
        <f t="shared" si="3"/>
        <v>4.76</v>
      </c>
    </row>
    <row r="55" spans="1:12" x14ac:dyDescent="0.25">
      <c r="A55">
        <v>9.5</v>
      </c>
      <c r="B55">
        <v>0.7</v>
      </c>
      <c r="C55">
        <v>2.54</v>
      </c>
      <c r="H55">
        <v>9.5</v>
      </c>
      <c r="I55">
        <v>0.7</v>
      </c>
      <c r="J55">
        <v>2.54</v>
      </c>
      <c r="K55">
        <f t="shared" si="4"/>
        <v>2.5</v>
      </c>
      <c r="L55">
        <f t="shared" si="3"/>
        <v>4.4449999999999994</v>
      </c>
    </row>
    <row r="56" spans="1:12" x14ac:dyDescent="0.25">
      <c r="A56">
        <v>7</v>
      </c>
      <c r="B56">
        <v>0.6</v>
      </c>
      <c r="C56">
        <v>1.77</v>
      </c>
      <c r="H56">
        <v>7</v>
      </c>
      <c r="I56">
        <v>0.6</v>
      </c>
      <c r="J56">
        <v>1.77</v>
      </c>
      <c r="K56">
        <f t="shared" si="4"/>
        <v>2.5</v>
      </c>
      <c r="L56">
        <f t="shared" si="3"/>
        <v>2.6549999999999998</v>
      </c>
    </row>
    <row r="57" spans="1:12" x14ac:dyDescent="0.25">
      <c r="A57">
        <v>4.5</v>
      </c>
      <c r="B57">
        <v>0.4</v>
      </c>
      <c r="C57">
        <v>1.18</v>
      </c>
      <c r="H57">
        <v>4.5</v>
      </c>
      <c r="I57">
        <v>0.4</v>
      </c>
      <c r="J57">
        <v>1.18</v>
      </c>
      <c r="K57">
        <f t="shared" si="4"/>
        <v>2.5</v>
      </c>
      <c r="L57">
        <f t="shared" si="3"/>
        <v>1.18</v>
      </c>
    </row>
    <row r="58" spans="1:12" x14ac:dyDescent="0.25">
      <c r="A58">
        <v>2</v>
      </c>
      <c r="B58">
        <v>0.4</v>
      </c>
      <c r="C58">
        <v>1.06</v>
      </c>
      <c r="H58">
        <v>2</v>
      </c>
      <c r="I58">
        <v>0.4</v>
      </c>
      <c r="J58">
        <v>1.06</v>
      </c>
      <c r="K58">
        <f t="shared" si="4"/>
        <v>2.0499999999999998</v>
      </c>
      <c r="L58">
        <f t="shared" si="3"/>
        <v>0.86920000000000008</v>
      </c>
    </row>
    <row r="59" spans="1:12" x14ac:dyDescent="0.25">
      <c r="A59">
        <v>0.4</v>
      </c>
      <c r="B59">
        <v>0.1</v>
      </c>
      <c r="C59">
        <v>0</v>
      </c>
      <c r="H59">
        <v>0.4</v>
      </c>
      <c r="I59">
        <v>0.1</v>
      </c>
      <c r="J59">
        <v>0</v>
      </c>
      <c r="L59">
        <f t="shared" si="3"/>
        <v>0</v>
      </c>
    </row>
    <row r="65" spans="1:14" x14ac:dyDescent="0.25">
      <c r="A65" s="58" t="s">
        <v>3803</v>
      </c>
    </row>
    <row r="66" spans="1:14" x14ac:dyDescent="0.25">
      <c r="A66" s="831">
        <v>40023</v>
      </c>
      <c r="B66" s="832">
        <v>0.55555555555555558</v>
      </c>
      <c r="M66" s="3">
        <v>40023</v>
      </c>
      <c r="N66" s="4">
        <v>0.55555555555555558</v>
      </c>
    </row>
    <row r="67" spans="1:14" x14ac:dyDescent="0.25">
      <c r="A67" t="s">
        <v>36</v>
      </c>
      <c r="B67" t="s">
        <v>37</v>
      </c>
      <c r="C67" t="s">
        <v>40</v>
      </c>
      <c r="H67" t="s">
        <v>36</v>
      </c>
      <c r="I67" t="s">
        <v>37</v>
      </c>
      <c r="J67" t="s">
        <v>40</v>
      </c>
      <c r="K67" t="s">
        <v>16</v>
      </c>
      <c r="L67" t="s">
        <v>5</v>
      </c>
      <c r="M67" t="s">
        <v>6</v>
      </c>
    </row>
    <row r="68" spans="1:14" x14ac:dyDescent="0.25">
      <c r="A68">
        <v>24</v>
      </c>
      <c r="B68">
        <v>0.5</v>
      </c>
      <c r="C68">
        <v>0.65</v>
      </c>
      <c r="F68" t="s">
        <v>18</v>
      </c>
      <c r="H68">
        <v>24</v>
      </c>
      <c r="I68">
        <v>0.5</v>
      </c>
      <c r="J68">
        <v>0.65</v>
      </c>
      <c r="L68">
        <f>K68*J68*I68</f>
        <v>0</v>
      </c>
      <c r="M68">
        <f>SUM(L68:L90)</f>
        <v>57.244</v>
      </c>
    </row>
    <row r="69" spans="1:14" x14ac:dyDescent="0.25">
      <c r="A69">
        <v>23</v>
      </c>
      <c r="B69">
        <v>1</v>
      </c>
      <c r="C69">
        <v>0.81</v>
      </c>
      <c r="E69" t="s">
        <v>7</v>
      </c>
      <c r="F69">
        <v>1</v>
      </c>
      <c r="H69">
        <v>23</v>
      </c>
      <c r="I69">
        <v>1</v>
      </c>
      <c r="J69">
        <v>0.81</v>
      </c>
      <c r="K69">
        <f>(H68-H70)/2</f>
        <v>1</v>
      </c>
      <c r="L69">
        <f t="shared" ref="L69:L90" si="5">K69*J69*I69</f>
        <v>0.81</v>
      </c>
    </row>
    <row r="70" spans="1:14" x14ac:dyDescent="0.25">
      <c r="A70">
        <v>22</v>
      </c>
      <c r="B70">
        <v>1.1000000000000001</v>
      </c>
      <c r="C70">
        <v>1.21</v>
      </c>
      <c r="E70" t="s">
        <v>8</v>
      </c>
      <c r="F70">
        <v>25.3</v>
      </c>
      <c r="H70">
        <v>22</v>
      </c>
      <c r="I70">
        <v>1.1000000000000001</v>
      </c>
      <c r="J70">
        <v>1.21</v>
      </c>
      <c r="K70">
        <f t="shared" ref="K70:K89" si="6">(H69-H71)/2</f>
        <v>1</v>
      </c>
      <c r="L70">
        <f t="shared" si="5"/>
        <v>1.331</v>
      </c>
    </row>
    <row r="71" spans="1:14" x14ac:dyDescent="0.25">
      <c r="A71">
        <v>21</v>
      </c>
      <c r="B71">
        <v>1.1499999999999999</v>
      </c>
      <c r="C71">
        <v>1.34</v>
      </c>
      <c r="H71">
        <v>21</v>
      </c>
      <c r="I71">
        <v>1.1499999999999999</v>
      </c>
      <c r="J71">
        <v>1.34</v>
      </c>
      <c r="K71">
        <f t="shared" si="6"/>
        <v>1</v>
      </c>
      <c r="L71">
        <f t="shared" si="5"/>
        <v>1.5409999999999999</v>
      </c>
    </row>
    <row r="72" spans="1:14" x14ac:dyDescent="0.25">
      <c r="A72">
        <v>20</v>
      </c>
      <c r="B72">
        <v>1.3</v>
      </c>
      <c r="C72">
        <v>1.43</v>
      </c>
      <c r="E72" t="s">
        <v>3686</v>
      </c>
      <c r="F72">
        <v>1.19</v>
      </c>
      <c r="H72">
        <v>20</v>
      </c>
      <c r="I72">
        <v>1.3</v>
      </c>
      <c r="J72">
        <v>1.43</v>
      </c>
      <c r="K72">
        <f>(H71-H73)/2</f>
        <v>1</v>
      </c>
      <c r="L72">
        <f t="shared" si="5"/>
        <v>1.859</v>
      </c>
    </row>
    <row r="73" spans="1:14" x14ac:dyDescent="0.25">
      <c r="A73">
        <v>19</v>
      </c>
      <c r="B73">
        <v>1.4</v>
      </c>
      <c r="C73">
        <v>1.43</v>
      </c>
      <c r="H73">
        <v>19</v>
      </c>
      <c r="I73">
        <v>1.4</v>
      </c>
      <c r="J73">
        <v>1.43</v>
      </c>
      <c r="K73">
        <f t="shared" si="6"/>
        <v>1</v>
      </c>
      <c r="L73">
        <f>K73*J73*I73</f>
        <v>2.0019999999999998</v>
      </c>
    </row>
    <row r="74" spans="1:14" x14ac:dyDescent="0.25">
      <c r="A74">
        <v>18</v>
      </c>
      <c r="B74">
        <v>1.4</v>
      </c>
      <c r="C74">
        <v>2.08</v>
      </c>
      <c r="H74">
        <v>18</v>
      </c>
      <c r="I74">
        <v>1.4</v>
      </c>
      <c r="J74">
        <v>2.08</v>
      </c>
      <c r="K74">
        <f t="shared" si="6"/>
        <v>1</v>
      </c>
      <c r="L74">
        <f t="shared" si="5"/>
        <v>2.9119999999999999</v>
      </c>
    </row>
    <row r="75" spans="1:14" x14ac:dyDescent="0.25">
      <c r="A75">
        <v>17</v>
      </c>
      <c r="B75">
        <v>1.6</v>
      </c>
      <c r="C75">
        <v>2.21</v>
      </c>
      <c r="H75">
        <v>17</v>
      </c>
      <c r="I75">
        <v>1.6</v>
      </c>
      <c r="J75">
        <v>2.21</v>
      </c>
      <c r="K75">
        <f t="shared" si="6"/>
        <v>1</v>
      </c>
      <c r="L75">
        <f t="shared" si="5"/>
        <v>3.536</v>
      </c>
    </row>
    <row r="76" spans="1:14" x14ac:dyDescent="0.25">
      <c r="A76">
        <v>16</v>
      </c>
      <c r="B76">
        <v>1.7</v>
      </c>
      <c r="C76">
        <v>1.79</v>
      </c>
      <c r="H76">
        <v>16</v>
      </c>
      <c r="I76">
        <v>1.7</v>
      </c>
      <c r="J76">
        <v>1.79</v>
      </c>
      <c r="K76">
        <f t="shared" si="6"/>
        <v>1</v>
      </c>
      <c r="L76">
        <f t="shared" si="5"/>
        <v>3.0430000000000001</v>
      </c>
    </row>
    <row r="77" spans="1:14" x14ac:dyDescent="0.25">
      <c r="A77">
        <v>15</v>
      </c>
      <c r="B77">
        <v>1.65</v>
      </c>
      <c r="C77">
        <v>1.64</v>
      </c>
      <c r="H77">
        <v>15</v>
      </c>
      <c r="I77">
        <v>1.65</v>
      </c>
      <c r="J77">
        <v>1.64</v>
      </c>
      <c r="K77">
        <f t="shared" si="6"/>
        <v>1</v>
      </c>
      <c r="L77">
        <f t="shared" si="5"/>
        <v>2.7059999999999995</v>
      </c>
    </row>
    <row r="78" spans="1:14" x14ac:dyDescent="0.25">
      <c r="A78">
        <v>14</v>
      </c>
      <c r="B78">
        <v>1.7</v>
      </c>
      <c r="C78">
        <v>2.37</v>
      </c>
      <c r="H78">
        <v>14</v>
      </c>
      <c r="I78">
        <v>1.7</v>
      </c>
      <c r="J78">
        <v>2.37</v>
      </c>
      <c r="K78">
        <f t="shared" si="6"/>
        <v>1</v>
      </c>
      <c r="L78">
        <f t="shared" si="5"/>
        <v>4.0289999999999999</v>
      </c>
    </row>
    <row r="79" spans="1:14" x14ac:dyDescent="0.25">
      <c r="A79">
        <v>13</v>
      </c>
      <c r="B79">
        <v>1.7</v>
      </c>
      <c r="C79">
        <v>2.93</v>
      </c>
      <c r="H79">
        <v>13</v>
      </c>
      <c r="I79">
        <v>1.7</v>
      </c>
      <c r="J79">
        <v>2.93</v>
      </c>
      <c r="K79">
        <f t="shared" si="6"/>
        <v>1</v>
      </c>
      <c r="L79">
        <f t="shared" si="5"/>
        <v>4.9809999999999999</v>
      </c>
    </row>
    <row r="80" spans="1:14" x14ac:dyDescent="0.25">
      <c r="A80">
        <v>12</v>
      </c>
      <c r="B80">
        <v>1.85</v>
      </c>
      <c r="C80">
        <v>2.08</v>
      </c>
      <c r="H80">
        <v>12</v>
      </c>
      <c r="I80">
        <v>1.85</v>
      </c>
      <c r="J80">
        <v>2.08</v>
      </c>
      <c r="K80">
        <f t="shared" si="6"/>
        <v>1</v>
      </c>
      <c r="L80">
        <f t="shared" si="5"/>
        <v>3.8480000000000003</v>
      </c>
    </row>
    <row r="81" spans="1:14" x14ac:dyDescent="0.25">
      <c r="A81">
        <v>11</v>
      </c>
      <c r="B81">
        <v>1.75</v>
      </c>
      <c r="C81">
        <v>2.5099999999999998</v>
      </c>
      <c r="H81">
        <v>11</v>
      </c>
      <c r="I81">
        <v>1.75</v>
      </c>
      <c r="J81">
        <v>2.5099999999999998</v>
      </c>
      <c r="K81">
        <f t="shared" si="6"/>
        <v>1</v>
      </c>
      <c r="L81">
        <f t="shared" si="5"/>
        <v>4.3925000000000001</v>
      </c>
    </row>
    <row r="82" spans="1:14" x14ac:dyDescent="0.25">
      <c r="A82">
        <v>10</v>
      </c>
      <c r="B82">
        <v>1.75</v>
      </c>
      <c r="C82">
        <v>2.81</v>
      </c>
      <c r="H82">
        <v>10</v>
      </c>
      <c r="I82">
        <v>1.75</v>
      </c>
      <c r="J82">
        <v>2.81</v>
      </c>
      <c r="K82">
        <f t="shared" si="6"/>
        <v>1</v>
      </c>
      <c r="L82">
        <f t="shared" si="5"/>
        <v>4.9175000000000004</v>
      </c>
    </row>
    <row r="83" spans="1:14" x14ac:dyDescent="0.25">
      <c r="A83">
        <v>9</v>
      </c>
      <c r="B83">
        <v>1.75</v>
      </c>
      <c r="C83">
        <v>2.27</v>
      </c>
      <c r="H83">
        <v>9</v>
      </c>
      <c r="I83">
        <v>1.75</v>
      </c>
      <c r="J83">
        <v>2.27</v>
      </c>
      <c r="K83">
        <f t="shared" si="6"/>
        <v>1</v>
      </c>
      <c r="L83">
        <f t="shared" si="5"/>
        <v>3.9725000000000001</v>
      </c>
    </row>
    <row r="84" spans="1:14" x14ac:dyDescent="0.25">
      <c r="A84">
        <v>8</v>
      </c>
      <c r="B84">
        <v>1.75</v>
      </c>
      <c r="C84">
        <v>1.84</v>
      </c>
      <c r="H84">
        <v>8</v>
      </c>
      <c r="I84">
        <v>1.75</v>
      </c>
      <c r="J84">
        <v>1.84</v>
      </c>
      <c r="K84">
        <f t="shared" si="6"/>
        <v>1</v>
      </c>
      <c r="L84">
        <f t="shared" si="5"/>
        <v>3.22</v>
      </c>
    </row>
    <row r="85" spans="1:14" x14ac:dyDescent="0.25">
      <c r="A85">
        <v>7</v>
      </c>
      <c r="B85">
        <v>1.7</v>
      </c>
      <c r="C85">
        <v>1.61</v>
      </c>
      <c r="H85">
        <v>7</v>
      </c>
      <c r="I85">
        <v>1.7</v>
      </c>
      <c r="J85">
        <v>1.61</v>
      </c>
      <c r="K85">
        <f t="shared" si="6"/>
        <v>1</v>
      </c>
      <c r="L85">
        <f t="shared" si="5"/>
        <v>2.7370000000000001</v>
      </c>
    </row>
    <row r="86" spans="1:14" x14ac:dyDescent="0.25">
      <c r="A86">
        <v>6</v>
      </c>
      <c r="B86">
        <v>1.6</v>
      </c>
      <c r="C86">
        <v>1.36</v>
      </c>
      <c r="H86">
        <v>6</v>
      </c>
      <c r="I86">
        <v>1.6</v>
      </c>
      <c r="J86">
        <v>1.36</v>
      </c>
      <c r="K86">
        <f t="shared" si="6"/>
        <v>1</v>
      </c>
      <c r="L86">
        <f t="shared" si="5"/>
        <v>2.1760000000000002</v>
      </c>
    </row>
    <row r="87" spans="1:14" x14ac:dyDescent="0.25">
      <c r="A87">
        <v>5</v>
      </c>
      <c r="B87">
        <v>1.6</v>
      </c>
      <c r="C87">
        <v>1.01</v>
      </c>
      <c r="H87">
        <v>5</v>
      </c>
      <c r="I87">
        <v>1.6</v>
      </c>
      <c r="J87">
        <v>1.01</v>
      </c>
      <c r="K87">
        <f t="shared" si="6"/>
        <v>1</v>
      </c>
      <c r="L87">
        <f t="shared" si="5"/>
        <v>1.6160000000000001</v>
      </c>
    </row>
    <row r="88" spans="1:14" x14ac:dyDescent="0.25">
      <c r="A88">
        <v>4</v>
      </c>
      <c r="B88">
        <v>1.45</v>
      </c>
      <c r="C88">
        <v>0.86</v>
      </c>
      <c r="H88">
        <v>4</v>
      </c>
      <c r="I88">
        <v>1.45</v>
      </c>
      <c r="J88">
        <v>0.86</v>
      </c>
      <c r="K88">
        <f t="shared" si="6"/>
        <v>1</v>
      </c>
      <c r="L88">
        <f t="shared" si="5"/>
        <v>1.2469999999999999</v>
      </c>
    </row>
    <row r="89" spans="1:14" x14ac:dyDescent="0.25">
      <c r="A89">
        <v>3</v>
      </c>
      <c r="B89">
        <v>1</v>
      </c>
      <c r="C89">
        <v>0.49</v>
      </c>
      <c r="H89">
        <v>3</v>
      </c>
      <c r="I89">
        <v>1</v>
      </c>
      <c r="J89">
        <v>0.49</v>
      </c>
      <c r="K89">
        <f t="shared" si="6"/>
        <v>0.75</v>
      </c>
      <c r="L89">
        <f t="shared" si="5"/>
        <v>0.36749999999999999</v>
      </c>
    </row>
    <row r="90" spans="1:14" x14ac:dyDescent="0.25">
      <c r="A90">
        <v>2.5</v>
      </c>
      <c r="B90">
        <v>0.5</v>
      </c>
      <c r="C90">
        <v>-0.08</v>
      </c>
      <c r="H90">
        <v>2.5</v>
      </c>
      <c r="I90">
        <v>0.5</v>
      </c>
      <c r="J90">
        <v>-0.08</v>
      </c>
      <c r="L90">
        <f t="shared" si="5"/>
        <v>0</v>
      </c>
    </row>
    <row r="95" spans="1:14" x14ac:dyDescent="0.25">
      <c r="A95" s="58" t="s">
        <v>3803</v>
      </c>
    </row>
    <row r="96" spans="1:14" x14ac:dyDescent="0.25">
      <c r="A96" s="831">
        <v>40040</v>
      </c>
      <c r="B96" s="832">
        <v>0.85416666666666663</v>
      </c>
      <c r="M96" s="3">
        <v>40040</v>
      </c>
      <c r="N96" s="4">
        <v>0.85416666666666663</v>
      </c>
    </row>
    <row r="97" spans="1:25" x14ac:dyDescent="0.25">
      <c r="A97" t="s">
        <v>1</v>
      </c>
      <c r="B97" t="s">
        <v>2</v>
      </c>
      <c r="C97" t="s">
        <v>3</v>
      </c>
      <c r="H97" t="s">
        <v>1</v>
      </c>
      <c r="I97" t="s">
        <v>2</v>
      </c>
      <c r="J97" t="s">
        <v>3</v>
      </c>
      <c r="K97" t="s">
        <v>16</v>
      </c>
      <c r="L97" t="s">
        <v>5</v>
      </c>
      <c r="M97" t="s">
        <v>6</v>
      </c>
      <c r="O97" s="155"/>
      <c r="S97" s="155"/>
      <c r="T97" s="155"/>
      <c r="U97" s="155"/>
      <c r="V97" s="155"/>
      <c r="W97" s="155"/>
      <c r="X97" s="155"/>
      <c r="Y97" s="155"/>
    </row>
    <row r="98" spans="1:25" x14ac:dyDescent="0.25">
      <c r="A98">
        <v>3</v>
      </c>
      <c r="B98">
        <v>0.2</v>
      </c>
      <c r="C98">
        <v>0</v>
      </c>
      <c r="E98" t="s">
        <v>7</v>
      </c>
      <c r="F98">
        <v>3</v>
      </c>
      <c r="H98">
        <v>3</v>
      </c>
      <c r="I98">
        <v>0.2</v>
      </c>
      <c r="J98">
        <v>0</v>
      </c>
      <c r="L98">
        <f>K98*J98*I98</f>
        <v>0</v>
      </c>
      <c r="M98">
        <f>SUM(L98:L123)</f>
        <v>39.958400000000012</v>
      </c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</row>
    <row r="99" spans="1:25" x14ac:dyDescent="0.25">
      <c r="A99">
        <v>4</v>
      </c>
      <c r="B99">
        <v>0.75</v>
      </c>
      <c r="C99">
        <v>0.08</v>
      </c>
      <c r="E99" t="s">
        <v>8</v>
      </c>
      <c r="F99">
        <v>28</v>
      </c>
      <c r="H99">
        <v>4</v>
      </c>
      <c r="I99">
        <v>0.75</v>
      </c>
      <c r="J99">
        <v>0.08</v>
      </c>
      <c r="K99">
        <f>(H100-H98)/2</f>
        <v>1</v>
      </c>
      <c r="L99">
        <f t="shared" ref="L99:L123" si="7">K99*J99*I99</f>
        <v>0.06</v>
      </c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</row>
    <row r="100" spans="1:25" x14ac:dyDescent="0.25">
      <c r="A100">
        <v>5</v>
      </c>
      <c r="B100">
        <v>1.3</v>
      </c>
      <c r="C100">
        <v>0.26</v>
      </c>
      <c r="H100">
        <v>5</v>
      </c>
      <c r="I100">
        <v>1.3</v>
      </c>
      <c r="J100">
        <v>0.26</v>
      </c>
      <c r="K100">
        <f t="shared" ref="K100:K122" si="8">(H101-H99)/2</f>
        <v>1</v>
      </c>
      <c r="L100">
        <f t="shared" si="7"/>
        <v>0.33800000000000002</v>
      </c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</row>
    <row r="101" spans="1:25" x14ac:dyDescent="0.25">
      <c r="A101">
        <v>6</v>
      </c>
      <c r="B101">
        <v>1.4</v>
      </c>
      <c r="C101">
        <v>0.15</v>
      </c>
      <c r="E101" t="s">
        <v>19</v>
      </c>
      <c r="F101">
        <v>1</v>
      </c>
      <c r="H101">
        <v>6</v>
      </c>
      <c r="I101">
        <v>1.4</v>
      </c>
      <c r="J101">
        <v>0.15</v>
      </c>
      <c r="K101">
        <f t="shared" si="8"/>
        <v>1</v>
      </c>
      <c r="L101">
        <f t="shared" si="7"/>
        <v>0.21</v>
      </c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</row>
    <row r="102" spans="1:25" x14ac:dyDescent="0.25">
      <c r="A102">
        <v>7</v>
      </c>
      <c r="B102">
        <v>1.6</v>
      </c>
      <c r="C102">
        <v>0.72</v>
      </c>
      <c r="H102">
        <v>7</v>
      </c>
      <c r="I102">
        <v>1.6</v>
      </c>
      <c r="J102">
        <v>0.72</v>
      </c>
      <c r="K102">
        <f>(H103-H101)/2</f>
        <v>1</v>
      </c>
      <c r="L102">
        <f t="shared" si="7"/>
        <v>1.1519999999999999</v>
      </c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</row>
    <row r="103" spans="1:25" x14ac:dyDescent="0.25">
      <c r="A103">
        <v>8</v>
      </c>
      <c r="B103">
        <v>1.9</v>
      </c>
      <c r="C103">
        <v>1.29</v>
      </c>
      <c r="H103">
        <v>8</v>
      </c>
      <c r="I103">
        <v>1.9</v>
      </c>
      <c r="J103">
        <v>1.29</v>
      </c>
      <c r="K103">
        <f t="shared" si="8"/>
        <v>1</v>
      </c>
      <c r="L103">
        <f>K103*J103*I103</f>
        <v>2.4510000000000001</v>
      </c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</row>
    <row r="104" spans="1:25" x14ac:dyDescent="0.25">
      <c r="A104">
        <v>9</v>
      </c>
      <c r="B104">
        <v>2</v>
      </c>
      <c r="C104">
        <v>1.41</v>
      </c>
      <c r="H104">
        <v>9</v>
      </c>
      <c r="I104">
        <v>2</v>
      </c>
      <c r="J104">
        <v>1.41</v>
      </c>
      <c r="K104">
        <f t="shared" si="8"/>
        <v>1</v>
      </c>
      <c r="L104">
        <f t="shared" si="7"/>
        <v>2.82</v>
      </c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</row>
    <row r="105" spans="1:25" x14ac:dyDescent="0.25">
      <c r="A105">
        <v>10</v>
      </c>
      <c r="B105">
        <v>2.1</v>
      </c>
      <c r="C105">
        <v>1.1499999999999999</v>
      </c>
      <c r="H105">
        <v>10</v>
      </c>
      <c r="I105">
        <v>2.1</v>
      </c>
      <c r="J105">
        <v>1.1499999999999999</v>
      </c>
      <c r="K105">
        <f t="shared" si="8"/>
        <v>1</v>
      </c>
      <c r="L105">
        <f t="shared" si="7"/>
        <v>2.415</v>
      </c>
      <c r="O105" s="155"/>
      <c r="P105" s="156"/>
      <c r="Q105" s="156"/>
      <c r="R105" s="155"/>
      <c r="S105" s="155"/>
      <c r="T105" s="155"/>
      <c r="U105" s="155"/>
      <c r="V105" s="155"/>
      <c r="W105" s="155"/>
      <c r="X105" s="155"/>
      <c r="Y105" s="155"/>
    </row>
    <row r="106" spans="1:25" x14ac:dyDescent="0.25">
      <c r="A106">
        <v>11</v>
      </c>
      <c r="B106">
        <v>2.1</v>
      </c>
      <c r="C106">
        <v>1.21</v>
      </c>
      <c r="H106">
        <v>11</v>
      </c>
      <c r="I106">
        <v>2.1</v>
      </c>
      <c r="J106">
        <v>1.21</v>
      </c>
      <c r="K106">
        <f t="shared" si="8"/>
        <v>1</v>
      </c>
      <c r="L106">
        <f t="shared" si="7"/>
        <v>2.5409999999999999</v>
      </c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</row>
    <row r="107" spans="1:25" x14ac:dyDescent="0.25">
      <c r="A107">
        <v>12</v>
      </c>
      <c r="B107">
        <v>2.1</v>
      </c>
      <c r="C107">
        <v>1.65</v>
      </c>
      <c r="H107">
        <v>12</v>
      </c>
      <c r="I107">
        <v>2.1</v>
      </c>
      <c r="J107">
        <v>1.65</v>
      </c>
      <c r="K107">
        <f t="shared" si="8"/>
        <v>1</v>
      </c>
      <c r="L107">
        <f t="shared" si="7"/>
        <v>3.4649999999999999</v>
      </c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</row>
    <row r="108" spans="1:25" x14ac:dyDescent="0.25">
      <c r="A108">
        <v>13</v>
      </c>
      <c r="B108">
        <v>2.02</v>
      </c>
      <c r="C108">
        <v>1.34</v>
      </c>
      <c r="H108">
        <v>13</v>
      </c>
      <c r="I108">
        <v>2.02</v>
      </c>
      <c r="J108">
        <v>1.34</v>
      </c>
      <c r="K108">
        <f t="shared" si="8"/>
        <v>1</v>
      </c>
      <c r="L108">
        <f t="shared" si="7"/>
        <v>2.7068000000000003</v>
      </c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</row>
    <row r="109" spans="1:25" x14ac:dyDescent="0.25">
      <c r="A109">
        <v>14</v>
      </c>
      <c r="B109">
        <v>2</v>
      </c>
      <c r="C109">
        <v>1.44</v>
      </c>
      <c r="H109">
        <v>14</v>
      </c>
      <c r="I109">
        <v>2</v>
      </c>
      <c r="J109">
        <v>1.44</v>
      </c>
      <c r="K109">
        <f t="shared" si="8"/>
        <v>1</v>
      </c>
      <c r="L109">
        <f t="shared" si="7"/>
        <v>2.88</v>
      </c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</row>
    <row r="110" spans="1:25" x14ac:dyDescent="0.25">
      <c r="A110">
        <v>15</v>
      </c>
      <c r="B110">
        <v>1.8</v>
      </c>
      <c r="C110">
        <v>1.79</v>
      </c>
      <c r="H110">
        <v>15</v>
      </c>
      <c r="I110">
        <v>1.8</v>
      </c>
      <c r="J110">
        <v>1.79</v>
      </c>
      <c r="K110">
        <f t="shared" si="8"/>
        <v>1</v>
      </c>
      <c r="L110">
        <f t="shared" si="7"/>
        <v>3.222</v>
      </c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</row>
    <row r="111" spans="1:25" x14ac:dyDescent="0.25">
      <c r="A111">
        <v>16</v>
      </c>
      <c r="B111">
        <v>1.7</v>
      </c>
      <c r="C111">
        <v>1.56</v>
      </c>
      <c r="H111">
        <v>16</v>
      </c>
      <c r="I111">
        <v>1.7</v>
      </c>
      <c r="J111">
        <v>1.56</v>
      </c>
      <c r="K111">
        <f t="shared" si="8"/>
        <v>1</v>
      </c>
      <c r="L111">
        <f t="shared" si="7"/>
        <v>2.6520000000000001</v>
      </c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</row>
    <row r="112" spans="1:25" x14ac:dyDescent="0.25">
      <c r="A112">
        <v>17</v>
      </c>
      <c r="B112">
        <v>1.7</v>
      </c>
      <c r="C112">
        <v>1.35</v>
      </c>
      <c r="H112">
        <v>17</v>
      </c>
      <c r="I112">
        <v>1.7</v>
      </c>
      <c r="J112">
        <v>1.35</v>
      </c>
      <c r="K112">
        <f t="shared" si="8"/>
        <v>1</v>
      </c>
      <c r="L112">
        <f t="shared" si="7"/>
        <v>2.2949999999999999</v>
      </c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</row>
    <row r="113" spans="1:25" x14ac:dyDescent="0.25">
      <c r="A113">
        <v>18</v>
      </c>
      <c r="B113">
        <v>1.7</v>
      </c>
      <c r="C113">
        <v>1.2</v>
      </c>
      <c r="H113">
        <v>18</v>
      </c>
      <c r="I113">
        <v>1.7</v>
      </c>
      <c r="J113">
        <v>1.2</v>
      </c>
      <c r="K113">
        <f t="shared" si="8"/>
        <v>1</v>
      </c>
      <c r="L113">
        <f t="shared" si="7"/>
        <v>2.04</v>
      </c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</row>
    <row r="114" spans="1:25" x14ac:dyDescent="0.25">
      <c r="A114">
        <v>19</v>
      </c>
      <c r="B114">
        <v>1.6</v>
      </c>
      <c r="C114">
        <v>1.19</v>
      </c>
      <c r="H114">
        <v>19</v>
      </c>
      <c r="I114">
        <v>1.6</v>
      </c>
      <c r="J114">
        <v>1.19</v>
      </c>
      <c r="K114">
        <f t="shared" si="8"/>
        <v>1</v>
      </c>
      <c r="L114">
        <f t="shared" si="7"/>
        <v>1.9039999999999999</v>
      </c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</row>
    <row r="115" spans="1:25" x14ac:dyDescent="0.25">
      <c r="A115">
        <v>20</v>
      </c>
      <c r="B115">
        <v>1.5</v>
      </c>
      <c r="C115">
        <v>1.23</v>
      </c>
      <c r="H115">
        <v>20</v>
      </c>
      <c r="I115">
        <v>1.5</v>
      </c>
      <c r="J115">
        <v>1.23</v>
      </c>
      <c r="K115">
        <f t="shared" si="8"/>
        <v>1</v>
      </c>
      <c r="L115">
        <f t="shared" si="7"/>
        <v>1.845</v>
      </c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</row>
    <row r="116" spans="1:25" x14ac:dyDescent="0.25">
      <c r="A116">
        <v>21</v>
      </c>
      <c r="B116">
        <v>1.25</v>
      </c>
      <c r="C116">
        <v>1.08</v>
      </c>
      <c r="H116">
        <v>21</v>
      </c>
      <c r="I116">
        <v>1.25</v>
      </c>
      <c r="J116">
        <v>1.08</v>
      </c>
      <c r="K116">
        <f t="shared" si="8"/>
        <v>1</v>
      </c>
      <c r="L116">
        <f t="shared" si="7"/>
        <v>1.35</v>
      </c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</row>
    <row r="117" spans="1:25" x14ac:dyDescent="0.25">
      <c r="A117">
        <v>22</v>
      </c>
      <c r="B117">
        <v>1.1000000000000001</v>
      </c>
      <c r="C117">
        <v>1.02</v>
      </c>
      <c r="H117">
        <v>22</v>
      </c>
      <c r="I117">
        <v>1.1000000000000001</v>
      </c>
      <c r="J117">
        <v>1.02</v>
      </c>
      <c r="K117">
        <f t="shared" si="8"/>
        <v>1</v>
      </c>
      <c r="L117">
        <f t="shared" si="7"/>
        <v>1.1220000000000001</v>
      </c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</row>
    <row r="118" spans="1:25" x14ac:dyDescent="0.25">
      <c r="A118">
        <v>23</v>
      </c>
      <c r="B118">
        <v>1.1000000000000001</v>
      </c>
      <c r="C118">
        <v>0.91</v>
      </c>
      <c r="H118">
        <v>23</v>
      </c>
      <c r="I118">
        <v>1.1000000000000001</v>
      </c>
      <c r="J118">
        <v>0.91</v>
      </c>
      <c r="K118">
        <f t="shared" si="8"/>
        <v>1</v>
      </c>
      <c r="L118">
        <f t="shared" si="7"/>
        <v>1.0010000000000001</v>
      </c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</row>
    <row r="119" spans="1:25" x14ac:dyDescent="0.25">
      <c r="A119">
        <v>24</v>
      </c>
      <c r="B119">
        <v>0.95</v>
      </c>
      <c r="C119">
        <v>0.66</v>
      </c>
      <c r="H119">
        <v>24</v>
      </c>
      <c r="I119">
        <v>0.95</v>
      </c>
      <c r="J119">
        <v>0.66</v>
      </c>
      <c r="K119">
        <f t="shared" si="8"/>
        <v>1</v>
      </c>
      <c r="L119">
        <f t="shared" si="7"/>
        <v>0.627</v>
      </c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</row>
    <row r="120" spans="1:25" x14ac:dyDescent="0.25">
      <c r="A120">
        <v>25</v>
      </c>
      <c r="B120">
        <v>0.78</v>
      </c>
      <c r="C120">
        <v>0.64</v>
      </c>
      <c r="H120">
        <v>25</v>
      </c>
      <c r="I120">
        <v>0.78</v>
      </c>
      <c r="J120">
        <v>0.64</v>
      </c>
      <c r="K120">
        <f t="shared" si="8"/>
        <v>1</v>
      </c>
      <c r="L120">
        <f t="shared" si="7"/>
        <v>0.49920000000000003</v>
      </c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</row>
    <row r="121" spans="1:25" x14ac:dyDescent="0.25">
      <c r="A121">
        <v>26</v>
      </c>
      <c r="B121">
        <v>0.64</v>
      </c>
      <c r="C121">
        <v>0.56000000000000005</v>
      </c>
      <c r="H121">
        <v>26</v>
      </c>
      <c r="I121">
        <v>0.64</v>
      </c>
      <c r="J121">
        <v>0.56000000000000005</v>
      </c>
      <c r="K121">
        <f t="shared" si="8"/>
        <v>1</v>
      </c>
      <c r="L121">
        <f t="shared" si="7"/>
        <v>0.35840000000000005</v>
      </c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</row>
    <row r="122" spans="1:25" x14ac:dyDescent="0.25">
      <c r="A122">
        <v>27</v>
      </c>
      <c r="B122">
        <v>0.4</v>
      </c>
      <c r="C122">
        <v>0.01</v>
      </c>
      <c r="H122">
        <v>27</v>
      </c>
      <c r="I122">
        <v>0.4</v>
      </c>
      <c r="J122">
        <v>0.01</v>
      </c>
      <c r="K122">
        <f t="shared" si="8"/>
        <v>1</v>
      </c>
      <c r="L122">
        <f t="shared" si="7"/>
        <v>4.0000000000000001E-3</v>
      </c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</row>
    <row r="123" spans="1:25" x14ac:dyDescent="0.25">
      <c r="A123">
        <v>28</v>
      </c>
      <c r="B123">
        <v>0</v>
      </c>
      <c r="C123">
        <v>0</v>
      </c>
      <c r="H123">
        <v>28</v>
      </c>
      <c r="I123">
        <v>0</v>
      </c>
      <c r="J123">
        <v>0</v>
      </c>
      <c r="L123">
        <f t="shared" si="7"/>
        <v>0</v>
      </c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</row>
    <row r="124" spans="1:25" x14ac:dyDescent="0.25">
      <c r="P124" s="155"/>
      <c r="Q124" s="155"/>
      <c r="R124" s="155"/>
    </row>
    <row r="131" spans="1:14" x14ac:dyDescent="0.25">
      <c r="A131" s="58" t="s">
        <v>3803</v>
      </c>
    </row>
    <row r="132" spans="1:14" x14ac:dyDescent="0.25">
      <c r="A132" s="831">
        <v>40071</v>
      </c>
      <c r="B132" s="832">
        <v>0.77708333333333324</v>
      </c>
      <c r="M132" s="3">
        <v>40071</v>
      </c>
      <c r="N132" s="4">
        <v>0.77708333333333324</v>
      </c>
    </row>
    <row r="133" spans="1:14" x14ac:dyDescent="0.25">
      <c r="A133" t="s">
        <v>1</v>
      </c>
      <c r="B133" t="s">
        <v>2</v>
      </c>
      <c r="C133" t="s">
        <v>3</v>
      </c>
      <c r="H133" t="s">
        <v>1</v>
      </c>
      <c r="I133" t="s">
        <v>2</v>
      </c>
      <c r="J133" t="s">
        <v>3</v>
      </c>
      <c r="K133" t="s">
        <v>4</v>
      </c>
      <c r="L133" t="s">
        <v>5</v>
      </c>
      <c r="M133" t="s">
        <v>6</v>
      </c>
    </row>
    <row r="134" spans="1:14" x14ac:dyDescent="0.25">
      <c r="A134">
        <v>2</v>
      </c>
      <c r="B134">
        <v>0.44</v>
      </c>
      <c r="C134">
        <v>0.06</v>
      </c>
      <c r="E134" t="s">
        <v>7</v>
      </c>
      <c r="H134">
        <v>2</v>
      </c>
      <c r="I134">
        <v>0.44</v>
      </c>
      <c r="J134">
        <v>0.06</v>
      </c>
      <c r="L134">
        <f>K134*J134*I134</f>
        <v>0</v>
      </c>
      <c r="M134">
        <f>SUM(L134:L156)</f>
        <v>28.782800000000002</v>
      </c>
    </row>
    <row r="135" spans="1:14" x14ac:dyDescent="0.25">
      <c r="A135">
        <v>3</v>
      </c>
      <c r="B135">
        <v>0.61</v>
      </c>
      <c r="C135">
        <v>0.03</v>
      </c>
      <c r="E135" t="s">
        <v>8</v>
      </c>
      <c r="F135">
        <v>1.3</v>
      </c>
      <c r="H135">
        <v>3</v>
      </c>
      <c r="I135">
        <v>0.61</v>
      </c>
      <c r="J135">
        <v>0.03</v>
      </c>
      <c r="K135">
        <f>(H136-H134)/2</f>
        <v>1</v>
      </c>
      <c r="L135">
        <f t="shared" ref="L135:L156" si="9">K135*J135*I135</f>
        <v>1.83E-2</v>
      </c>
    </row>
    <row r="136" spans="1:14" x14ac:dyDescent="0.25">
      <c r="A136">
        <v>4</v>
      </c>
      <c r="B136">
        <v>0.82</v>
      </c>
      <c r="C136">
        <v>0.68</v>
      </c>
      <c r="F136">
        <v>24</v>
      </c>
      <c r="H136">
        <v>4</v>
      </c>
      <c r="I136">
        <v>0.82</v>
      </c>
      <c r="J136">
        <v>0.68</v>
      </c>
      <c r="K136">
        <f t="shared" ref="K136:K155" si="10">(H137-H135)/2</f>
        <v>1</v>
      </c>
      <c r="L136">
        <f t="shared" si="9"/>
        <v>0.55759999999999998</v>
      </c>
    </row>
    <row r="137" spans="1:14" x14ac:dyDescent="0.25">
      <c r="A137">
        <v>5</v>
      </c>
      <c r="B137">
        <v>1.05</v>
      </c>
      <c r="C137">
        <v>0.75</v>
      </c>
      <c r="H137">
        <v>5</v>
      </c>
      <c r="I137">
        <v>1.05</v>
      </c>
      <c r="J137">
        <v>0.75</v>
      </c>
      <c r="K137">
        <f t="shared" si="10"/>
        <v>1</v>
      </c>
      <c r="L137">
        <f t="shared" si="9"/>
        <v>0.78750000000000009</v>
      </c>
    </row>
    <row r="138" spans="1:14" x14ac:dyDescent="0.25">
      <c r="A138">
        <v>6</v>
      </c>
      <c r="B138">
        <v>1.2</v>
      </c>
      <c r="C138">
        <v>0.74</v>
      </c>
      <c r="E138" t="s">
        <v>19</v>
      </c>
      <c r="F138">
        <v>0.82</v>
      </c>
      <c r="H138">
        <v>6</v>
      </c>
      <c r="I138">
        <v>1.2</v>
      </c>
      <c r="J138">
        <v>0.74</v>
      </c>
      <c r="K138">
        <f t="shared" si="10"/>
        <v>1</v>
      </c>
      <c r="L138">
        <f t="shared" si="9"/>
        <v>0.88800000000000001</v>
      </c>
    </row>
    <row r="139" spans="1:14" x14ac:dyDescent="0.25">
      <c r="A139">
        <v>7</v>
      </c>
      <c r="B139">
        <v>1.4</v>
      </c>
      <c r="C139">
        <v>1.1299999999999999</v>
      </c>
      <c r="H139">
        <v>7</v>
      </c>
      <c r="I139">
        <v>1.4</v>
      </c>
      <c r="J139">
        <v>1.1299999999999999</v>
      </c>
      <c r="K139">
        <f t="shared" si="10"/>
        <v>1</v>
      </c>
      <c r="L139">
        <f t="shared" si="9"/>
        <v>1.5819999999999999</v>
      </c>
    </row>
    <row r="140" spans="1:14" x14ac:dyDescent="0.25">
      <c r="A140">
        <v>8</v>
      </c>
      <c r="B140">
        <v>1.4</v>
      </c>
      <c r="C140">
        <v>1.02</v>
      </c>
      <c r="H140">
        <v>8</v>
      </c>
      <c r="I140">
        <v>1.4</v>
      </c>
      <c r="J140">
        <v>1.02</v>
      </c>
      <c r="K140">
        <f t="shared" si="10"/>
        <v>1</v>
      </c>
      <c r="L140">
        <f t="shared" si="9"/>
        <v>1.4279999999999999</v>
      </c>
    </row>
    <row r="141" spans="1:14" x14ac:dyDescent="0.25">
      <c r="A141">
        <v>9</v>
      </c>
      <c r="B141">
        <v>1.51</v>
      </c>
      <c r="C141">
        <v>1.36</v>
      </c>
      <c r="H141">
        <v>9</v>
      </c>
      <c r="I141">
        <v>1.51</v>
      </c>
      <c r="J141">
        <v>1.36</v>
      </c>
      <c r="K141">
        <f t="shared" si="10"/>
        <v>1</v>
      </c>
      <c r="L141">
        <f t="shared" si="9"/>
        <v>2.0536000000000003</v>
      </c>
    </row>
    <row r="142" spans="1:14" x14ac:dyDescent="0.25">
      <c r="A142">
        <v>10</v>
      </c>
      <c r="B142">
        <v>1.59</v>
      </c>
      <c r="C142">
        <v>1.37</v>
      </c>
      <c r="H142">
        <v>10</v>
      </c>
      <c r="I142">
        <v>1.59</v>
      </c>
      <c r="J142">
        <v>1.37</v>
      </c>
      <c r="K142">
        <f t="shared" si="10"/>
        <v>1</v>
      </c>
      <c r="L142">
        <f t="shared" si="9"/>
        <v>2.1783000000000001</v>
      </c>
    </row>
    <row r="143" spans="1:14" x14ac:dyDescent="0.25">
      <c r="A143">
        <v>11</v>
      </c>
      <c r="B143">
        <v>1.6</v>
      </c>
      <c r="C143">
        <v>1.44</v>
      </c>
      <c r="H143">
        <v>11</v>
      </c>
      <c r="I143">
        <v>1.6</v>
      </c>
      <c r="J143">
        <v>1.44</v>
      </c>
      <c r="K143">
        <f t="shared" si="10"/>
        <v>1</v>
      </c>
      <c r="L143">
        <f t="shared" si="9"/>
        <v>2.3039999999999998</v>
      </c>
    </row>
    <row r="144" spans="1:14" x14ac:dyDescent="0.25">
      <c r="A144">
        <v>12</v>
      </c>
      <c r="B144">
        <v>1.7</v>
      </c>
      <c r="C144">
        <v>1.59</v>
      </c>
      <c r="H144">
        <v>12</v>
      </c>
      <c r="I144">
        <v>1.7</v>
      </c>
      <c r="J144">
        <v>1.59</v>
      </c>
      <c r="K144">
        <f t="shared" si="10"/>
        <v>1</v>
      </c>
      <c r="L144">
        <f t="shared" si="9"/>
        <v>2.7029999999999998</v>
      </c>
    </row>
    <row r="145" spans="1:14" x14ac:dyDescent="0.25">
      <c r="A145">
        <v>13</v>
      </c>
      <c r="B145">
        <v>1.81</v>
      </c>
      <c r="C145">
        <v>1.24</v>
      </c>
      <c r="H145">
        <v>13</v>
      </c>
      <c r="I145">
        <v>1.81</v>
      </c>
      <c r="J145">
        <v>1.24</v>
      </c>
      <c r="K145">
        <f t="shared" si="10"/>
        <v>1</v>
      </c>
      <c r="L145">
        <f t="shared" si="9"/>
        <v>2.2444000000000002</v>
      </c>
    </row>
    <row r="146" spans="1:14" x14ac:dyDescent="0.25">
      <c r="A146">
        <v>14</v>
      </c>
      <c r="B146">
        <v>1.79</v>
      </c>
      <c r="C146">
        <v>1.08</v>
      </c>
      <c r="H146">
        <v>14</v>
      </c>
      <c r="I146">
        <v>1.79</v>
      </c>
      <c r="J146">
        <v>1.08</v>
      </c>
      <c r="K146">
        <f t="shared" si="10"/>
        <v>1</v>
      </c>
      <c r="L146">
        <f t="shared" si="9"/>
        <v>1.9332000000000003</v>
      </c>
    </row>
    <row r="147" spans="1:14" x14ac:dyDescent="0.25">
      <c r="A147">
        <v>15</v>
      </c>
      <c r="B147">
        <v>1.75</v>
      </c>
      <c r="C147">
        <v>1.35</v>
      </c>
      <c r="H147">
        <v>15</v>
      </c>
      <c r="I147">
        <v>1.75</v>
      </c>
      <c r="J147">
        <v>1.35</v>
      </c>
      <c r="K147">
        <f t="shared" si="10"/>
        <v>1</v>
      </c>
      <c r="L147">
        <f t="shared" si="9"/>
        <v>2.3625000000000003</v>
      </c>
    </row>
    <row r="148" spans="1:14" x14ac:dyDescent="0.25">
      <c r="A148">
        <v>16</v>
      </c>
      <c r="B148">
        <v>1.72</v>
      </c>
      <c r="C148">
        <v>1.27</v>
      </c>
      <c r="H148">
        <v>16</v>
      </c>
      <c r="I148">
        <v>1.72</v>
      </c>
      <c r="J148">
        <v>1.27</v>
      </c>
      <c r="K148">
        <f t="shared" si="10"/>
        <v>1</v>
      </c>
      <c r="L148">
        <f t="shared" si="9"/>
        <v>2.1844000000000001</v>
      </c>
    </row>
    <row r="149" spans="1:14" x14ac:dyDescent="0.25">
      <c r="A149">
        <v>17</v>
      </c>
      <c r="B149">
        <v>1.68</v>
      </c>
      <c r="C149">
        <v>1.06</v>
      </c>
      <c r="H149">
        <v>17</v>
      </c>
      <c r="I149">
        <v>1.68</v>
      </c>
      <c r="J149">
        <v>1.06</v>
      </c>
      <c r="K149">
        <f t="shared" si="10"/>
        <v>1</v>
      </c>
      <c r="L149">
        <f t="shared" si="9"/>
        <v>1.7807999999999999</v>
      </c>
    </row>
    <row r="150" spans="1:14" x14ac:dyDescent="0.25">
      <c r="A150">
        <v>18</v>
      </c>
      <c r="B150">
        <v>1.72</v>
      </c>
      <c r="C150">
        <v>1.1599999999999999</v>
      </c>
      <c r="H150">
        <v>18</v>
      </c>
      <c r="I150">
        <v>1.72</v>
      </c>
      <c r="J150">
        <v>1.1599999999999999</v>
      </c>
      <c r="K150">
        <f t="shared" si="10"/>
        <v>1</v>
      </c>
      <c r="L150">
        <f t="shared" si="9"/>
        <v>1.9951999999999999</v>
      </c>
    </row>
    <row r="151" spans="1:14" x14ac:dyDescent="0.25">
      <c r="A151">
        <v>19</v>
      </c>
      <c r="B151">
        <v>1.68</v>
      </c>
      <c r="C151">
        <v>0.59</v>
      </c>
      <c r="H151">
        <v>19</v>
      </c>
      <c r="I151">
        <v>1.68</v>
      </c>
      <c r="J151">
        <v>0.59</v>
      </c>
      <c r="K151">
        <f t="shared" si="10"/>
        <v>1</v>
      </c>
      <c r="L151">
        <f t="shared" si="9"/>
        <v>0.99119999999999986</v>
      </c>
    </row>
    <row r="152" spans="1:14" x14ac:dyDescent="0.25">
      <c r="A152">
        <v>20</v>
      </c>
      <c r="B152">
        <v>1.1000000000000001</v>
      </c>
      <c r="C152">
        <v>0.49</v>
      </c>
      <c r="H152">
        <v>20</v>
      </c>
      <c r="I152">
        <v>1.1000000000000001</v>
      </c>
      <c r="J152">
        <v>0.49</v>
      </c>
      <c r="K152">
        <f t="shared" si="10"/>
        <v>1</v>
      </c>
      <c r="L152">
        <f t="shared" si="9"/>
        <v>0.53900000000000003</v>
      </c>
    </row>
    <row r="153" spans="1:14" x14ac:dyDescent="0.25">
      <c r="A153">
        <v>21</v>
      </c>
      <c r="B153">
        <v>0.79</v>
      </c>
      <c r="C153">
        <v>0.27</v>
      </c>
      <c r="H153">
        <v>21</v>
      </c>
      <c r="I153">
        <v>0.79</v>
      </c>
      <c r="J153">
        <v>0.27</v>
      </c>
      <c r="K153">
        <f t="shared" si="10"/>
        <v>1</v>
      </c>
      <c r="L153">
        <f t="shared" si="9"/>
        <v>0.21330000000000002</v>
      </c>
    </row>
    <row r="154" spans="1:14" x14ac:dyDescent="0.25">
      <c r="A154">
        <v>22</v>
      </c>
      <c r="B154">
        <v>0.55000000000000004</v>
      </c>
      <c r="C154">
        <v>7.0000000000000007E-2</v>
      </c>
      <c r="H154">
        <v>22</v>
      </c>
      <c r="I154">
        <v>0.55000000000000004</v>
      </c>
      <c r="J154">
        <v>7.0000000000000007E-2</v>
      </c>
      <c r="K154">
        <f t="shared" si="10"/>
        <v>1</v>
      </c>
      <c r="L154">
        <f t="shared" si="9"/>
        <v>3.8500000000000006E-2</v>
      </c>
    </row>
    <row r="155" spans="1:14" x14ac:dyDescent="0.25">
      <c r="A155">
        <v>23</v>
      </c>
      <c r="B155">
        <v>0.2</v>
      </c>
      <c r="C155">
        <v>0</v>
      </c>
      <c r="H155">
        <v>23</v>
      </c>
      <c r="I155">
        <v>0.2</v>
      </c>
      <c r="J155">
        <v>0</v>
      </c>
      <c r="K155">
        <f t="shared" si="10"/>
        <v>1</v>
      </c>
      <c r="L155">
        <f t="shared" si="9"/>
        <v>0</v>
      </c>
    </row>
    <row r="156" spans="1:14" x14ac:dyDescent="0.25">
      <c r="A156">
        <v>24</v>
      </c>
      <c r="B156">
        <v>0.2</v>
      </c>
      <c r="C156">
        <v>0</v>
      </c>
      <c r="H156">
        <v>24</v>
      </c>
      <c r="I156">
        <v>0.2</v>
      </c>
      <c r="J156">
        <v>0</v>
      </c>
      <c r="L156">
        <f t="shared" si="9"/>
        <v>0</v>
      </c>
    </row>
    <row r="159" spans="1:14" x14ac:dyDescent="0.25">
      <c r="A159" s="58" t="s">
        <v>3803</v>
      </c>
      <c r="M159" s="3">
        <v>40101</v>
      </c>
      <c r="N159" s="4">
        <v>0.50347222222222221</v>
      </c>
    </row>
    <row r="160" spans="1:14" x14ac:dyDescent="0.25">
      <c r="A160" s="831">
        <v>40101</v>
      </c>
      <c r="B160" s="832">
        <v>0.50347222222222221</v>
      </c>
      <c r="H160" t="s">
        <v>1</v>
      </c>
      <c r="I160" t="s">
        <v>2</v>
      </c>
      <c r="J160" t="s">
        <v>3</v>
      </c>
      <c r="K160" t="s">
        <v>4</v>
      </c>
      <c r="L160" t="s">
        <v>5</v>
      </c>
      <c r="M160" t="s">
        <v>6</v>
      </c>
    </row>
    <row r="161" spans="1:13" x14ac:dyDescent="0.25">
      <c r="A161" t="s">
        <v>1</v>
      </c>
      <c r="B161" t="s">
        <v>2</v>
      </c>
      <c r="C161" t="s">
        <v>3</v>
      </c>
      <c r="H161">
        <v>4</v>
      </c>
      <c r="I161">
        <v>0.54</v>
      </c>
      <c r="J161">
        <v>0.26</v>
      </c>
      <c r="L161">
        <f>K161*J161*I161</f>
        <v>0</v>
      </c>
      <c r="M161">
        <f>SUM(L161:L184)</f>
        <v>45.687400000000004</v>
      </c>
    </row>
    <row r="162" spans="1:13" x14ac:dyDescent="0.25">
      <c r="A162">
        <v>4</v>
      </c>
      <c r="B162">
        <v>0.54</v>
      </c>
      <c r="C162">
        <v>0.26</v>
      </c>
      <c r="E162" t="s">
        <v>7</v>
      </c>
      <c r="F162">
        <v>2.8</v>
      </c>
      <c r="H162">
        <v>5</v>
      </c>
      <c r="I162">
        <v>0.7</v>
      </c>
      <c r="J162">
        <v>0.66</v>
      </c>
      <c r="K162">
        <f>(H163-H161)/2</f>
        <v>1</v>
      </c>
      <c r="L162">
        <f t="shared" ref="L162:L183" si="11">K162*J162*I162</f>
        <v>0.46199999999999997</v>
      </c>
    </row>
    <row r="163" spans="1:13" x14ac:dyDescent="0.25">
      <c r="A163">
        <v>5</v>
      </c>
      <c r="B163">
        <v>0.7</v>
      </c>
      <c r="C163">
        <v>0.66</v>
      </c>
      <c r="E163" t="s">
        <v>8</v>
      </c>
      <c r="F163">
        <v>28</v>
      </c>
      <c r="H163">
        <v>6</v>
      </c>
      <c r="I163">
        <v>0.8</v>
      </c>
      <c r="J163">
        <v>1.58</v>
      </c>
      <c r="K163">
        <f t="shared" ref="K163:K183" si="12">(H164-H162)/2</f>
        <v>1</v>
      </c>
      <c r="L163">
        <f t="shared" si="11"/>
        <v>1.2640000000000002</v>
      </c>
    </row>
    <row r="164" spans="1:13" x14ac:dyDescent="0.25">
      <c r="A164">
        <v>6</v>
      </c>
      <c r="B164">
        <v>0.8</v>
      </c>
      <c r="C164">
        <v>1.58</v>
      </c>
      <c r="H164">
        <v>7</v>
      </c>
      <c r="I164">
        <v>0.8</v>
      </c>
      <c r="J164">
        <v>1.8</v>
      </c>
      <c r="K164">
        <f t="shared" si="12"/>
        <v>1</v>
      </c>
      <c r="L164">
        <f t="shared" si="11"/>
        <v>1.4400000000000002</v>
      </c>
    </row>
    <row r="165" spans="1:13" x14ac:dyDescent="0.25">
      <c r="A165">
        <v>7</v>
      </c>
      <c r="B165">
        <v>0.8</v>
      </c>
      <c r="C165">
        <v>1.8</v>
      </c>
      <c r="E165" t="s">
        <v>19</v>
      </c>
      <c r="F165">
        <v>0.97</v>
      </c>
      <c r="H165">
        <v>8</v>
      </c>
      <c r="I165">
        <v>1.65</v>
      </c>
      <c r="J165">
        <v>1.69</v>
      </c>
      <c r="K165">
        <f t="shared" si="12"/>
        <v>1</v>
      </c>
      <c r="L165">
        <f t="shared" si="11"/>
        <v>2.7885</v>
      </c>
    </row>
    <row r="166" spans="1:13" x14ac:dyDescent="0.25">
      <c r="A166">
        <v>8</v>
      </c>
      <c r="B166">
        <v>1.65</v>
      </c>
      <c r="C166">
        <v>1.69</v>
      </c>
      <c r="H166">
        <v>9</v>
      </c>
      <c r="I166">
        <v>1.9</v>
      </c>
      <c r="J166">
        <v>1.4</v>
      </c>
      <c r="K166">
        <f t="shared" si="12"/>
        <v>1</v>
      </c>
      <c r="L166">
        <f t="shared" si="11"/>
        <v>2.6599999999999997</v>
      </c>
    </row>
    <row r="167" spans="1:13" x14ac:dyDescent="0.25">
      <c r="A167">
        <v>9</v>
      </c>
      <c r="B167">
        <v>1.9</v>
      </c>
      <c r="C167">
        <v>1.4</v>
      </c>
      <c r="H167">
        <v>10</v>
      </c>
      <c r="I167">
        <v>1.92</v>
      </c>
      <c r="J167">
        <v>1.46</v>
      </c>
      <c r="K167">
        <f t="shared" si="12"/>
        <v>1</v>
      </c>
      <c r="L167">
        <f t="shared" si="11"/>
        <v>2.8031999999999999</v>
      </c>
    </row>
    <row r="168" spans="1:13" x14ac:dyDescent="0.25">
      <c r="A168">
        <v>10</v>
      </c>
      <c r="B168">
        <v>1.92</v>
      </c>
      <c r="C168">
        <v>1.46</v>
      </c>
      <c r="H168">
        <v>11</v>
      </c>
      <c r="I168">
        <v>1.95</v>
      </c>
      <c r="J168">
        <v>1.81</v>
      </c>
      <c r="K168">
        <f t="shared" si="12"/>
        <v>1</v>
      </c>
      <c r="L168">
        <f t="shared" si="11"/>
        <v>3.5295000000000001</v>
      </c>
    </row>
    <row r="169" spans="1:13" x14ac:dyDescent="0.25">
      <c r="A169">
        <v>11</v>
      </c>
      <c r="B169">
        <v>1.95</v>
      </c>
      <c r="C169">
        <v>1.81</v>
      </c>
      <c r="H169">
        <v>12</v>
      </c>
      <c r="I169">
        <v>1.9</v>
      </c>
      <c r="J169">
        <v>1.71</v>
      </c>
      <c r="K169">
        <f t="shared" si="12"/>
        <v>1</v>
      </c>
      <c r="L169">
        <f t="shared" si="11"/>
        <v>3.2489999999999997</v>
      </c>
    </row>
    <row r="170" spans="1:13" x14ac:dyDescent="0.25">
      <c r="A170">
        <v>12</v>
      </c>
      <c r="B170">
        <v>1.9</v>
      </c>
      <c r="C170">
        <v>1.71</v>
      </c>
      <c r="H170">
        <v>13</v>
      </c>
      <c r="I170">
        <v>1.8</v>
      </c>
      <c r="J170">
        <v>2.0299999999999998</v>
      </c>
      <c r="K170">
        <f t="shared" si="12"/>
        <v>1</v>
      </c>
      <c r="L170">
        <f t="shared" si="11"/>
        <v>3.6539999999999999</v>
      </c>
    </row>
    <row r="171" spans="1:13" x14ac:dyDescent="0.25">
      <c r="A171">
        <v>13</v>
      </c>
      <c r="B171">
        <v>1.8</v>
      </c>
      <c r="C171">
        <v>2.0299999999999998</v>
      </c>
      <c r="H171">
        <v>14</v>
      </c>
      <c r="I171">
        <v>1.65</v>
      </c>
      <c r="J171">
        <v>1.91</v>
      </c>
      <c r="K171">
        <f t="shared" si="12"/>
        <v>1</v>
      </c>
      <c r="L171">
        <f t="shared" si="11"/>
        <v>3.1514999999999995</v>
      </c>
    </row>
    <row r="172" spans="1:13" x14ac:dyDescent="0.25">
      <c r="A172">
        <v>14</v>
      </c>
      <c r="B172">
        <v>1.65</v>
      </c>
      <c r="C172">
        <v>1.91</v>
      </c>
      <c r="H172">
        <v>15</v>
      </c>
      <c r="I172">
        <v>1.65</v>
      </c>
      <c r="J172">
        <v>1.8</v>
      </c>
      <c r="K172">
        <f t="shared" si="12"/>
        <v>1</v>
      </c>
      <c r="L172">
        <f t="shared" si="11"/>
        <v>2.9699999999999998</v>
      </c>
    </row>
    <row r="173" spans="1:13" x14ac:dyDescent="0.25">
      <c r="A173">
        <v>15</v>
      </c>
      <c r="B173">
        <v>1.65</v>
      </c>
      <c r="C173">
        <v>1.8</v>
      </c>
      <c r="H173">
        <v>16</v>
      </c>
      <c r="I173">
        <v>1.65</v>
      </c>
      <c r="J173">
        <v>1.83</v>
      </c>
      <c r="K173">
        <f t="shared" si="12"/>
        <v>1</v>
      </c>
      <c r="L173">
        <f t="shared" si="11"/>
        <v>3.0194999999999999</v>
      </c>
    </row>
    <row r="174" spans="1:13" x14ac:dyDescent="0.25">
      <c r="A174">
        <v>16</v>
      </c>
      <c r="B174">
        <v>1.65</v>
      </c>
      <c r="C174">
        <v>1.83</v>
      </c>
      <c r="H174">
        <v>17</v>
      </c>
      <c r="I174">
        <v>1.5</v>
      </c>
      <c r="J174">
        <v>1.73</v>
      </c>
      <c r="K174">
        <f t="shared" si="12"/>
        <v>1</v>
      </c>
      <c r="L174">
        <f t="shared" si="11"/>
        <v>2.5949999999999998</v>
      </c>
    </row>
    <row r="175" spans="1:13" x14ac:dyDescent="0.25">
      <c r="A175">
        <v>17</v>
      </c>
      <c r="B175">
        <v>1.5</v>
      </c>
      <c r="C175">
        <v>1.73</v>
      </c>
      <c r="H175">
        <v>18</v>
      </c>
      <c r="I175">
        <v>1.3</v>
      </c>
      <c r="J175">
        <v>1.82</v>
      </c>
      <c r="K175">
        <f t="shared" si="12"/>
        <v>1</v>
      </c>
      <c r="L175">
        <f t="shared" si="11"/>
        <v>2.3660000000000001</v>
      </c>
    </row>
    <row r="176" spans="1:13" x14ac:dyDescent="0.25">
      <c r="A176">
        <v>18</v>
      </c>
      <c r="B176">
        <v>1.3</v>
      </c>
      <c r="C176">
        <v>1.82</v>
      </c>
      <c r="H176">
        <v>19</v>
      </c>
      <c r="I176">
        <v>1.1499999999999999</v>
      </c>
      <c r="J176">
        <v>1.53</v>
      </c>
      <c r="K176">
        <f t="shared" si="12"/>
        <v>1</v>
      </c>
      <c r="L176">
        <f t="shared" si="11"/>
        <v>1.7594999999999998</v>
      </c>
    </row>
    <row r="177" spans="1:14" x14ac:dyDescent="0.25">
      <c r="A177">
        <v>19</v>
      </c>
      <c r="B177">
        <v>1.1499999999999999</v>
      </c>
      <c r="C177">
        <v>1.53</v>
      </c>
      <c r="H177">
        <v>20</v>
      </c>
      <c r="I177">
        <v>1.1299999999999999</v>
      </c>
      <c r="J177">
        <v>1.46</v>
      </c>
      <c r="K177">
        <f t="shared" si="12"/>
        <v>1</v>
      </c>
      <c r="L177">
        <f t="shared" si="11"/>
        <v>1.6497999999999997</v>
      </c>
    </row>
    <row r="178" spans="1:14" x14ac:dyDescent="0.25">
      <c r="A178">
        <v>20</v>
      </c>
      <c r="B178">
        <v>1.1299999999999999</v>
      </c>
      <c r="C178">
        <v>1.46</v>
      </c>
      <c r="H178">
        <v>21</v>
      </c>
      <c r="I178">
        <v>0.89</v>
      </c>
      <c r="J178">
        <v>1.71</v>
      </c>
      <c r="K178">
        <f>(H179-H177)/2</f>
        <v>1</v>
      </c>
      <c r="L178">
        <f t="shared" si="11"/>
        <v>1.5219</v>
      </c>
    </row>
    <row r="179" spans="1:14" x14ac:dyDescent="0.25">
      <c r="A179">
        <v>21</v>
      </c>
      <c r="B179">
        <v>0.89</v>
      </c>
      <c r="C179">
        <v>1.71</v>
      </c>
      <c r="H179">
        <v>22</v>
      </c>
      <c r="I179">
        <v>0.85</v>
      </c>
      <c r="J179">
        <v>1.42</v>
      </c>
      <c r="K179">
        <f t="shared" si="12"/>
        <v>1</v>
      </c>
      <c r="L179">
        <f t="shared" si="11"/>
        <v>1.2069999999999999</v>
      </c>
    </row>
    <row r="180" spans="1:14" x14ac:dyDescent="0.25">
      <c r="A180">
        <v>22</v>
      </c>
      <c r="B180">
        <v>0.85</v>
      </c>
      <c r="C180">
        <v>1.42</v>
      </c>
      <c r="H180">
        <v>23</v>
      </c>
      <c r="I180">
        <v>0.9</v>
      </c>
      <c r="J180">
        <v>1.33</v>
      </c>
      <c r="K180">
        <f t="shared" si="12"/>
        <v>1</v>
      </c>
      <c r="L180">
        <f t="shared" si="11"/>
        <v>1.1970000000000001</v>
      </c>
    </row>
    <row r="181" spans="1:14" x14ac:dyDescent="0.25">
      <c r="A181">
        <v>23</v>
      </c>
      <c r="B181">
        <v>0.9</v>
      </c>
      <c r="C181">
        <v>1.33</v>
      </c>
      <c r="H181">
        <v>24</v>
      </c>
      <c r="I181">
        <v>0.7</v>
      </c>
      <c r="J181">
        <v>1.39</v>
      </c>
      <c r="K181">
        <f t="shared" si="12"/>
        <v>1</v>
      </c>
      <c r="L181">
        <f t="shared" si="11"/>
        <v>0.97299999999999986</v>
      </c>
    </row>
    <row r="182" spans="1:14" x14ac:dyDescent="0.25">
      <c r="A182">
        <v>24</v>
      </c>
      <c r="B182">
        <v>0.7</v>
      </c>
      <c r="C182">
        <v>1.39</v>
      </c>
      <c r="H182">
        <v>25</v>
      </c>
      <c r="I182">
        <v>0.57999999999999996</v>
      </c>
      <c r="J182">
        <v>1.31</v>
      </c>
      <c r="K182">
        <f t="shared" si="12"/>
        <v>1</v>
      </c>
      <c r="L182">
        <f t="shared" si="11"/>
        <v>0.75980000000000003</v>
      </c>
    </row>
    <row r="183" spans="1:14" x14ac:dyDescent="0.25">
      <c r="A183">
        <v>25</v>
      </c>
      <c r="B183">
        <v>0.57999999999999996</v>
      </c>
      <c r="C183">
        <v>1.31</v>
      </c>
      <c r="H183">
        <v>26</v>
      </c>
      <c r="I183">
        <v>0.56000000000000005</v>
      </c>
      <c r="J183">
        <v>1.1599999999999999</v>
      </c>
      <c r="K183">
        <f t="shared" si="12"/>
        <v>1</v>
      </c>
      <c r="L183">
        <f t="shared" si="11"/>
        <v>0.64960000000000007</v>
      </c>
    </row>
    <row r="184" spans="1:14" x14ac:dyDescent="0.25">
      <c r="A184">
        <v>26</v>
      </c>
      <c r="B184">
        <v>0.56000000000000005</v>
      </c>
      <c r="C184">
        <v>1.1599999999999999</v>
      </c>
      <c r="H184">
        <v>27</v>
      </c>
      <c r="I184">
        <v>0.04</v>
      </c>
      <c r="J184">
        <v>0.44</v>
      </c>
      <c r="K184">
        <f>(H185-H183)/2</f>
        <v>1</v>
      </c>
      <c r="L184">
        <f>K184*J184*I184</f>
        <v>1.7600000000000001E-2</v>
      </c>
    </row>
    <row r="185" spans="1:14" x14ac:dyDescent="0.25">
      <c r="A185">
        <v>27</v>
      </c>
      <c r="B185">
        <v>0.04</v>
      </c>
      <c r="C185">
        <v>0.44</v>
      </c>
      <c r="H185">
        <v>28</v>
      </c>
      <c r="I185">
        <v>0.08</v>
      </c>
      <c r="J185">
        <v>0</v>
      </c>
      <c r="K185" t="s">
        <v>26</v>
      </c>
      <c r="L185">
        <v>0</v>
      </c>
    </row>
    <row r="186" spans="1:14" x14ac:dyDescent="0.25">
      <c r="A186">
        <v>28</v>
      </c>
      <c r="B186">
        <v>0.08</v>
      </c>
      <c r="C186">
        <v>0</v>
      </c>
    </row>
    <row r="189" spans="1:14" x14ac:dyDescent="0.25">
      <c r="A189" s="58" t="s">
        <v>3803</v>
      </c>
    </row>
    <row r="190" spans="1:14" x14ac:dyDescent="0.25">
      <c r="A190" s="831">
        <v>40139</v>
      </c>
      <c r="B190" s="832">
        <v>0.47916666666666669</v>
      </c>
      <c r="M190" s="3">
        <v>40139</v>
      </c>
      <c r="N190" s="4">
        <v>0.47916666666666669</v>
      </c>
    </row>
    <row r="191" spans="1:14" x14ac:dyDescent="0.25">
      <c r="A191" t="s">
        <v>1</v>
      </c>
      <c r="B191" t="s">
        <v>2</v>
      </c>
      <c r="C191" t="s">
        <v>3</v>
      </c>
      <c r="H191" t="s">
        <v>1</v>
      </c>
      <c r="I191" t="s">
        <v>2</v>
      </c>
      <c r="J191" t="s">
        <v>3</v>
      </c>
      <c r="K191" t="s">
        <v>4</v>
      </c>
      <c r="L191" t="s">
        <v>5</v>
      </c>
      <c r="M191" t="s">
        <v>6</v>
      </c>
    </row>
    <row r="192" spans="1:14" x14ac:dyDescent="0.25">
      <c r="A192">
        <v>3</v>
      </c>
      <c r="B192">
        <v>0.08</v>
      </c>
      <c r="C192">
        <v>0</v>
      </c>
      <c r="E192" t="s">
        <v>8</v>
      </c>
      <c r="F192">
        <v>3</v>
      </c>
      <c r="H192">
        <v>3</v>
      </c>
      <c r="I192">
        <v>0.08</v>
      </c>
      <c r="J192">
        <v>0</v>
      </c>
      <c r="L192">
        <f>K192*J192*I192</f>
        <v>0</v>
      </c>
      <c r="M192">
        <f>SUM(L192:L217)</f>
        <v>20.231449999999999</v>
      </c>
    </row>
    <row r="193" spans="1:12" x14ac:dyDescent="0.25">
      <c r="A193">
        <v>4</v>
      </c>
      <c r="B193">
        <v>0.4</v>
      </c>
      <c r="C193">
        <v>0</v>
      </c>
      <c r="E193" t="s">
        <v>7</v>
      </c>
      <c r="F193">
        <v>29</v>
      </c>
      <c r="H193">
        <v>4</v>
      </c>
      <c r="I193">
        <v>0.4</v>
      </c>
      <c r="J193">
        <v>0</v>
      </c>
      <c r="K193">
        <f>(H194-H192)/2</f>
        <v>1</v>
      </c>
      <c r="L193">
        <f t="shared" ref="L193:L217" si="13">K193*J193*I193</f>
        <v>0</v>
      </c>
    </row>
    <row r="194" spans="1:12" x14ac:dyDescent="0.25">
      <c r="A194">
        <v>5</v>
      </c>
      <c r="B194">
        <v>0.6</v>
      </c>
      <c r="C194">
        <v>0.5</v>
      </c>
      <c r="H194">
        <v>5</v>
      </c>
      <c r="I194">
        <v>0.6</v>
      </c>
      <c r="J194">
        <v>0.5</v>
      </c>
      <c r="K194">
        <f t="shared" ref="K194:K215" si="14">(H195-H193)/2</f>
        <v>1</v>
      </c>
      <c r="L194">
        <f t="shared" si="13"/>
        <v>0.3</v>
      </c>
    </row>
    <row r="195" spans="1:12" x14ac:dyDescent="0.25">
      <c r="A195">
        <v>6</v>
      </c>
      <c r="B195">
        <v>0.7</v>
      </c>
      <c r="C195">
        <v>0.62</v>
      </c>
      <c r="E195" t="s">
        <v>19</v>
      </c>
      <c r="F195">
        <v>0.65</v>
      </c>
      <c r="H195">
        <v>6</v>
      </c>
      <c r="I195">
        <v>0.7</v>
      </c>
      <c r="J195">
        <v>0.62</v>
      </c>
      <c r="K195">
        <f t="shared" si="14"/>
        <v>1</v>
      </c>
      <c r="L195">
        <f t="shared" si="13"/>
        <v>0.434</v>
      </c>
    </row>
    <row r="196" spans="1:12" x14ac:dyDescent="0.25">
      <c r="A196">
        <v>7</v>
      </c>
      <c r="B196">
        <v>0.9</v>
      </c>
      <c r="C196">
        <v>0.74</v>
      </c>
      <c r="H196">
        <v>7</v>
      </c>
      <c r="I196">
        <v>0.9</v>
      </c>
      <c r="J196">
        <v>0.74</v>
      </c>
      <c r="K196">
        <f t="shared" si="14"/>
        <v>1</v>
      </c>
      <c r="L196">
        <f t="shared" si="13"/>
        <v>0.66600000000000004</v>
      </c>
    </row>
    <row r="197" spans="1:12" x14ac:dyDescent="0.25">
      <c r="A197">
        <v>8</v>
      </c>
      <c r="B197">
        <v>0.9</v>
      </c>
      <c r="C197">
        <v>0.98</v>
      </c>
      <c r="H197">
        <v>8</v>
      </c>
      <c r="I197">
        <v>0.9</v>
      </c>
      <c r="J197">
        <v>0.98</v>
      </c>
      <c r="K197">
        <f t="shared" si="14"/>
        <v>1</v>
      </c>
      <c r="L197">
        <f t="shared" si="13"/>
        <v>0.88200000000000001</v>
      </c>
    </row>
    <row r="198" spans="1:12" x14ac:dyDescent="0.25">
      <c r="A198">
        <v>9</v>
      </c>
      <c r="B198">
        <v>0.96</v>
      </c>
      <c r="C198">
        <v>0.97</v>
      </c>
      <c r="H198">
        <v>9</v>
      </c>
      <c r="I198">
        <v>0.96</v>
      </c>
      <c r="J198">
        <v>0.97</v>
      </c>
      <c r="K198">
        <f t="shared" si="14"/>
        <v>1</v>
      </c>
      <c r="L198">
        <f t="shared" si="13"/>
        <v>0.93119999999999992</v>
      </c>
    </row>
    <row r="199" spans="1:12" x14ac:dyDescent="0.25">
      <c r="A199">
        <v>10</v>
      </c>
      <c r="B199">
        <v>1.06</v>
      </c>
      <c r="C199">
        <v>0.98</v>
      </c>
      <c r="H199">
        <v>10</v>
      </c>
      <c r="I199">
        <v>1.06</v>
      </c>
      <c r="J199">
        <v>0.98</v>
      </c>
      <c r="K199">
        <f t="shared" si="14"/>
        <v>1</v>
      </c>
      <c r="L199">
        <f t="shared" si="13"/>
        <v>1.0387999999999999</v>
      </c>
    </row>
    <row r="200" spans="1:12" x14ac:dyDescent="0.25">
      <c r="A200">
        <v>11</v>
      </c>
      <c r="B200">
        <v>1.1200000000000001</v>
      </c>
      <c r="C200">
        <v>0.94</v>
      </c>
      <c r="H200">
        <v>11</v>
      </c>
      <c r="I200">
        <v>1.1200000000000001</v>
      </c>
      <c r="J200">
        <v>0.94</v>
      </c>
      <c r="K200">
        <f t="shared" si="14"/>
        <v>1</v>
      </c>
      <c r="L200">
        <f t="shared" si="13"/>
        <v>1.0528</v>
      </c>
    </row>
    <row r="201" spans="1:12" x14ac:dyDescent="0.25">
      <c r="A201">
        <v>12</v>
      </c>
      <c r="B201">
        <v>1.18</v>
      </c>
      <c r="C201">
        <v>0.99</v>
      </c>
      <c r="H201">
        <v>12</v>
      </c>
      <c r="I201">
        <v>1.18</v>
      </c>
      <c r="J201">
        <v>0.99</v>
      </c>
      <c r="K201">
        <f t="shared" si="14"/>
        <v>1</v>
      </c>
      <c r="L201">
        <f t="shared" si="13"/>
        <v>1.1681999999999999</v>
      </c>
    </row>
    <row r="202" spans="1:12" x14ac:dyDescent="0.25">
      <c r="A202">
        <v>13</v>
      </c>
      <c r="B202">
        <v>1.18</v>
      </c>
      <c r="C202">
        <v>1.41</v>
      </c>
      <c r="H202">
        <v>13</v>
      </c>
      <c r="I202">
        <v>1.18</v>
      </c>
      <c r="J202">
        <v>1.41</v>
      </c>
      <c r="K202">
        <f t="shared" si="14"/>
        <v>1</v>
      </c>
      <c r="L202">
        <f t="shared" si="13"/>
        <v>1.6637999999999997</v>
      </c>
    </row>
    <row r="203" spans="1:12" x14ac:dyDescent="0.25">
      <c r="A203">
        <v>14</v>
      </c>
      <c r="B203">
        <v>1.32</v>
      </c>
      <c r="C203">
        <v>0.88</v>
      </c>
      <c r="H203">
        <v>14</v>
      </c>
      <c r="I203">
        <v>1.32</v>
      </c>
      <c r="J203">
        <v>0.88</v>
      </c>
      <c r="K203">
        <f t="shared" si="14"/>
        <v>1</v>
      </c>
      <c r="L203">
        <f t="shared" si="13"/>
        <v>1.1616</v>
      </c>
    </row>
    <row r="204" spans="1:12" x14ac:dyDescent="0.25">
      <c r="A204">
        <v>15</v>
      </c>
      <c r="B204">
        <v>1.43</v>
      </c>
      <c r="C204">
        <v>0.85</v>
      </c>
      <c r="H204">
        <v>15</v>
      </c>
      <c r="I204">
        <v>1.43</v>
      </c>
      <c r="J204">
        <v>0.85</v>
      </c>
      <c r="K204">
        <f t="shared" si="14"/>
        <v>1</v>
      </c>
      <c r="L204">
        <f t="shared" si="13"/>
        <v>1.2155</v>
      </c>
    </row>
    <row r="205" spans="1:12" x14ac:dyDescent="0.25">
      <c r="A205">
        <v>16</v>
      </c>
      <c r="B205">
        <v>1.49</v>
      </c>
      <c r="C205">
        <v>0.74</v>
      </c>
      <c r="H205">
        <v>16</v>
      </c>
      <c r="I205">
        <v>1.49</v>
      </c>
      <c r="J205">
        <v>0.74</v>
      </c>
      <c r="K205">
        <f t="shared" si="14"/>
        <v>1</v>
      </c>
      <c r="L205">
        <f t="shared" si="13"/>
        <v>1.1026</v>
      </c>
    </row>
    <row r="206" spans="1:12" x14ac:dyDescent="0.25">
      <c r="A206">
        <v>17</v>
      </c>
      <c r="B206">
        <v>1.45</v>
      </c>
      <c r="C206">
        <v>0.91</v>
      </c>
      <c r="H206">
        <v>17</v>
      </c>
      <c r="I206">
        <v>1.45</v>
      </c>
      <c r="J206">
        <v>0.91</v>
      </c>
      <c r="K206">
        <f t="shared" si="14"/>
        <v>1</v>
      </c>
      <c r="L206">
        <f t="shared" si="13"/>
        <v>1.3194999999999999</v>
      </c>
    </row>
    <row r="207" spans="1:12" x14ac:dyDescent="0.25">
      <c r="A207">
        <v>18</v>
      </c>
      <c r="B207">
        <v>1.23</v>
      </c>
      <c r="C207">
        <v>1</v>
      </c>
      <c r="H207">
        <v>18</v>
      </c>
      <c r="I207">
        <v>1.23</v>
      </c>
      <c r="J207">
        <v>1</v>
      </c>
      <c r="K207">
        <f t="shared" si="14"/>
        <v>1</v>
      </c>
      <c r="L207">
        <f t="shared" si="13"/>
        <v>1.23</v>
      </c>
    </row>
    <row r="208" spans="1:12" x14ac:dyDescent="0.25">
      <c r="A208">
        <v>19</v>
      </c>
      <c r="B208">
        <v>1.19</v>
      </c>
      <c r="C208">
        <v>0.99</v>
      </c>
      <c r="H208">
        <v>19</v>
      </c>
      <c r="I208">
        <v>1.19</v>
      </c>
      <c r="J208">
        <v>0.99</v>
      </c>
      <c r="K208">
        <f t="shared" si="14"/>
        <v>1</v>
      </c>
      <c r="L208">
        <f t="shared" si="13"/>
        <v>1.1780999999999999</v>
      </c>
    </row>
    <row r="209" spans="1:12" x14ac:dyDescent="0.25">
      <c r="A209">
        <v>20</v>
      </c>
      <c r="B209">
        <v>1.2</v>
      </c>
      <c r="C209">
        <v>0.99</v>
      </c>
      <c r="H209">
        <v>20</v>
      </c>
      <c r="I209">
        <v>1.2</v>
      </c>
      <c r="J209">
        <v>0.99</v>
      </c>
      <c r="K209">
        <f t="shared" si="14"/>
        <v>1</v>
      </c>
      <c r="L209">
        <f t="shared" si="13"/>
        <v>1.1879999999999999</v>
      </c>
    </row>
    <row r="210" spans="1:12" x14ac:dyDescent="0.25">
      <c r="A210">
        <v>21</v>
      </c>
      <c r="B210">
        <v>0.75</v>
      </c>
      <c r="C210">
        <v>1.01</v>
      </c>
      <c r="H210">
        <v>21</v>
      </c>
      <c r="I210">
        <v>0.75</v>
      </c>
      <c r="J210">
        <v>1.01</v>
      </c>
      <c r="K210">
        <f t="shared" si="14"/>
        <v>1</v>
      </c>
      <c r="L210">
        <f t="shared" si="13"/>
        <v>0.75750000000000006</v>
      </c>
    </row>
    <row r="211" spans="1:12" x14ac:dyDescent="0.25">
      <c r="A211">
        <v>22</v>
      </c>
      <c r="B211">
        <v>1.25</v>
      </c>
      <c r="C211">
        <v>0.66</v>
      </c>
      <c r="H211">
        <v>22</v>
      </c>
      <c r="I211">
        <v>1.25</v>
      </c>
      <c r="J211">
        <v>0.66</v>
      </c>
      <c r="K211">
        <f t="shared" si="14"/>
        <v>1</v>
      </c>
      <c r="L211">
        <f t="shared" si="13"/>
        <v>0.82500000000000007</v>
      </c>
    </row>
    <row r="212" spans="1:12" x14ac:dyDescent="0.25">
      <c r="A212">
        <v>23</v>
      </c>
      <c r="B212">
        <v>1.1000000000000001</v>
      </c>
      <c r="C212">
        <v>0.67</v>
      </c>
      <c r="H212">
        <v>23</v>
      </c>
      <c r="I212">
        <v>1.1000000000000001</v>
      </c>
      <c r="J212">
        <v>0.67</v>
      </c>
      <c r="K212">
        <f t="shared" si="14"/>
        <v>1</v>
      </c>
      <c r="L212">
        <f t="shared" si="13"/>
        <v>0.7370000000000001</v>
      </c>
    </row>
    <row r="213" spans="1:12" x14ac:dyDescent="0.25">
      <c r="A213">
        <v>24</v>
      </c>
      <c r="B213">
        <v>1.1499999999999999</v>
      </c>
      <c r="C213">
        <v>0.44</v>
      </c>
      <c r="H213">
        <v>24</v>
      </c>
      <c r="I213">
        <v>1.1499999999999999</v>
      </c>
      <c r="J213">
        <v>0.44</v>
      </c>
      <c r="K213">
        <f t="shared" si="14"/>
        <v>1</v>
      </c>
      <c r="L213">
        <f t="shared" si="13"/>
        <v>0.50600000000000001</v>
      </c>
    </row>
    <row r="214" spans="1:12" x14ac:dyDescent="0.25">
      <c r="A214">
        <v>25</v>
      </c>
      <c r="B214">
        <v>1.18</v>
      </c>
      <c r="C214">
        <v>0.4</v>
      </c>
      <c r="H214">
        <v>25</v>
      </c>
      <c r="I214">
        <v>1.18</v>
      </c>
      <c r="J214">
        <v>0.4</v>
      </c>
      <c r="K214">
        <f t="shared" si="14"/>
        <v>1</v>
      </c>
      <c r="L214">
        <f t="shared" si="13"/>
        <v>0.47199999999999998</v>
      </c>
    </row>
    <row r="215" spans="1:12" x14ac:dyDescent="0.25">
      <c r="A215">
        <v>26</v>
      </c>
      <c r="B215">
        <v>0.99</v>
      </c>
      <c r="C215">
        <v>0.39</v>
      </c>
      <c r="H215">
        <v>26</v>
      </c>
      <c r="I215">
        <v>0.99</v>
      </c>
      <c r="J215">
        <v>0.39</v>
      </c>
      <c r="K215">
        <f t="shared" si="14"/>
        <v>1</v>
      </c>
      <c r="L215">
        <f t="shared" si="13"/>
        <v>0.3861</v>
      </c>
    </row>
    <row r="216" spans="1:12" x14ac:dyDescent="0.25">
      <c r="A216">
        <v>27</v>
      </c>
      <c r="B216">
        <v>0.35</v>
      </c>
      <c r="C216">
        <v>0.03</v>
      </c>
      <c r="H216">
        <v>27</v>
      </c>
      <c r="I216">
        <v>0.35</v>
      </c>
      <c r="J216">
        <v>0.03</v>
      </c>
      <c r="K216">
        <f>(H217-H215)/2</f>
        <v>1.5</v>
      </c>
      <c r="L216">
        <f t="shared" si="13"/>
        <v>1.575E-2</v>
      </c>
    </row>
    <row r="217" spans="1:12" x14ac:dyDescent="0.25">
      <c r="A217">
        <v>29</v>
      </c>
      <c r="B217">
        <v>0.3</v>
      </c>
      <c r="C217">
        <v>0</v>
      </c>
      <c r="H217">
        <v>29</v>
      </c>
      <c r="I217">
        <v>0.3</v>
      </c>
      <c r="J217">
        <v>0</v>
      </c>
      <c r="L217">
        <f t="shared" si="13"/>
        <v>0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1BDBA-4D54-4904-A62E-CAFA99F0AC46}">
  <dimension ref="A1:S141"/>
  <sheetViews>
    <sheetView workbookViewId="0">
      <selection activeCell="Q5" sqref="Q5:S5"/>
    </sheetView>
  </sheetViews>
  <sheetFormatPr defaultRowHeight="13.2" x14ac:dyDescent="0.25"/>
  <cols>
    <col min="1" max="1" width="9.109375" style="191" customWidth="1"/>
    <col min="257" max="257" width="9.109375" customWidth="1"/>
    <col min="513" max="513" width="9.109375" customWidth="1"/>
    <col min="769" max="769" width="9.109375" customWidth="1"/>
    <col min="1025" max="1025" width="9.109375" customWidth="1"/>
    <col min="1281" max="1281" width="9.109375" customWidth="1"/>
    <col min="1537" max="1537" width="9.109375" customWidth="1"/>
    <col min="1793" max="1793" width="9.109375" customWidth="1"/>
    <col min="2049" max="2049" width="9.109375" customWidth="1"/>
    <col min="2305" max="2305" width="9.109375" customWidth="1"/>
    <col min="2561" max="2561" width="9.109375" customWidth="1"/>
    <col min="2817" max="2817" width="9.109375" customWidth="1"/>
    <col min="3073" max="3073" width="9.109375" customWidth="1"/>
    <col min="3329" max="3329" width="9.109375" customWidth="1"/>
    <col min="3585" max="3585" width="9.109375" customWidth="1"/>
    <col min="3841" max="3841" width="9.109375" customWidth="1"/>
    <col min="4097" max="4097" width="9.109375" customWidth="1"/>
    <col min="4353" max="4353" width="9.109375" customWidth="1"/>
    <col min="4609" max="4609" width="9.109375" customWidth="1"/>
    <col min="4865" max="4865" width="9.109375" customWidth="1"/>
    <col min="5121" max="5121" width="9.109375" customWidth="1"/>
    <col min="5377" max="5377" width="9.109375" customWidth="1"/>
    <col min="5633" max="5633" width="9.109375" customWidth="1"/>
    <col min="5889" max="5889" width="9.109375" customWidth="1"/>
    <col min="6145" max="6145" width="9.109375" customWidth="1"/>
    <col min="6401" max="6401" width="9.109375" customWidth="1"/>
    <col min="6657" max="6657" width="9.109375" customWidth="1"/>
    <col min="6913" max="6913" width="9.109375" customWidth="1"/>
    <col min="7169" max="7169" width="9.109375" customWidth="1"/>
    <col min="7425" max="7425" width="9.109375" customWidth="1"/>
    <col min="7681" max="7681" width="9.109375" customWidth="1"/>
    <col min="7937" max="7937" width="9.109375" customWidth="1"/>
    <col min="8193" max="8193" width="9.109375" customWidth="1"/>
    <col min="8449" max="8449" width="9.109375" customWidth="1"/>
    <col min="8705" max="8705" width="9.109375" customWidth="1"/>
    <col min="8961" max="8961" width="9.109375" customWidth="1"/>
    <col min="9217" max="9217" width="9.109375" customWidth="1"/>
    <col min="9473" max="9473" width="9.109375" customWidth="1"/>
    <col min="9729" max="9729" width="9.109375" customWidth="1"/>
    <col min="9985" max="9985" width="9.109375" customWidth="1"/>
    <col min="10241" max="10241" width="9.109375" customWidth="1"/>
    <col min="10497" max="10497" width="9.109375" customWidth="1"/>
    <col min="10753" max="10753" width="9.109375" customWidth="1"/>
    <col min="11009" max="11009" width="9.109375" customWidth="1"/>
    <col min="11265" max="11265" width="9.109375" customWidth="1"/>
    <col min="11521" max="11521" width="9.109375" customWidth="1"/>
    <col min="11777" max="11777" width="9.109375" customWidth="1"/>
    <col min="12033" max="12033" width="9.109375" customWidth="1"/>
    <col min="12289" max="12289" width="9.109375" customWidth="1"/>
    <col min="12545" max="12545" width="9.109375" customWidth="1"/>
    <col min="12801" max="12801" width="9.109375" customWidth="1"/>
    <col min="13057" max="13057" width="9.109375" customWidth="1"/>
    <col min="13313" max="13313" width="9.109375" customWidth="1"/>
    <col min="13569" max="13569" width="9.109375" customWidth="1"/>
    <col min="13825" max="13825" width="9.109375" customWidth="1"/>
    <col min="14081" max="14081" width="9.109375" customWidth="1"/>
    <col min="14337" max="14337" width="9.109375" customWidth="1"/>
    <col min="14593" max="14593" width="9.109375" customWidth="1"/>
    <col min="14849" max="14849" width="9.109375" customWidth="1"/>
    <col min="15105" max="15105" width="9.109375" customWidth="1"/>
    <col min="15361" max="15361" width="9.109375" customWidth="1"/>
    <col min="15617" max="15617" width="9.109375" customWidth="1"/>
    <col min="15873" max="15873" width="9.109375" customWidth="1"/>
    <col min="16129" max="16129" width="9.109375" customWidth="1"/>
  </cols>
  <sheetData>
    <row r="1" spans="1:19" x14ac:dyDescent="0.25">
      <c r="A1" s="850" t="s">
        <v>3808</v>
      </c>
    </row>
    <row r="2" spans="1:19" x14ac:dyDescent="0.25">
      <c r="A2" s="191" t="s">
        <v>3782</v>
      </c>
    </row>
    <row r="3" spans="1:19" ht="13.8" thickBot="1" x14ac:dyDescent="0.3"/>
    <row r="4" spans="1:19" ht="14.4" x14ac:dyDescent="0.3">
      <c r="A4" s="850" t="s">
        <v>3809</v>
      </c>
      <c r="Q4" s="852" t="s">
        <v>3809</v>
      </c>
      <c r="R4" s="192"/>
      <c r="S4" s="193"/>
    </row>
    <row r="5" spans="1:19" ht="14.4" x14ac:dyDescent="0.3">
      <c r="A5" s="831">
        <v>39953</v>
      </c>
      <c r="B5" s="832">
        <v>0.46875</v>
      </c>
      <c r="M5" s="3">
        <v>39953</v>
      </c>
      <c r="N5" s="4">
        <v>0.46875</v>
      </c>
      <c r="Q5" s="874" t="s">
        <v>21</v>
      </c>
      <c r="R5" s="873" t="s">
        <v>22</v>
      </c>
      <c r="S5" s="872" t="s">
        <v>12</v>
      </c>
    </row>
    <row r="6" spans="1:19" x14ac:dyDescent="0.25">
      <c r="A6" s="191" t="s">
        <v>36</v>
      </c>
      <c r="B6" t="s">
        <v>37</v>
      </c>
      <c r="C6" t="s">
        <v>38</v>
      </c>
      <c r="G6" s="191" t="s">
        <v>36</v>
      </c>
      <c r="H6" t="s">
        <v>37</v>
      </c>
      <c r="I6" t="s">
        <v>38</v>
      </c>
      <c r="J6" t="s">
        <v>40</v>
      </c>
      <c r="K6" t="s">
        <v>4</v>
      </c>
      <c r="L6" t="s">
        <v>5</v>
      </c>
      <c r="M6" t="s">
        <v>12</v>
      </c>
      <c r="Q6" s="194">
        <v>39953</v>
      </c>
      <c r="R6" s="195">
        <v>0.46875</v>
      </c>
      <c r="S6" s="196">
        <v>3.3362110275000001</v>
      </c>
    </row>
    <row r="7" spans="1:19" x14ac:dyDescent="0.25">
      <c r="A7" s="191">
        <v>1.65</v>
      </c>
      <c r="B7">
        <v>0.25</v>
      </c>
      <c r="C7">
        <v>0.22</v>
      </c>
      <c r="G7" s="191">
        <v>1.65</v>
      </c>
      <c r="H7">
        <v>0.25</v>
      </c>
      <c r="I7">
        <v>0.22</v>
      </c>
      <c r="J7">
        <f>3.281*I7</f>
        <v>0.72182000000000002</v>
      </c>
      <c r="L7">
        <f>K7*J7*H7</f>
        <v>0</v>
      </c>
      <c r="M7">
        <f>SUM(L7:L18)</f>
        <v>3.3362110275000001</v>
      </c>
      <c r="Q7" s="197">
        <v>39959</v>
      </c>
      <c r="R7" s="198">
        <v>0.46597222222222223</v>
      </c>
      <c r="S7" s="199">
        <v>0.46920000000000001</v>
      </c>
    </row>
    <row r="8" spans="1:19" x14ac:dyDescent="0.25">
      <c r="A8" s="191">
        <v>2.1</v>
      </c>
      <c r="B8">
        <v>0.35</v>
      </c>
      <c r="C8">
        <v>0.03</v>
      </c>
      <c r="G8" s="191">
        <v>2.1</v>
      </c>
      <c r="H8">
        <v>0.35</v>
      </c>
      <c r="I8">
        <v>0.03</v>
      </c>
      <c r="J8">
        <f t="shared" ref="J8:J18" si="0">3.281*I8</f>
        <v>9.8430000000000004E-2</v>
      </c>
      <c r="K8">
        <f>(G9-G7)/2</f>
        <v>0.375</v>
      </c>
      <c r="L8">
        <f t="shared" ref="L8:L18" si="1">K8*J8*H8</f>
        <v>1.29189375E-2</v>
      </c>
      <c r="Q8" s="200">
        <v>39968</v>
      </c>
      <c r="R8" s="201">
        <v>0.36458333333333331</v>
      </c>
      <c r="S8" s="202">
        <v>0.23989999999999997</v>
      </c>
    </row>
    <row r="9" spans="1:19" x14ac:dyDescent="0.25">
      <c r="A9" s="191">
        <v>2.4</v>
      </c>
      <c r="B9">
        <v>0.52</v>
      </c>
      <c r="C9">
        <v>0.8</v>
      </c>
      <c r="D9" t="s">
        <v>42</v>
      </c>
      <c r="E9">
        <v>5.2</v>
      </c>
      <c r="G9" s="191">
        <v>2.4</v>
      </c>
      <c r="H9">
        <v>0.52</v>
      </c>
      <c r="I9">
        <v>0.8</v>
      </c>
      <c r="J9">
        <f t="shared" si="0"/>
        <v>2.6248000000000005</v>
      </c>
      <c r="K9">
        <f t="shared" ref="K9:K17" si="2">(G10-G8)/2</f>
        <v>0.30000000000000004</v>
      </c>
      <c r="L9">
        <f t="shared" si="1"/>
        <v>0.40946880000000013</v>
      </c>
      <c r="Q9" s="203">
        <v>39980</v>
      </c>
      <c r="R9" s="204">
        <v>0.66666666666666663</v>
      </c>
      <c r="S9" s="205">
        <v>0.22889999999999996</v>
      </c>
    </row>
    <row r="10" spans="1:19" x14ac:dyDescent="0.25">
      <c r="A10" s="191">
        <v>2.7</v>
      </c>
      <c r="B10">
        <v>0.7</v>
      </c>
      <c r="C10">
        <v>1.1399999999999999</v>
      </c>
      <c r="D10" t="s">
        <v>41</v>
      </c>
      <c r="E10">
        <v>1.5</v>
      </c>
      <c r="G10" s="191">
        <v>2.7</v>
      </c>
      <c r="H10">
        <v>0.7</v>
      </c>
      <c r="I10">
        <v>1.1399999999999999</v>
      </c>
      <c r="J10">
        <f>3.281*I10</f>
        <v>3.7403399999999998</v>
      </c>
      <c r="K10">
        <f>(G11-G9)/2</f>
        <v>0.30000000000000004</v>
      </c>
      <c r="L10">
        <f>K10*J10*H10</f>
        <v>0.78547140000000004</v>
      </c>
      <c r="Q10" s="206">
        <v>39989</v>
      </c>
      <c r="R10" s="207">
        <v>0.44791666666666669</v>
      </c>
      <c r="S10" s="208">
        <v>0.66545242000000016</v>
      </c>
    </row>
    <row r="11" spans="1:19" x14ac:dyDescent="0.25">
      <c r="A11" s="191">
        <v>3</v>
      </c>
      <c r="B11">
        <v>0.7</v>
      </c>
      <c r="C11">
        <v>1.05</v>
      </c>
      <c r="G11" s="191">
        <v>3</v>
      </c>
      <c r="H11">
        <v>0.7</v>
      </c>
      <c r="I11">
        <v>1.05</v>
      </c>
      <c r="J11">
        <f t="shared" si="0"/>
        <v>3.4450500000000002</v>
      </c>
      <c r="K11">
        <f t="shared" si="2"/>
        <v>0.29999999999999982</v>
      </c>
      <c r="L11">
        <f t="shared" si="1"/>
        <v>0.72346049999999962</v>
      </c>
      <c r="Q11" s="209">
        <v>40004</v>
      </c>
      <c r="R11" s="210">
        <v>0.56527777777777777</v>
      </c>
      <c r="S11" s="211">
        <v>0.42352000000000006</v>
      </c>
    </row>
    <row r="12" spans="1:19" x14ac:dyDescent="0.25">
      <c r="A12" s="191">
        <v>3.3</v>
      </c>
      <c r="B12">
        <v>0.48</v>
      </c>
      <c r="C12">
        <v>0.91</v>
      </c>
      <c r="G12" s="191">
        <v>3.3</v>
      </c>
      <c r="H12">
        <v>0.48</v>
      </c>
      <c r="I12">
        <v>0.91</v>
      </c>
      <c r="J12">
        <f t="shared" si="0"/>
        <v>2.9857100000000001</v>
      </c>
      <c r="K12">
        <f t="shared" si="2"/>
        <v>0.30000000000000004</v>
      </c>
      <c r="L12">
        <f t="shared" si="1"/>
        <v>0.42994224000000009</v>
      </c>
      <c r="Q12" s="212">
        <v>40030</v>
      </c>
      <c r="R12" s="213">
        <v>0.40625</v>
      </c>
      <c r="S12" s="214">
        <v>0.40410000000000007</v>
      </c>
    </row>
    <row r="13" spans="1:19" x14ac:dyDescent="0.25">
      <c r="A13" s="191">
        <v>3.6</v>
      </c>
      <c r="B13">
        <v>0.4</v>
      </c>
      <c r="C13">
        <v>0.74</v>
      </c>
      <c r="G13" s="191">
        <v>3.6</v>
      </c>
      <c r="H13">
        <v>0.4</v>
      </c>
      <c r="I13">
        <v>0.74</v>
      </c>
      <c r="J13">
        <f t="shared" si="0"/>
        <v>2.42794</v>
      </c>
      <c r="K13">
        <f t="shared" si="2"/>
        <v>0.30000000000000004</v>
      </c>
      <c r="L13">
        <f t="shared" si="1"/>
        <v>0.29135280000000002</v>
      </c>
      <c r="Q13" s="215">
        <v>40044</v>
      </c>
      <c r="R13" s="216">
        <v>1035</v>
      </c>
      <c r="S13" s="217">
        <v>0.39780999999999994</v>
      </c>
    </row>
    <row r="14" spans="1:19" ht="13.8" thickBot="1" x14ac:dyDescent="0.3">
      <c r="A14" s="191">
        <v>3.9</v>
      </c>
      <c r="B14">
        <v>0.4</v>
      </c>
      <c r="C14">
        <v>0.66</v>
      </c>
      <c r="G14" s="191">
        <v>3.9</v>
      </c>
      <c r="H14">
        <v>0.4</v>
      </c>
      <c r="I14">
        <v>0.66</v>
      </c>
      <c r="J14">
        <f t="shared" si="0"/>
        <v>2.1654600000000004</v>
      </c>
      <c r="K14">
        <f t="shared" si="2"/>
        <v>0.30000000000000004</v>
      </c>
      <c r="L14">
        <f t="shared" si="1"/>
        <v>0.25985520000000006</v>
      </c>
      <c r="Q14" s="218">
        <v>40072</v>
      </c>
      <c r="R14" s="219">
        <v>0.3611111111111111</v>
      </c>
      <c r="S14" s="220">
        <v>0.30616500000000024</v>
      </c>
    </row>
    <row r="15" spans="1:19" ht="14.4" x14ac:dyDescent="0.3">
      <c r="A15" s="191">
        <v>4.2</v>
      </c>
      <c r="B15">
        <v>0.4</v>
      </c>
      <c r="C15">
        <v>0.67</v>
      </c>
      <c r="G15" s="191">
        <v>4.2</v>
      </c>
      <c r="H15">
        <v>0.4</v>
      </c>
      <c r="I15">
        <v>0.67</v>
      </c>
      <c r="J15">
        <f t="shared" si="0"/>
        <v>2.1982700000000004</v>
      </c>
      <c r="K15">
        <f t="shared" si="2"/>
        <v>0.30000000000000004</v>
      </c>
      <c r="L15">
        <f t="shared" si="1"/>
        <v>0.26379240000000009</v>
      </c>
      <c r="Q15" s="221"/>
      <c r="R15" s="221"/>
      <c r="S15" s="222"/>
    </row>
    <row r="16" spans="1:19" ht="14.4" x14ac:dyDescent="0.3">
      <c r="A16" s="191">
        <v>4.5</v>
      </c>
      <c r="B16">
        <v>0.4</v>
      </c>
      <c r="C16">
        <v>0.38</v>
      </c>
      <c r="G16" s="191">
        <v>4.5</v>
      </c>
      <c r="H16">
        <v>0.4</v>
      </c>
      <c r="I16">
        <v>0.38</v>
      </c>
      <c r="J16">
        <f t="shared" si="0"/>
        <v>1.24678</v>
      </c>
      <c r="K16">
        <f t="shared" si="2"/>
        <v>0.29999999999999982</v>
      </c>
      <c r="L16">
        <f t="shared" si="1"/>
        <v>0.1496135999999999</v>
      </c>
      <c r="Q16" s="222"/>
      <c r="R16" s="222"/>
      <c r="S16" s="222"/>
    </row>
    <row r="17" spans="1:14" x14ac:dyDescent="0.25">
      <c r="A17" s="191">
        <v>4.8</v>
      </c>
      <c r="B17">
        <v>0.35</v>
      </c>
      <c r="C17">
        <v>0.03</v>
      </c>
      <c r="G17" s="191">
        <v>4.8</v>
      </c>
      <c r="H17">
        <v>0.35</v>
      </c>
      <c r="I17">
        <v>0.03</v>
      </c>
      <c r="J17">
        <f t="shared" si="0"/>
        <v>9.8430000000000004E-2</v>
      </c>
      <c r="K17">
        <f t="shared" si="2"/>
        <v>0.29999999999999982</v>
      </c>
      <c r="L17">
        <f t="shared" si="1"/>
        <v>1.0335149999999993E-2</v>
      </c>
    </row>
    <row r="18" spans="1:14" x14ac:dyDescent="0.25">
      <c r="A18" s="191">
        <v>5.0999999999999996</v>
      </c>
      <c r="B18">
        <v>0.2</v>
      </c>
      <c r="C18">
        <v>0</v>
      </c>
      <c r="G18" s="191">
        <v>5.0999999999999996</v>
      </c>
      <c r="H18">
        <v>0.2</v>
      </c>
      <c r="I18">
        <v>0</v>
      </c>
      <c r="J18">
        <f t="shared" si="0"/>
        <v>0</v>
      </c>
      <c r="L18">
        <f t="shared" si="1"/>
        <v>0</v>
      </c>
    </row>
    <row r="23" spans="1:14" x14ac:dyDescent="0.25">
      <c r="A23" s="850" t="s">
        <v>3809</v>
      </c>
    </row>
    <row r="24" spans="1:14" x14ac:dyDescent="0.25">
      <c r="A24" s="831">
        <v>39959</v>
      </c>
      <c r="B24" s="832">
        <v>0.46597222222222223</v>
      </c>
      <c r="M24" s="3">
        <v>39959</v>
      </c>
      <c r="N24" s="4">
        <v>0.46597222222222223</v>
      </c>
    </row>
    <row r="25" spans="1:14" x14ac:dyDescent="0.25">
      <c r="A25" s="191" t="s">
        <v>3703</v>
      </c>
      <c r="B25" t="s">
        <v>2</v>
      </c>
      <c r="C25" t="s">
        <v>3</v>
      </c>
      <c r="H25" s="191" t="s">
        <v>3703</v>
      </c>
      <c r="I25" t="s">
        <v>2</v>
      </c>
      <c r="J25" t="s">
        <v>3</v>
      </c>
      <c r="K25" t="s">
        <v>4</v>
      </c>
      <c r="L25" t="s">
        <v>5</v>
      </c>
      <c r="M25" t="s">
        <v>6</v>
      </c>
    </row>
    <row r="26" spans="1:14" x14ac:dyDescent="0.25">
      <c r="A26" s="191">
        <v>2.7</v>
      </c>
      <c r="B26">
        <v>0.2</v>
      </c>
      <c r="C26">
        <v>0.03</v>
      </c>
      <c r="E26" t="s">
        <v>7</v>
      </c>
      <c r="F26">
        <v>2.7</v>
      </c>
      <c r="H26" s="191">
        <v>2.7</v>
      </c>
      <c r="I26">
        <v>0.2</v>
      </c>
      <c r="J26">
        <v>0.03</v>
      </c>
      <c r="L26">
        <f>K26*J26*I26</f>
        <v>0</v>
      </c>
      <c r="M26">
        <f>SUM(L26:L37)</f>
        <v>0.46920000000000001</v>
      </c>
    </row>
    <row r="27" spans="1:14" x14ac:dyDescent="0.25">
      <c r="A27" s="191">
        <v>3</v>
      </c>
      <c r="B27">
        <v>0.2</v>
      </c>
      <c r="C27">
        <v>0.11</v>
      </c>
      <c r="E27" t="s">
        <v>8</v>
      </c>
      <c r="F27">
        <v>6.2</v>
      </c>
      <c r="H27" s="191">
        <v>3</v>
      </c>
      <c r="I27">
        <v>0.2</v>
      </c>
      <c r="J27">
        <v>0.11</v>
      </c>
      <c r="K27">
        <f>(H28-H26)/2</f>
        <v>0.29999999999999982</v>
      </c>
      <c r="L27">
        <f t="shared" ref="L27:L37" si="3">K27*J27*I27</f>
        <v>6.5999999999999965E-3</v>
      </c>
    </row>
    <row r="28" spans="1:14" x14ac:dyDescent="0.25">
      <c r="A28" s="191">
        <v>3.3</v>
      </c>
      <c r="B28">
        <v>0.2</v>
      </c>
      <c r="C28">
        <v>0.31</v>
      </c>
      <c r="H28" s="191">
        <v>3.3</v>
      </c>
      <c r="I28">
        <v>0.2</v>
      </c>
      <c r="J28">
        <v>0.31</v>
      </c>
      <c r="K28">
        <f t="shared" ref="K28:K36" si="4">(H29-H27)/2</f>
        <v>0.30000000000000004</v>
      </c>
      <c r="L28">
        <f t="shared" si="3"/>
        <v>1.8600000000000002E-2</v>
      </c>
    </row>
    <row r="29" spans="1:14" x14ac:dyDescent="0.25">
      <c r="A29" s="191">
        <v>3.6</v>
      </c>
      <c r="B29">
        <v>0.1</v>
      </c>
      <c r="C29">
        <v>0.28999999999999998</v>
      </c>
      <c r="H29" s="191">
        <v>3.6</v>
      </c>
      <c r="I29">
        <v>0.1</v>
      </c>
      <c r="J29">
        <v>0.28999999999999998</v>
      </c>
      <c r="K29">
        <f t="shared" si="4"/>
        <v>0.30000000000000004</v>
      </c>
      <c r="L29">
        <f t="shared" si="3"/>
        <v>8.7000000000000011E-3</v>
      </c>
    </row>
    <row r="30" spans="1:14" x14ac:dyDescent="0.25">
      <c r="A30" s="191">
        <v>3.9</v>
      </c>
      <c r="B30">
        <v>0.2</v>
      </c>
      <c r="C30">
        <v>0.44</v>
      </c>
      <c r="H30" s="191">
        <v>3.9</v>
      </c>
      <c r="I30">
        <v>0.2</v>
      </c>
      <c r="J30">
        <v>0.44</v>
      </c>
      <c r="K30">
        <f t="shared" si="4"/>
        <v>0.30000000000000004</v>
      </c>
      <c r="L30">
        <f t="shared" si="3"/>
        <v>2.6400000000000007E-2</v>
      </c>
    </row>
    <row r="31" spans="1:14" x14ac:dyDescent="0.25">
      <c r="A31" s="191">
        <v>4.2</v>
      </c>
      <c r="B31">
        <v>0.2</v>
      </c>
      <c r="C31">
        <v>0.41</v>
      </c>
      <c r="H31" s="191">
        <v>4.2</v>
      </c>
      <c r="I31">
        <v>0.2</v>
      </c>
      <c r="J31">
        <v>0.41</v>
      </c>
      <c r="K31">
        <f t="shared" si="4"/>
        <v>0.30000000000000004</v>
      </c>
      <c r="L31">
        <f t="shared" si="3"/>
        <v>2.4600000000000004E-2</v>
      </c>
    </row>
    <row r="32" spans="1:14" x14ac:dyDescent="0.25">
      <c r="A32" s="191">
        <v>4.5</v>
      </c>
      <c r="B32">
        <v>0.4</v>
      </c>
      <c r="C32">
        <v>0.66</v>
      </c>
      <c r="H32" s="191">
        <v>4.5</v>
      </c>
      <c r="I32">
        <v>0.4</v>
      </c>
      <c r="J32">
        <v>0.66</v>
      </c>
      <c r="K32">
        <f t="shared" si="4"/>
        <v>0.29999999999999982</v>
      </c>
      <c r="L32">
        <f t="shared" si="3"/>
        <v>7.9199999999999965E-2</v>
      </c>
    </row>
    <row r="33" spans="1:14" x14ac:dyDescent="0.25">
      <c r="A33" s="191">
        <v>4.8</v>
      </c>
      <c r="B33">
        <v>0.45</v>
      </c>
      <c r="C33">
        <v>0.8</v>
      </c>
      <c r="H33" s="191">
        <v>4.8</v>
      </c>
      <c r="I33">
        <v>0.45</v>
      </c>
      <c r="J33">
        <v>0.8</v>
      </c>
      <c r="K33">
        <f t="shared" si="4"/>
        <v>0.29999999999999982</v>
      </c>
      <c r="L33">
        <f t="shared" si="3"/>
        <v>0.10799999999999994</v>
      </c>
    </row>
    <row r="34" spans="1:14" x14ac:dyDescent="0.25">
      <c r="A34" s="191">
        <v>5.0999999999999996</v>
      </c>
      <c r="B34">
        <v>0.45</v>
      </c>
      <c r="C34">
        <v>0.72</v>
      </c>
      <c r="H34" s="191">
        <v>5.0999999999999996</v>
      </c>
      <c r="I34">
        <v>0.45</v>
      </c>
      <c r="J34">
        <v>0.72</v>
      </c>
      <c r="K34">
        <f t="shared" si="4"/>
        <v>0.30000000000000027</v>
      </c>
      <c r="L34">
        <f t="shared" si="3"/>
        <v>9.7200000000000092E-2</v>
      </c>
    </row>
    <row r="35" spans="1:14" x14ac:dyDescent="0.25">
      <c r="A35" s="191">
        <v>5.4</v>
      </c>
      <c r="B35">
        <v>0.35</v>
      </c>
      <c r="C35">
        <v>0.94</v>
      </c>
      <c r="H35" s="191">
        <v>5.4</v>
      </c>
      <c r="I35">
        <v>0.35</v>
      </c>
      <c r="J35">
        <v>0.94</v>
      </c>
      <c r="K35">
        <f t="shared" si="4"/>
        <v>0.30000000000000027</v>
      </c>
      <c r="L35">
        <f t="shared" si="3"/>
        <v>9.8700000000000079E-2</v>
      </c>
    </row>
    <row r="36" spans="1:14" x14ac:dyDescent="0.25">
      <c r="A36" s="191">
        <v>5.7</v>
      </c>
      <c r="B36">
        <v>0.2</v>
      </c>
      <c r="C36">
        <v>0.02</v>
      </c>
      <c r="H36" s="191">
        <v>5.7</v>
      </c>
      <c r="I36">
        <v>0.2</v>
      </c>
      <c r="J36">
        <v>0.02</v>
      </c>
      <c r="K36">
        <f t="shared" si="4"/>
        <v>0.29999999999999982</v>
      </c>
      <c r="L36">
        <f t="shared" si="3"/>
        <v>1.1999999999999995E-3</v>
      </c>
    </row>
    <row r="37" spans="1:14" x14ac:dyDescent="0.25">
      <c r="A37" s="191">
        <v>6</v>
      </c>
      <c r="B37">
        <v>0.1</v>
      </c>
      <c r="C37">
        <v>0.02</v>
      </c>
      <c r="H37" s="191">
        <v>6</v>
      </c>
      <c r="I37">
        <v>0.1</v>
      </c>
      <c r="J37">
        <v>0.02</v>
      </c>
      <c r="L37">
        <f t="shared" si="3"/>
        <v>0</v>
      </c>
    </row>
    <row r="38" spans="1:14" x14ac:dyDescent="0.25">
      <c r="H38" s="191"/>
    </row>
    <row r="40" spans="1:14" x14ac:dyDescent="0.25">
      <c r="A40" s="850" t="s">
        <v>3809</v>
      </c>
    </row>
    <row r="41" spans="1:14" x14ac:dyDescent="0.25">
      <c r="A41" s="831">
        <v>39968</v>
      </c>
      <c r="B41" s="832">
        <v>0.36458333333333331</v>
      </c>
      <c r="M41" s="3">
        <v>39968</v>
      </c>
      <c r="N41" s="4">
        <v>0.36458333333333331</v>
      </c>
    </row>
    <row r="42" spans="1:14" x14ac:dyDescent="0.25">
      <c r="A42" s="191" t="s">
        <v>1</v>
      </c>
      <c r="B42" t="s">
        <v>2</v>
      </c>
      <c r="C42" t="s">
        <v>3</v>
      </c>
      <c r="H42" s="191" t="s">
        <v>1</v>
      </c>
      <c r="I42" t="s">
        <v>2</v>
      </c>
      <c r="J42" t="s">
        <v>3</v>
      </c>
      <c r="K42" t="s">
        <v>4</v>
      </c>
      <c r="L42" t="s">
        <v>5</v>
      </c>
      <c r="M42" t="s">
        <v>6</v>
      </c>
    </row>
    <row r="43" spans="1:14" x14ac:dyDescent="0.25">
      <c r="A43" s="191">
        <v>1.3</v>
      </c>
      <c r="B43" s="57">
        <v>0.05</v>
      </c>
      <c r="C43">
        <v>0.09</v>
      </c>
      <c r="E43" t="s">
        <v>7</v>
      </c>
      <c r="F43">
        <v>3.8</v>
      </c>
      <c r="H43" s="191">
        <v>1.3</v>
      </c>
      <c r="I43">
        <v>0.05</v>
      </c>
      <c r="J43">
        <v>0.09</v>
      </c>
      <c r="L43">
        <f t="shared" ref="L43:L51" si="5">K43*J43*I43</f>
        <v>0</v>
      </c>
      <c r="M43">
        <f>SUM(L43:L51)</f>
        <v>0.23989999999999997</v>
      </c>
    </row>
    <row r="44" spans="1:14" x14ac:dyDescent="0.25">
      <c r="A44" s="191">
        <v>1.6</v>
      </c>
      <c r="B44">
        <v>0.3</v>
      </c>
      <c r="C44">
        <v>0.74</v>
      </c>
      <c r="E44" t="s">
        <v>8</v>
      </c>
      <c r="F44">
        <v>1.3</v>
      </c>
      <c r="H44" s="191">
        <v>1.6</v>
      </c>
      <c r="I44">
        <v>0.3</v>
      </c>
      <c r="J44">
        <v>0.74</v>
      </c>
      <c r="K44">
        <f t="shared" ref="K44:K50" si="6">(H45-H43)/2</f>
        <v>0.29999999999999993</v>
      </c>
      <c r="L44">
        <f t="shared" si="5"/>
        <v>6.6599999999999979E-2</v>
      </c>
    </row>
    <row r="45" spans="1:14" x14ac:dyDescent="0.25">
      <c r="A45" s="191">
        <v>1.9</v>
      </c>
      <c r="B45">
        <v>0.25</v>
      </c>
      <c r="C45">
        <v>0.71</v>
      </c>
      <c r="H45" s="191">
        <v>1.9</v>
      </c>
      <c r="I45">
        <v>0.25</v>
      </c>
      <c r="J45">
        <v>0.71</v>
      </c>
      <c r="K45">
        <f t="shared" si="6"/>
        <v>0.30000000000000004</v>
      </c>
      <c r="L45">
        <f t="shared" si="5"/>
        <v>5.3250000000000006E-2</v>
      </c>
    </row>
    <row r="46" spans="1:14" x14ac:dyDescent="0.25">
      <c r="A46" s="191">
        <v>2.2000000000000002</v>
      </c>
      <c r="B46">
        <v>0.3</v>
      </c>
      <c r="C46">
        <v>0.75</v>
      </c>
      <c r="H46" s="191">
        <v>2.2000000000000002</v>
      </c>
      <c r="I46">
        <v>0.3</v>
      </c>
      <c r="J46">
        <v>0.75</v>
      </c>
      <c r="K46">
        <f t="shared" si="6"/>
        <v>0.30000000000000004</v>
      </c>
      <c r="L46">
        <f t="shared" si="5"/>
        <v>6.7500000000000004E-2</v>
      </c>
    </row>
    <row r="47" spans="1:14" x14ac:dyDescent="0.25">
      <c r="A47" s="191">
        <v>2.5</v>
      </c>
      <c r="B47">
        <v>0.3</v>
      </c>
      <c r="C47">
        <v>0.28999999999999998</v>
      </c>
      <c r="H47" s="191">
        <v>2.5</v>
      </c>
      <c r="I47">
        <v>0.3</v>
      </c>
      <c r="J47">
        <v>0.28999999999999998</v>
      </c>
      <c r="K47">
        <f t="shared" si="6"/>
        <v>0.29999999999999982</v>
      </c>
      <c r="L47">
        <f t="shared" si="5"/>
        <v>2.6099999999999981E-2</v>
      </c>
    </row>
    <row r="48" spans="1:14" x14ac:dyDescent="0.25">
      <c r="A48" s="191">
        <v>2.8</v>
      </c>
      <c r="B48">
        <v>0.2</v>
      </c>
      <c r="C48">
        <v>0.19</v>
      </c>
      <c r="H48" s="191">
        <v>2.8</v>
      </c>
      <c r="I48">
        <v>0.2</v>
      </c>
      <c r="J48">
        <v>0.19</v>
      </c>
      <c r="K48">
        <f t="shared" si="6"/>
        <v>0.30000000000000004</v>
      </c>
      <c r="L48">
        <f t="shared" si="5"/>
        <v>1.1400000000000002E-2</v>
      </c>
    </row>
    <row r="49" spans="1:14" x14ac:dyDescent="0.25">
      <c r="A49" s="191">
        <v>3.1</v>
      </c>
      <c r="B49">
        <v>0.1</v>
      </c>
      <c r="C49">
        <v>0.31</v>
      </c>
      <c r="H49" s="191">
        <v>3.1</v>
      </c>
      <c r="I49">
        <v>0.1</v>
      </c>
      <c r="J49">
        <v>0.31</v>
      </c>
      <c r="K49">
        <f t="shared" si="6"/>
        <v>0.35000000000000009</v>
      </c>
      <c r="L49">
        <f t="shared" si="5"/>
        <v>1.0850000000000004E-2</v>
      </c>
    </row>
    <row r="50" spans="1:14" x14ac:dyDescent="0.25">
      <c r="A50" s="191">
        <v>3.5</v>
      </c>
      <c r="B50">
        <v>0.15</v>
      </c>
      <c r="C50">
        <v>0.08</v>
      </c>
      <c r="H50" s="191">
        <v>3.5</v>
      </c>
      <c r="I50">
        <v>0.15</v>
      </c>
      <c r="J50">
        <v>0.08</v>
      </c>
      <c r="K50">
        <f t="shared" si="6"/>
        <v>0.34999999999999987</v>
      </c>
      <c r="L50">
        <f t="shared" si="5"/>
        <v>4.199999999999998E-3</v>
      </c>
    </row>
    <row r="51" spans="1:14" x14ac:dyDescent="0.25">
      <c r="A51" s="191">
        <v>3.8</v>
      </c>
      <c r="B51">
        <v>0.05</v>
      </c>
      <c r="C51">
        <v>0</v>
      </c>
      <c r="H51" s="191">
        <v>3.8</v>
      </c>
      <c r="I51">
        <v>0.05</v>
      </c>
      <c r="J51">
        <v>0</v>
      </c>
      <c r="L51">
        <f t="shared" si="5"/>
        <v>0</v>
      </c>
    </row>
    <row r="54" spans="1:14" x14ac:dyDescent="0.25">
      <c r="A54" s="850" t="s">
        <v>3809</v>
      </c>
    </row>
    <row r="55" spans="1:14" x14ac:dyDescent="0.25">
      <c r="A55" s="831">
        <v>39980</v>
      </c>
      <c r="B55" s="832">
        <v>0.66666666666666663</v>
      </c>
      <c r="M55" s="3">
        <v>39980</v>
      </c>
      <c r="N55" s="4">
        <v>0.66666666666666663</v>
      </c>
    </row>
    <row r="56" spans="1:14" x14ac:dyDescent="0.25">
      <c r="A56" s="191" t="s">
        <v>1</v>
      </c>
      <c r="B56" t="s">
        <v>2</v>
      </c>
      <c r="C56" t="s">
        <v>3</v>
      </c>
      <c r="H56" s="191" t="s">
        <v>1</v>
      </c>
      <c r="I56" t="s">
        <v>2</v>
      </c>
      <c r="J56" t="s">
        <v>3</v>
      </c>
      <c r="K56" t="s">
        <v>4</v>
      </c>
      <c r="L56" t="s">
        <v>5</v>
      </c>
      <c r="M56" t="s">
        <v>6</v>
      </c>
    </row>
    <row r="57" spans="1:14" x14ac:dyDescent="0.25">
      <c r="A57" s="191">
        <v>2</v>
      </c>
      <c r="B57">
        <v>0.1</v>
      </c>
      <c r="C57">
        <v>0</v>
      </c>
      <c r="E57" t="s">
        <v>7</v>
      </c>
      <c r="F57">
        <v>2</v>
      </c>
      <c r="H57" s="191">
        <v>2</v>
      </c>
      <c r="I57">
        <v>0.1</v>
      </c>
      <c r="J57">
        <v>0</v>
      </c>
      <c r="L57">
        <f>K57*J57*I57</f>
        <v>0</v>
      </c>
      <c r="M57">
        <f>SUM(L57:L68)</f>
        <v>0.22889999999999996</v>
      </c>
    </row>
    <row r="58" spans="1:14" x14ac:dyDescent="0.25">
      <c r="A58" s="191">
        <v>2.2999999999999998</v>
      </c>
      <c r="B58">
        <v>0.1</v>
      </c>
      <c r="C58">
        <v>0</v>
      </c>
      <c r="E58" t="s">
        <v>8</v>
      </c>
      <c r="F58">
        <v>5.3</v>
      </c>
      <c r="H58" s="191">
        <v>2.2999999999999998</v>
      </c>
      <c r="I58">
        <v>0.1</v>
      </c>
      <c r="J58">
        <v>0</v>
      </c>
      <c r="K58">
        <f>(H59-H57)/2</f>
        <v>0.30000000000000004</v>
      </c>
      <c r="L58">
        <f t="shared" ref="L58:L68" si="7">K58*J58*I58</f>
        <v>0</v>
      </c>
    </row>
    <row r="59" spans="1:14" x14ac:dyDescent="0.25">
      <c r="A59" s="191">
        <v>2.6</v>
      </c>
      <c r="B59">
        <v>0.3</v>
      </c>
      <c r="C59">
        <v>0.02</v>
      </c>
      <c r="H59" s="191">
        <v>2.6</v>
      </c>
      <c r="I59">
        <v>0.3</v>
      </c>
      <c r="J59">
        <v>0.02</v>
      </c>
      <c r="K59">
        <f t="shared" ref="K59:K67" si="8">(H60-H58)/2</f>
        <v>0.30000000000000004</v>
      </c>
      <c r="L59">
        <f t="shared" si="7"/>
        <v>1.8000000000000002E-3</v>
      </c>
    </row>
    <row r="60" spans="1:14" x14ac:dyDescent="0.25">
      <c r="A60" s="191">
        <v>2.9</v>
      </c>
      <c r="B60">
        <v>0.3</v>
      </c>
      <c r="C60">
        <v>0.09</v>
      </c>
      <c r="H60" s="191">
        <v>2.9</v>
      </c>
      <c r="I60">
        <v>0.3</v>
      </c>
      <c r="J60">
        <v>0.09</v>
      </c>
      <c r="K60">
        <f t="shared" si="8"/>
        <v>0.30000000000000004</v>
      </c>
      <c r="L60">
        <f t="shared" si="7"/>
        <v>8.1000000000000013E-3</v>
      </c>
    </row>
    <row r="61" spans="1:14" x14ac:dyDescent="0.25">
      <c r="A61" s="191">
        <v>3.2</v>
      </c>
      <c r="B61">
        <v>0.3</v>
      </c>
      <c r="C61">
        <v>0.38</v>
      </c>
      <c r="H61" s="191">
        <v>3.2</v>
      </c>
      <c r="I61">
        <v>0.3</v>
      </c>
      <c r="J61">
        <v>0.38</v>
      </c>
      <c r="K61">
        <f t="shared" si="8"/>
        <v>0.30000000000000004</v>
      </c>
      <c r="L61">
        <f t="shared" si="7"/>
        <v>3.4200000000000001E-2</v>
      </c>
    </row>
    <row r="62" spans="1:14" x14ac:dyDescent="0.25">
      <c r="A62" s="191">
        <v>3.5</v>
      </c>
      <c r="B62">
        <v>0.4</v>
      </c>
      <c r="C62">
        <v>0.74</v>
      </c>
      <c r="H62" s="191">
        <v>3.5</v>
      </c>
      <c r="I62">
        <v>0.4</v>
      </c>
      <c r="J62">
        <v>0.74</v>
      </c>
      <c r="K62">
        <f t="shared" si="8"/>
        <v>0.29999999999999982</v>
      </c>
      <c r="L62">
        <f t="shared" si="7"/>
        <v>8.8799999999999948E-2</v>
      </c>
    </row>
    <row r="63" spans="1:14" x14ac:dyDescent="0.25">
      <c r="A63" s="191">
        <v>3.8</v>
      </c>
      <c r="B63">
        <v>0.2</v>
      </c>
      <c r="C63">
        <v>0.46</v>
      </c>
      <c r="H63" s="191">
        <v>3.8</v>
      </c>
      <c r="I63">
        <v>0.2</v>
      </c>
      <c r="J63">
        <v>0.46</v>
      </c>
      <c r="K63">
        <f t="shared" si="8"/>
        <v>0.29999999999999982</v>
      </c>
      <c r="L63">
        <f t="shared" si="7"/>
        <v>2.7599999999999986E-2</v>
      </c>
    </row>
    <row r="64" spans="1:14" x14ac:dyDescent="0.25">
      <c r="A64" s="191">
        <v>4.0999999999999996</v>
      </c>
      <c r="B64">
        <v>0.2</v>
      </c>
      <c r="C64">
        <v>0.37</v>
      </c>
      <c r="H64" s="191">
        <v>4.0999999999999996</v>
      </c>
      <c r="I64">
        <v>0.2</v>
      </c>
      <c r="J64">
        <v>0.37</v>
      </c>
      <c r="K64">
        <f t="shared" si="8"/>
        <v>0.30000000000000027</v>
      </c>
      <c r="L64">
        <f t="shared" si="7"/>
        <v>2.2200000000000022E-2</v>
      </c>
    </row>
    <row r="65" spans="1:14" x14ac:dyDescent="0.25">
      <c r="A65" s="191">
        <v>4.4000000000000004</v>
      </c>
      <c r="B65">
        <v>0.2</v>
      </c>
      <c r="C65">
        <v>0.28999999999999998</v>
      </c>
      <c r="H65" s="191">
        <v>4.4000000000000004</v>
      </c>
      <c r="I65">
        <v>0.2</v>
      </c>
      <c r="J65">
        <v>0.28999999999999998</v>
      </c>
      <c r="K65">
        <f t="shared" si="8"/>
        <v>0.30000000000000027</v>
      </c>
      <c r="L65">
        <f t="shared" si="7"/>
        <v>1.7400000000000016E-2</v>
      </c>
    </row>
    <row r="66" spans="1:14" x14ac:dyDescent="0.25">
      <c r="A66" s="191">
        <v>4.7</v>
      </c>
      <c r="B66">
        <v>0.2</v>
      </c>
      <c r="C66">
        <v>0.31</v>
      </c>
      <c r="H66" s="191">
        <v>4.7</v>
      </c>
      <c r="I66">
        <v>0.2</v>
      </c>
      <c r="J66">
        <v>0.31</v>
      </c>
      <c r="K66">
        <f t="shared" si="8"/>
        <v>0.29999999999999982</v>
      </c>
      <c r="L66">
        <f t="shared" si="7"/>
        <v>1.8599999999999988E-2</v>
      </c>
    </row>
    <row r="67" spans="1:14" x14ac:dyDescent="0.25">
      <c r="A67" s="191">
        <v>5</v>
      </c>
      <c r="B67">
        <v>0.2</v>
      </c>
      <c r="C67">
        <v>0.17</v>
      </c>
      <c r="H67" s="191">
        <v>5</v>
      </c>
      <c r="I67">
        <v>0.2</v>
      </c>
      <c r="J67">
        <v>0.17</v>
      </c>
      <c r="K67">
        <f t="shared" si="8"/>
        <v>0.29999999999999982</v>
      </c>
      <c r="L67">
        <f t="shared" si="7"/>
        <v>1.0199999999999996E-2</v>
      </c>
    </row>
    <row r="68" spans="1:14" x14ac:dyDescent="0.25">
      <c r="A68" s="191">
        <v>5.3</v>
      </c>
      <c r="B68">
        <v>0.1</v>
      </c>
      <c r="C68">
        <v>0</v>
      </c>
      <c r="H68" s="191">
        <v>5.3</v>
      </c>
      <c r="I68">
        <v>0.1</v>
      </c>
      <c r="J68">
        <v>0</v>
      </c>
      <c r="L68">
        <f t="shared" si="7"/>
        <v>0</v>
      </c>
    </row>
    <row r="70" spans="1:14" x14ac:dyDescent="0.25">
      <c r="A70" s="850" t="s">
        <v>3809</v>
      </c>
    </row>
    <row r="71" spans="1:14" x14ac:dyDescent="0.25">
      <c r="A71" s="851">
        <v>39989</v>
      </c>
      <c r="B71" s="832">
        <v>0.44791666666666669</v>
      </c>
      <c r="M71" s="223">
        <v>39989</v>
      </c>
      <c r="N71" s="4">
        <v>0.44791666666666669</v>
      </c>
    </row>
    <row r="72" spans="1:14" x14ac:dyDescent="0.25">
      <c r="A72" s="191" t="s">
        <v>36</v>
      </c>
      <c r="B72" t="s">
        <v>37</v>
      </c>
      <c r="C72" s="108" t="s">
        <v>38</v>
      </c>
      <c r="G72" s="191" t="s">
        <v>36</v>
      </c>
      <c r="H72" t="s">
        <v>37</v>
      </c>
      <c r="I72" t="s">
        <v>38</v>
      </c>
      <c r="J72" t="s">
        <v>3</v>
      </c>
      <c r="K72" t="s">
        <v>16</v>
      </c>
      <c r="L72" t="s">
        <v>5</v>
      </c>
      <c r="M72" t="s">
        <v>6</v>
      </c>
    </row>
    <row r="73" spans="1:14" x14ac:dyDescent="0.25">
      <c r="A73" s="191">
        <v>2.4</v>
      </c>
      <c r="B73">
        <v>0.1</v>
      </c>
      <c r="C73">
        <v>0</v>
      </c>
      <c r="D73" t="s">
        <v>7</v>
      </c>
      <c r="E73">
        <v>5.3</v>
      </c>
      <c r="F73" t="s">
        <v>3679</v>
      </c>
      <c r="G73" s="191">
        <v>2.4</v>
      </c>
      <c r="H73">
        <v>0.1</v>
      </c>
      <c r="I73">
        <v>0</v>
      </c>
      <c r="J73">
        <f>3.281*I73</f>
        <v>0</v>
      </c>
      <c r="L73">
        <f>K73*J73*H73</f>
        <v>0</v>
      </c>
      <c r="M73">
        <f>SUM(L73:L82)</f>
        <v>0.66545242000000016</v>
      </c>
    </row>
    <row r="74" spans="1:14" x14ac:dyDescent="0.25">
      <c r="A74" s="191">
        <v>2.7</v>
      </c>
      <c r="B74">
        <v>0.25</v>
      </c>
      <c r="C74">
        <v>0.04</v>
      </c>
      <c r="D74" t="s">
        <v>8</v>
      </c>
      <c r="E74">
        <v>2.4</v>
      </c>
      <c r="F74" t="s">
        <v>18</v>
      </c>
      <c r="G74" s="191">
        <v>2.7</v>
      </c>
      <c r="H74">
        <v>0.25</v>
      </c>
      <c r="I74">
        <v>0.04</v>
      </c>
      <c r="J74">
        <f t="shared" ref="J74:J82" si="9">3.281*I74</f>
        <v>0.13124</v>
      </c>
      <c r="K74">
        <f>(G75-G73)/2</f>
        <v>0.30000000000000004</v>
      </c>
      <c r="L74">
        <f t="shared" ref="L74:L81" si="10">K74*J74*H74</f>
        <v>9.8430000000000011E-3</v>
      </c>
    </row>
    <row r="75" spans="1:14" x14ac:dyDescent="0.25">
      <c r="A75" s="191">
        <v>3</v>
      </c>
      <c r="B75">
        <v>0.3</v>
      </c>
      <c r="C75">
        <v>0.01</v>
      </c>
      <c r="G75" s="191">
        <v>3</v>
      </c>
      <c r="H75">
        <v>0.3</v>
      </c>
      <c r="I75">
        <v>0.01</v>
      </c>
      <c r="J75">
        <f t="shared" si="9"/>
        <v>3.2809999999999999E-2</v>
      </c>
      <c r="K75">
        <f t="shared" ref="K75:K81" si="11">(G76-G74)/2</f>
        <v>0.29999999999999982</v>
      </c>
      <c r="L75">
        <f>K75*J75*H75</f>
        <v>2.9528999999999983E-3</v>
      </c>
    </row>
    <row r="76" spans="1:14" x14ac:dyDescent="0.25">
      <c r="A76" s="191">
        <v>3.3</v>
      </c>
      <c r="B76">
        <v>0.3</v>
      </c>
      <c r="C76">
        <v>0.47</v>
      </c>
      <c r="G76" s="191">
        <v>3.3</v>
      </c>
      <c r="H76">
        <v>0.3</v>
      </c>
      <c r="I76">
        <v>0.47</v>
      </c>
      <c r="J76">
        <f t="shared" si="9"/>
        <v>1.5420700000000001</v>
      </c>
      <c r="K76">
        <f t="shared" si="11"/>
        <v>0.30000000000000004</v>
      </c>
      <c r="L76">
        <f t="shared" si="10"/>
        <v>0.1387863</v>
      </c>
    </row>
    <row r="77" spans="1:14" x14ac:dyDescent="0.25">
      <c r="A77" s="191">
        <v>3.6</v>
      </c>
      <c r="B77">
        <v>0.32</v>
      </c>
      <c r="C77">
        <v>0.62</v>
      </c>
      <c r="G77" s="191">
        <v>3.6</v>
      </c>
      <c r="H77">
        <v>0.32</v>
      </c>
      <c r="I77">
        <v>0.62</v>
      </c>
      <c r="J77">
        <f t="shared" si="9"/>
        <v>2.0342199999999999</v>
      </c>
      <c r="K77">
        <f t="shared" si="11"/>
        <v>0.30000000000000004</v>
      </c>
      <c r="L77">
        <f>K77*J77*H77</f>
        <v>0.19528512000000003</v>
      </c>
    </row>
    <row r="78" spans="1:14" x14ac:dyDescent="0.25">
      <c r="A78" s="191">
        <v>3.9</v>
      </c>
      <c r="B78">
        <v>0.3</v>
      </c>
      <c r="C78">
        <v>0.49</v>
      </c>
      <c r="G78" s="191">
        <v>3.9</v>
      </c>
      <c r="H78">
        <v>0.3</v>
      </c>
      <c r="I78">
        <v>0.49</v>
      </c>
      <c r="J78">
        <f t="shared" si="9"/>
        <v>1.6076900000000001</v>
      </c>
      <c r="K78">
        <f t="shared" si="11"/>
        <v>0.30000000000000004</v>
      </c>
      <c r="L78">
        <f t="shared" si="10"/>
        <v>0.14469210000000002</v>
      </c>
    </row>
    <row r="79" spans="1:14" x14ac:dyDescent="0.25">
      <c r="A79" s="191">
        <v>4.2</v>
      </c>
      <c r="B79">
        <v>0.2</v>
      </c>
      <c r="C79">
        <v>0.31</v>
      </c>
      <c r="G79" s="191">
        <v>4.2</v>
      </c>
      <c r="H79">
        <v>0.2</v>
      </c>
      <c r="I79">
        <v>0.31</v>
      </c>
      <c r="J79">
        <f t="shared" si="9"/>
        <v>1.01711</v>
      </c>
      <c r="K79">
        <f t="shared" si="11"/>
        <v>0.30000000000000004</v>
      </c>
      <c r="L79">
        <f t="shared" si="10"/>
        <v>6.1026600000000014E-2</v>
      </c>
    </row>
    <row r="80" spans="1:14" x14ac:dyDescent="0.25">
      <c r="A80" s="191">
        <v>4.5</v>
      </c>
      <c r="B80">
        <v>0.2</v>
      </c>
      <c r="C80">
        <v>0.24</v>
      </c>
      <c r="G80" s="191">
        <v>4.5</v>
      </c>
      <c r="H80">
        <v>0.2</v>
      </c>
      <c r="I80">
        <v>0.24</v>
      </c>
      <c r="J80">
        <f t="shared" si="9"/>
        <v>0.78744000000000003</v>
      </c>
      <c r="K80">
        <f t="shared" si="11"/>
        <v>0.29999999999999982</v>
      </c>
      <c r="L80">
        <f t="shared" si="10"/>
        <v>4.7246399999999973E-2</v>
      </c>
    </row>
    <row r="81" spans="1:14" x14ac:dyDescent="0.25">
      <c r="A81" s="191">
        <v>4.8</v>
      </c>
      <c r="B81">
        <v>0.2</v>
      </c>
      <c r="C81">
        <v>0.25</v>
      </c>
      <c r="G81" s="191">
        <v>4.8</v>
      </c>
      <c r="H81">
        <v>0.2</v>
      </c>
      <c r="I81">
        <v>0.25</v>
      </c>
      <c r="J81">
        <f t="shared" si="9"/>
        <v>0.82025000000000003</v>
      </c>
      <c r="K81">
        <f t="shared" si="11"/>
        <v>0.39999999999999991</v>
      </c>
      <c r="L81">
        <f t="shared" si="10"/>
        <v>6.5619999999999998E-2</v>
      </c>
    </row>
    <row r="82" spans="1:14" x14ac:dyDescent="0.25">
      <c r="A82" s="191">
        <v>5.3</v>
      </c>
      <c r="B82">
        <v>0.1</v>
      </c>
      <c r="C82">
        <v>0</v>
      </c>
      <c r="G82" s="191">
        <v>5.3</v>
      </c>
      <c r="H82">
        <v>0.1</v>
      </c>
      <c r="I82">
        <v>0</v>
      </c>
      <c r="J82">
        <f t="shared" si="9"/>
        <v>0</v>
      </c>
      <c r="L82">
        <f>K82*J82*H82</f>
        <v>0</v>
      </c>
    </row>
    <row r="85" spans="1:14" x14ac:dyDescent="0.25">
      <c r="A85" s="850" t="s">
        <v>3809</v>
      </c>
    </row>
    <row r="86" spans="1:14" x14ac:dyDescent="0.25">
      <c r="A86" s="831">
        <v>40004</v>
      </c>
      <c r="B86" s="832">
        <v>0.56527777777777777</v>
      </c>
    </row>
    <row r="87" spans="1:14" x14ac:dyDescent="0.25">
      <c r="A87" s="191" t="s">
        <v>1</v>
      </c>
      <c r="B87" t="s">
        <v>2</v>
      </c>
      <c r="C87" t="s">
        <v>3</v>
      </c>
      <c r="M87" s="3">
        <v>40004</v>
      </c>
      <c r="N87" s="4">
        <v>0.56527777777777777</v>
      </c>
    </row>
    <row r="88" spans="1:14" x14ac:dyDescent="0.25">
      <c r="A88" s="191">
        <v>1.3</v>
      </c>
      <c r="B88">
        <v>0</v>
      </c>
      <c r="C88">
        <v>0</v>
      </c>
      <c r="E88" t="s">
        <v>7</v>
      </c>
      <c r="F88">
        <v>4.4000000000000004</v>
      </c>
      <c r="H88" s="191" t="s">
        <v>1</v>
      </c>
      <c r="I88" t="s">
        <v>2</v>
      </c>
      <c r="J88" t="s">
        <v>3</v>
      </c>
      <c r="K88" t="s">
        <v>4</v>
      </c>
      <c r="L88" t="s">
        <v>5</v>
      </c>
      <c r="M88" t="s">
        <v>6</v>
      </c>
    </row>
    <row r="89" spans="1:14" x14ac:dyDescent="0.25">
      <c r="A89" s="191">
        <v>1.5</v>
      </c>
      <c r="B89">
        <v>0.2</v>
      </c>
      <c r="C89">
        <v>0.01</v>
      </c>
      <c r="E89" t="s">
        <v>8</v>
      </c>
      <c r="F89">
        <v>1.3</v>
      </c>
      <c r="H89" s="191">
        <v>1.3</v>
      </c>
      <c r="I89">
        <v>0</v>
      </c>
      <c r="J89">
        <v>0</v>
      </c>
      <c r="L89">
        <f>K89*J89*I89</f>
        <v>0</v>
      </c>
      <c r="M89">
        <f>SUM(L89:L99)</f>
        <v>0.42352000000000006</v>
      </c>
    </row>
    <row r="90" spans="1:14" x14ac:dyDescent="0.25">
      <c r="A90" s="191">
        <v>1.8</v>
      </c>
      <c r="B90">
        <v>0.23</v>
      </c>
      <c r="C90">
        <v>0.37</v>
      </c>
      <c r="H90" s="191">
        <v>1.5</v>
      </c>
      <c r="I90">
        <v>0.2</v>
      </c>
      <c r="J90">
        <v>0.01</v>
      </c>
      <c r="K90">
        <f>(H91-H89)/2</f>
        <v>0.25</v>
      </c>
      <c r="L90">
        <f t="shared" ref="L90:L99" si="12">K90*J90*I90</f>
        <v>5.0000000000000001E-4</v>
      </c>
    </row>
    <row r="91" spans="1:14" x14ac:dyDescent="0.25">
      <c r="A91" s="191">
        <v>2.1</v>
      </c>
      <c r="B91">
        <v>0.2</v>
      </c>
      <c r="C91">
        <v>0.76</v>
      </c>
      <c r="H91" s="191">
        <v>1.8</v>
      </c>
      <c r="I91">
        <v>0.23</v>
      </c>
      <c r="J91">
        <v>0.37</v>
      </c>
      <c r="K91">
        <f t="shared" ref="K91:K98" si="13">(H92-H90)/2</f>
        <v>0.30000000000000004</v>
      </c>
      <c r="L91">
        <f t="shared" si="12"/>
        <v>2.5530000000000004E-2</v>
      </c>
    </row>
    <row r="92" spans="1:14" x14ac:dyDescent="0.25">
      <c r="A92" s="191">
        <v>2.4</v>
      </c>
      <c r="B92">
        <v>0.21</v>
      </c>
      <c r="C92">
        <v>2.33</v>
      </c>
      <c r="H92" s="191">
        <v>2.1</v>
      </c>
      <c r="I92">
        <v>0.2</v>
      </c>
      <c r="J92">
        <v>0.76</v>
      </c>
      <c r="K92">
        <f t="shared" si="13"/>
        <v>0.29999999999999993</v>
      </c>
      <c r="L92">
        <f t="shared" si="12"/>
        <v>4.5599999999999995E-2</v>
      </c>
    </row>
    <row r="93" spans="1:14" x14ac:dyDescent="0.25">
      <c r="A93" s="191">
        <v>2.7</v>
      </c>
      <c r="B93">
        <v>0.21</v>
      </c>
      <c r="C93">
        <v>1.1100000000000001</v>
      </c>
      <c r="H93" s="191">
        <v>2.4</v>
      </c>
      <c r="I93">
        <v>0.21</v>
      </c>
      <c r="J93">
        <v>2.33</v>
      </c>
      <c r="K93">
        <f t="shared" si="13"/>
        <v>0.30000000000000004</v>
      </c>
      <c r="L93">
        <f t="shared" si="12"/>
        <v>0.14679000000000003</v>
      </c>
    </row>
    <row r="94" spans="1:14" x14ac:dyDescent="0.25">
      <c r="A94" s="191">
        <v>3</v>
      </c>
      <c r="B94">
        <v>0.2</v>
      </c>
      <c r="C94">
        <v>0.98</v>
      </c>
      <c r="H94" s="191">
        <v>2.7</v>
      </c>
      <c r="I94">
        <v>0.21</v>
      </c>
      <c r="J94">
        <v>1.1100000000000001</v>
      </c>
      <c r="K94">
        <f t="shared" si="13"/>
        <v>0.30000000000000004</v>
      </c>
      <c r="L94">
        <f t="shared" si="12"/>
        <v>6.9930000000000006E-2</v>
      </c>
    </row>
    <row r="95" spans="1:14" x14ac:dyDescent="0.25">
      <c r="A95" s="191">
        <v>3.3</v>
      </c>
      <c r="B95">
        <v>0.19</v>
      </c>
      <c r="C95">
        <v>0.38</v>
      </c>
      <c r="H95" s="191">
        <v>3</v>
      </c>
      <c r="I95">
        <v>0.2</v>
      </c>
      <c r="J95">
        <v>0.98</v>
      </c>
      <c r="K95">
        <f t="shared" si="13"/>
        <v>0.29999999999999982</v>
      </c>
      <c r="L95">
        <f t="shared" si="12"/>
        <v>5.8799999999999963E-2</v>
      </c>
    </row>
    <row r="96" spans="1:14" x14ac:dyDescent="0.25">
      <c r="A96" s="191">
        <v>3.7</v>
      </c>
      <c r="B96">
        <v>0.2</v>
      </c>
      <c r="C96">
        <v>0.71</v>
      </c>
      <c r="H96" s="191">
        <v>3.3</v>
      </c>
      <c r="I96">
        <v>0.19</v>
      </c>
      <c r="J96">
        <v>0.38</v>
      </c>
      <c r="K96">
        <f t="shared" si="13"/>
        <v>0.35000000000000009</v>
      </c>
      <c r="L96">
        <f t="shared" si="12"/>
        <v>2.5270000000000008E-2</v>
      </c>
    </row>
    <row r="97" spans="1:14" x14ac:dyDescent="0.25">
      <c r="A97" s="191">
        <v>4</v>
      </c>
      <c r="B97">
        <v>0.1</v>
      </c>
      <c r="C97">
        <v>0.04</v>
      </c>
      <c r="H97" s="191">
        <v>3.7</v>
      </c>
      <c r="I97">
        <v>0.2</v>
      </c>
      <c r="J97">
        <v>0.71</v>
      </c>
      <c r="K97">
        <f t="shared" si="13"/>
        <v>0.35000000000000009</v>
      </c>
      <c r="L97">
        <f t="shared" si="12"/>
        <v>4.9700000000000015E-2</v>
      </c>
    </row>
    <row r="98" spans="1:14" x14ac:dyDescent="0.25">
      <c r="A98" s="191">
        <v>4.4000000000000004</v>
      </c>
      <c r="B98">
        <v>0.1</v>
      </c>
      <c r="C98">
        <v>0.03</v>
      </c>
      <c r="H98" s="191">
        <v>4</v>
      </c>
      <c r="I98">
        <v>0.1</v>
      </c>
      <c r="J98">
        <v>0.04</v>
      </c>
      <c r="K98">
        <f t="shared" si="13"/>
        <v>0.35000000000000009</v>
      </c>
      <c r="L98">
        <f t="shared" si="12"/>
        <v>1.4000000000000004E-3</v>
      </c>
    </row>
    <row r="99" spans="1:14" x14ac:dyDescent="0.25">
      <c r="H99" s="191">
        <v>4.4000000000000004</v>
      </c>
      <c r="I99">
        <v>0.1</v>
      </c>
      <c r="J99">
        <v>0.03</v>
      </c>
      <c r="L99">
        <f t="shared" si="12"/>
        <v>0</v>
      </c>
    </row>
    <row r="101" spans="1:14" x14ac:dyDescent="0.25">
      <c r="A101" s="850" t="s">
        <v>3809</v>
      </c>
    </row>
    <row r="102" spans="1:14" x14ac:dyDescent="0.25">
      <c r="A102" s="831">
        <v>40030</v>
      </c>
      <c r="B102" s="832">
        <v>0.40625</v>
      </c>
      <c r="M102" s="3">
        <v>40030</v>
      </c>
      <c r="N102" s="4">
        <v>0.40625</v>
      </c>
    </row>
    <row r="103" spans="1:14" x14ac:dyDescent="0.25">
      <c r="A103" s="191" t="s">
        <v>1</v>
      </c>
      <c r="B103" t="s">
        <v>2</v>
      </c>
      <c r="C103" t="s">
        <v>3</v>
      </c>
      <c r="H103" s="191" t="s">
        <v>1</v>
      </c>
      <c r="I103" t="s">
        <v>2</v>
      </c>
      <c r="J103" t="s">
        <v>3</v>
      </c>
      <c r="K103" t="s">
        <v>4</v>
      </c>
      <c r="L103" t="s">
        <v>5</v>
      </c>
      <c r="M103" t="s">
        <v>6</v>
      </c>
    </row>
    <row r="104" spans="1:14" x14ac:dyDescent="0.25">
      <c r="A104" s="191">
        <v>1.3</v>
      </c>
      <c r="B104">
        <v>0.2</v>
      </c>
      <c r="C104">
        <v>0.17</v>
      </c>
      <c r="E104" t="s">
        <v>7</v>
      </c>
      <c r="F104">
        <v>3.9</v>
      </c>
      <c r="H104" s="191">
        <v>1.3</v>
      </c>
      <c r="I104">
        <v>0.2</v>
      </c>
      <c r="J104">
        <v>0.17</v>
      </c>
      <c r="L104">
        <f>K104*J104*I104</f>
        <v>0</v>
      </c>
      <c r="M104">
        <f>SUM(L104:L111)</f>
        <v>0.40410000000000007</v>
      </c>
    </row>
    <row r="105" spans="1:14" x14ac:dyDescent="0.25">
      <c r="A105" s="191">
        <v>1.6</v>
      </c>
      <c r="B105">
        <v>0.25</v>
      </c>
      <c r="C105">
        <v>0.52</v>
      </c>
      <c r="E105" t="s">
        <v>8</v>
      </c>
      <c r="F105">
        <v>1.2</v>
      </c>
      <c r="H105" s="191">
        <v>1.6</v>
      </c>
      <c r="I105">
        <v>0.25</v>
      </c>
      <c r="J105">
        <v>0.52</v>
      </c>
      <c r="K105">
        <f t="shared" ref="K105:K110" si="14">(H106-H104)/2</f>
        <v>0.29999999999999993</v>
      </c>
      <c r="L105">
        <f t="shared" ref="L105:L111" si="15">K105*J105*I105</f>
        <v>3.8999999999999993E-2</v>
      </c>
    </row>
    <row r="106" spans="1:14" x14ac:dyDescent="0.25">
      <c r="A106" s="191">
        <v>1.9</v>
      </c>
      <c r="B106">
        <v>0.3</v>
      </c>
      <c r="C106">
        <v>0.67</v>
      </c>
      <c r="H106" s="191">
        <v>1.9</v>
      </c>
      <c r="I106">
        <v>0.3</v>
      </c>
      <c r="J106">
        <v>0.67</v>
      </c>
      <c r="K106">
        <f t="shared" si="14"/>
        <v>0.30000000000000004</v>
      </c>
      <c r="L106">
        <f t="shared" si="15"/>
        <v>6.0300000000000006E-2</v>
      </c>
    </row>
    <row r="107" spans="1:14" x14ac:dyDescent="0.25">
      <c r="A107" s="191">
        <v>2.2000000000000002</v>
      </c>
      <c r="B107">
        <v>0.3</v>
      </c>
      <c r="C107">
        <v>1.62</v>
      </c>
      <c r="H107" s="191">
        <v>2.2000000000000002</v>
      </c>
      <c r="I107">
        <v>0.3</v>
      </c>
      <c r="J107">
        <v>1.62</v>
      </c>
      <c r="K107">
        <f t="shared" si="14"/>
        <v>0.30000000000000004</v>
      </c>
      <c r="L107">
        <f t="shared" si="15"/>
        <v>0.14580000000000001</v>
      </c>
    </row>
    <row r="108" spans="1:14" x14ac:dyDescent="0.25">
      <c r="A108" s="191">
        <v>2.5</v>
      </c>
      <c r="B108">
        <v>0.3</v>
      </c>
      <c r="C108">
        <v>0.4</v>
      </c>
      <c r="H108" s="191">
        <v>2.5</v>
      </c>
      <c r="I108">
        <v>0.3</v>
      </c>
      <c r="J108">
        <v>0.4</v>
      </c>
      <c r="K108">
        <f t="shared" si="14"/>
        <v>0.29999999999999982</v>
      </c>
      <c r="L108">
        <f t="shared" si="15"/>
        <v>3.5999999999999983E-2</v>
      </c>
    </row>
    <row r="109" spans="1:14" x14ac:dyDescent="0.25">
      <c r="A109" s="191">
        <v>2.8</v>
      </c>
      <c r="B109">
        <v>0.2</v>
      </c>
      <c r="C109">
        <v>0.93</v>
      </c>
      <c r="H109" s="191">
        <v>2.8</v>
      </c>
      <c r="I109">
        <v>0.2</v>
      </c>
      <c r="J109">
        <v>0.93</v>
      </c>
      <c r="K109">
        <f t="shared" si="14"/>
        <v>0.30000000000000004</v>
      </c>
      <c r="L109">
        <f t="shared" si="15"/>
        <v>5.5800000000000016E-2</v>
      </c>
    </row>
    <row r="110" spans="1:14" x14ac:dyDescent="0.25">
      <c r="A110" s="191">
        <v>3.1</v>
      </c>
      <c r="B110">
        <v>0.2</v>
      </c>
      <c r="C110">
        <v>1.1200000000000001</v>
      </c>
      <c r="H110" s="191">
        <v>3.1</v>
      </c>
      <c r="I110">
        <v>0.2</v>
      </c>
      <c r="J110">
        <v>1.1200000000000001</v>
      </c>
      <c r="K110">
        <f t="shared" si="14"/>
        <v>0.30000000000000004</v>
      </c>
      <c r="L110">
        <f t="shared" si="15"/>
        <v>6.7200000000000024E-2</v>
      </c>
    </row>
    <row r="111" spans="1:14" x14ac:dyDescent="0.25">
      <c r="A111" s="191">
        <v>3.4</v>
      </c>
      <c r="B111">
        <v>0.1</v>
      </c>
      <c r="C111">
        <v>0</v>
      </c>
      <c r="H111" s="191">
        <v>3.4</v>
      </c>
      <c r="I111">
        <v>0.1</v>
      </c>
      <c r="J111">
        <v>0</v>
      </c>
      <c r="L111">
        <f t="shared" si="15"/>
        <v>0</v>
      </c>
    </row>
    <row r="113" spans="1:14" x14ac:dyDescent="0.25">
      <c r="A113" s="850" t="s">
        <v>3809</v>
      </c>
    </row>
    <row r="114" spans="1:14" x14ac:dyDescent="0.25">
      <c r="A114" s="831">
        <v>40044</v>
      </c>
      <c r="B114" s="58">
        <v>1035</v>
      </c>
      <c r="M114" s="3">
        <v>40044</v>
      </c>
      <c r="N114">
        <v>1035</v>
      </c>
    </row>
    <row r="115" spans="1:14" x14ac:dyDescent="0.25">
      <c r="A115" s="191" t="s">
        <v>3704</v>
      </c>
      <c r="B115" t="s">
        <v>2</v>
      </c>
      <c r="C115" t="s">
        <v>3</v>
      </c>
      <c r="H115" s="191" t="s">
        <v>3704</v>
      </c>
      <c r="I115" t="s">
        <v>2</v>
      </c>
      <c r="J115" t="s">
        <v>3</v>
      </c>
      <c r="K115" t="s">
        <v>16</v>
      </c>
      <c r="L115" t="s">
        <v>5</v>
      </c>
      <c r="M115" t="s">
        <v>6</v>
      </c>
    </row>
    <row r="116" spans="1:14" x14ac:dyDescent="0.25">
      <c r="A116" s="191">
        <v>5.5</v>
      </c>
      <c r="B116">
        <v>0.1</v>
      </c>
      <c r="C116">
        <v>0</v>
      </c>
      <c r="F116" t="s">
        <v>3705</v>
      </c>
      <c r="H116" s="191">
        <v>5.5</v>
      </c>
      <c r="I116">
        <v>0.1</v>
      </c>
      <c r="J116">
        <v>0</v>
      </c>
      <c r="L116">
        <f>K116*J116*I116</f>
        <v>0</v>
      </c>
      <c r="M116">
        <f>SUM(L116:L125)</f>
        <v>0.39780999999999994</v>
      </c>
    </row>
    <row r="117" spans="1:14" x14ac:dyDescent="0.25">
      <c r="A117" s="191">
        <v>5</v>
      </c>
      <c r="B117">
        <v>0.24</v>
      </c>
      <c r="C117">
        <v>0.35</v>
      </c>
      <c r="D117" t="s">
        <v>7</v>
      </c>
      <c r="E117">
        <v>2.2000000000000002</v>
      </c>
      <c r="F117" t="s">
        <v>3706</v>
      </c>
      <c r="H117" s="191">
        <v>5</v>
      </c>
      <c r="I117">
        <v>0.24</v>
      </c>
      <c r="J117">
        <v>0.35</v>
      </c>
      <c r="K117">
        <f t="shared" ref="K117:K124" si="16">(H116-H118)/2</f>
        <v>0.45000000000000018</v>
      </c>
      <c r="L117">
        <f t="shared" ref="L117:L125" si="17">K117*J117*I117</f>
        <v>3.7800000000000014E-2</v>
      </c>
    </row>
    <row r="118" spans="1:14" x14ac:dyDescent="0.25">
      <c r="A118" s="191">
        <v>4.5999999999999996</v>
      </c>
      <c r="B118">
        <v>0.25</v>
      </c>
      <c r="C118">
        <v>0.47</v>
      </c>
      <c r="D118" t="s">
        <v>8</v>
      </c>
      <c r="E118">
        <v>5.9</v>
      </c>
      <c r="F118" t="s">
        <v>3706</v>
      </c>
      <c r="H118" s="191">
        <v>4.5999999999999996</v>
      </c>
      <c r="I118">
        <v>0.25</v>
      </c>
      <c r="J118">
        <v>0.47</v>
      </c>
      <c r="K118">
        <f t="shared" si="16"/>
        <v>0.39999999999999991</v>
      </c>
      <c r="L118">
        <f>K118*J118*I118</f>
        <v>4.6999999999999986E-2</v>
      </c>
    </row>
    <row r="119" spans="1:14" x14ac:dyDescent="0.25">
      <c r="A119" s="191">
        <v>4.2</v>
      </c>
      <c r="B119">
        <v>0.33</v>
      </c>
      <c r="C119">
        <v>0.43</v>
      </c>
      <c r="H119" s="191">
        <v>4.2</v>
      </c>
      <c r="I119">
        <v>0.33</v>
      </c>
      <c r="J119">
        <v>0.43</v>
      </c>
      <c r="K119">
        <f t="shared" si="16"/>
        <v>0.39999999999999991</v>
      </c>
      <c r="L119">
        <f>K119*J119*I119</f>
        <v>5.6759999999999991E-2</v>
      </c>
    </row>
    <row r="120" spans="1:14" x14ac:dyDescent="0.25">
      <c r="A120" s="191">
        <v>3.8</v>
      </c>
      <c r="B120">
        <v>0.35</v>
      </c>
      <c r="C120">
        <v>0.36</v>
      </c>
      <c r="H120" s="191">
        <v>3.8</v>
      </c>
      <c r="I120">
        <v>0.35</v>
      </c>
      <c r="J120">
        <v>0.36</v>
      </c>
      <c r="K120">
        <f t="shared" si="16"/>
        <v>0.35000000000000009</v>
      </c>
      <c r="L120">
        <f t="shared" si="17"/>
        <v>4.4100000000000007E-2</v>
      </c>
    </row>
    <row r="121" spans="1:14" x14ac:dyDescent="0.25">
      <c r="A121" s="191">
        <v>3.5</v>
      </c>
      <c r="B121">
        <v>0.33</v>
      </c>
      <c r="C121">
        <v>0.9</v>
      </c>
      <c r="H121" s="191">
        <v>3.5</v>
      </c>
      <c r="I121">
        <v>0.33</v>
      </c>
      <c r="J121">
        <v>0.9</v>
      </c>
      <c r="K121">
        <f t="shared" si="16"/>
        <v>0.34999999999999987</v>
      </c>
      <c r="L121">
        <f t="shared" si="17"/>
        <v>0.10394999999999997</v>
      </c>
    </row>
    <row r="122" spans="1:14" x14ac:dyDescent="0.25">
      <c r="A122" s="191">
        <v>3.1</v>
      </c>
      <c r="B122">
        <v>0.25</v>
      </c>
      <c r="C122">
        <v>1.05</v>
      </c>
      <c r="H122" s="191">
        <v>3.1</v>
      </c>
      <c r="I122">
        <v>0.25</v>
      </c>
      <c r="J122">
        <v>1.05</v>
      </c>
      <c r="K122">
        <f t="shared" si="16"/>
        <v>0.39999999999999991</v>
      </c>
      <c r="L122">
        <f t="shared" si="17"/>
        <v>0.10499999999999998</v>
      </c>
    </row>
    <row r="123" spans="1:14" x14ac:dyDescent="0.25">
      <c r="A123" s="191">
        <v>2.7</v>
      </c>
      <c r="B123">
        <v>0.2</v>
      </c>
      <c r="C123">
        <v>0.04</v>
      </c>
      <c r="H123" s="191">
        <v>2.7</v>
      </c>
      <c r="I123">
        <v>0.2</v>
      </c>
      <c r="J123">
        <v>0.04</v>
      </c>
      <c r="K123">
        <f t="shared" si="16"/>
        <v>0.40000000000000013</v>
      </c>
      <c r="L123">
        <f t="shared" si="17"/>
        <v>3.2000000000000015E-3</v>
      </c>
    </row>
    <row r="124" spans="1:14" x14ac:dyDescent="0.25">
      <c r="A124" s="191">
        <v>2.2999999999999998</v>
      </c>
      <c r="B124">
        <v>0.1</v>
      </c>
      <c r="C124">
        <v>0</v>
      </c>
      <c r="H124" s="191">
        <v>2.2999999999999998</v>
      </c>
      <c r="I124">
        <v>0.1</v>
      </c>
      <c r="J124">
        <v>0</v>
      </c>
      <c r="K124">
        <f t="shared" si="16"/>
        <v>0.25</v>
      </c>
      <c r="L124">
        <f t="shared" si="17"/>
        <v>0</v>
      </c>
    </row>
    <row r="125" spans="1:14" x14ac:dyDescent="0.25">
      <c r="A125" s="191">
        <v>2.2000000000000002</v>
      </c>
      <c r="B125">
        <v>0.05</v>
      </c>
      <c r="C125">
        <v>0</v>
      </c>
      <c r="H125" s="191">
        <v>2.2000000000000002</v>
      </c>
      <c r="I125">
        <v>0.05</v>
      </c>
      <c r="J125">
        <v>0</v>
      </c>
      <c r="L125">
        <f t="shared" si="17"/>
        <v>0</v>
      </c>
    </row>
    <row r="129" spans="1:14" x14ac:dyDescent="0.25">
      <c r="A129" s="850" t="s">
        <v>3809</v>
      </c>
      <c r="M129" s="3">
        <v>40072</v>
      </c>
      <c r="N129" s="4">
        <v>0.3611111111111111</v>
      </c>
    </row>
    <row r="130" spans="1:14" x14ac:dyDescent="0.25">
      <c r="A130" s="831">
        <v>40072</v>
      </c>
      <c r="B130" s="832">
        <v>0.3611111111111111</v>
      </c>
      <c r="H130" s="191" t="s">
        <v>1</v>
      </c>
      <c r="I130" t="s">
        <v>2</v>
      </c>
      <c r="J130" t="s">
        <v>3</v>
      </c>
      <c r="K130" t="s">
        <v>4</v>
      </c>
      <c r="L130" t="s">
        <v>5</v>
      </c>
      <c r="M130" t="s">
        <v>6</v>
      </c>
    </row>
    <row r="131" spans="1:14" x14ac:dyDescent="0.25">
      <c r="A131" s="191" t="s">
        <v>1</v>
      </c>
      <c r="B131" t="s">
        <v>2</v>
      </c>
      <c r="C131" t="s">
        <v>3</v>
      </c>
      <c r="H131" s="191">
        <v>57.5</v>
      </c>
      <c r="I131">
        <v>0.12</v>
      </c>
      <c r="J131">
        <v>0</v>
      </c>
      <c r="L131">
        <f>K131*J131*I131</f>
        <v>0</v>
      </c>
      <c r="M131">
        <f>SUM(L131:L140)</f>
        <v>0.30616500000000024</v>
      </c>
    </row>
    <row r="132" spans="1:14" x14ac:dyDescent="0.25">
      <c r="A132" s="191">
        <v>57.5</v>
      </c>
      <c r="B132">
        <v>0.12</v>
      </c>
      <c r="C132">
        <v>0</v>
      </c>
      <c r="E132" t="s">
        <v>7</v>
      </c>
      <c r="F132">
        <v>60.5</v>
      </c>
      <c r="H132" s="191">
        <v>58</v>
      </c>
      <c r="I132">
        <v>0.3</v>
      </c>
      <c r="J132">
        <v>0.05</v>
      </c>
      <c r="K132">
        <f>(H133-H131)/2</f>
        <v>0.39999999999999858</v>
      </c>
      <c r="L132">
        <f t="shared" ref="L132:L140" si="18">K132*J132*I132</f>
        <v>5.9999999999999793E-3</v>
      </c>
    </row>
    <row r="133" spans="1:14" x14ac:dyDescent="0.25">
      <c r="A133" s="191">
        <v>58</v>
      </c>
      <c r="B133">
        <v>0.3</v>
      </c>
      <c r="C133">
        <v>0.05</v>
      </c>
      <c r="E133" t="s">
        <v>8</v>
      </c>
      <c r="F133">
        <v>57.5</v>
      </c>
      <c r="H133" s="191">
        <v>58.3</v>
      </c>
      <c r="I133">
        <v>0.34</v>
      </c>
      <c r="J133">
        <v>7.0000000000000007E-2</v>
      </c>
      <c r="K133">
        <f t="shared" ref="K133:K139" si="19">(H134-H132)/2</f>
        <v>0.35000000000000142</v>
      </c>
      <c r="L133">
        <f t="shared" si="18"/>
        <v>8.3300000000000353E-3</v>
      </c>
    </row>
    <row r="134" spans="1:14" x14ac:dyDescent="0.25">
      <c r="A134" s="191">
        <v>58.3</v>
      </c>
      <c r="B134">
        <v>0.34</v>
      </c>
      <c r="C134">
        <v>7.0000000000000007E-2</v>
      </c>
      <c r="H134" s="191">
        <v>58.7</v>
      </c>
      <c r="I134">
        <v>0.41</v>
      </c>
      <c r="J134">
        <v>0.51</v>
      </c>
      <c r="K134">
        <f t="shared" si="19"/>
        <v>0.35000000000000142</v>
      </c>
      <c r="L134">
        <f t="shared" si="18"/>
        <v>7.3185000000000305E-2</v>
      </c>
    </row>
    <row r="135" spans="1:14" x14ac:dyDescent="0.25">
      <c r="A135" s="191">
        <v>58.7</v>
      </c>
      <c r="B135">
        <v>0.41</v>
      </c>
      <c r="C135">
        <v>0.51</v>
      </c>
      <c r="H135" s="191">
        <v>59</v>
      </c>
      <c r="I135">
        <v>0.41</v>
      </c>
      <c r="J135">
        <v>0.3</v>
      </c>
      <c r="K135">
        <f t="shared" si="19"/>
        <v>0.29999999999999716</v>
      </c>
      <c r="L135">
        <f t="shared" si="18"/>
        <v>3.6899999999999648E-2</v>
      </c>
    </row>
    <row r="136" spans="1:14" x14ac:dyDescent="0.25">
      <c r="A136" s="191">
        <v>59</v>
      </c>
      <c r="B136">
        <v>0.41</v>
      </c>
      <c r="C136">
        <v>0.3</v>
      </c>
      <c r="H136" s="191">
        <v>59.3</v>
      </c>
      <c r="I136">
        <v>0.43</v>
      </c>
      <c r="J136">
        <v>0.08</v>
      </c>
      <c r="K136">
        <f t="shared" si="19"/>
        <v>0.30000000000000071</v>
      </c>
      <c r="L136">
        <f t="shared" si="18"/>
        <v>1.0320000000000024E-2</v>
      </c>
    </row>
    <row r="137" spans="1:14" x14ac:dyDescent="0.25">
      <c r="A137" s="191">
        <v>59.3</v>
      </c>
      <c r="B137">
        <v>0.43</v>
      </c>
      <c r="C137">
        <v>0.08</v>
      </c>
      <c r="H137" s="191">
        <v>59.6</v>
      </c>
      <c r="I137">
        <v>0.45</v>
      </c>
      <c r="J137">
        <v>0.37</v>
      </c>
      <c r="K137">
        <f t="shared" si="19"/>
        <v>0.30000000000000071</v>
      </c>
      <c r="L137">
        <f t="shared" si="18"/>
        <v>4.9950000000000119E-2</v>
      </c>
    </row>
    <row r="138" spans="1:14" x14ac:dyDescent="0.25">
      <c r="A138" s="191">
        <v>59.6</v>
      </c>
      <c r="B138">
        <v>0.45</v>
      </c>
      <c r="C138">
        <v>0.37</v>
      </c>
      <c r="H138" s="191">
        <v>59.9</v>
      </c>
      <c r="I138">
        <v>0.38</v>
      </c>
      <c r="J138">
        <v>0.42</v>
      </c>
      <c r="K138">
        <f t="shared" si="19"/>
        <v>0.30000000000000071</v>
      </c>
      <c r="L138">
        <f t="shared" si="18"/>
        <v>4.7880000000000117E-2</v>
      </c>
    </row>
    <row r="139" spans="1:14" x14ac:dyDescent="0.25">
      <c r="A139" s="191">
        <v>59.9</v>
      </c>
      <c r="B139">
        <v>0.38</v>
      </c>
      <c r="C139">
        <v>0.42</v>
      </c>
      <c r="H139" s="191">
        <v>60.2</v>
      </c>
      <c r="I139">
        <v>0.32</v>
      </c>
      <c r="J139">
        <v>0.92</v>
      </c>
      <c r="K139">
        <f t="shared" si="19"/>
        <v>0.25</v>
      </c>
      <c r="L139">
        <f t="shared" si="18"/>
        <v>7.3599999999999999E-2</v>
      </c>
    </row>
    <row r="140" spans="1:14" x14ac:dyDescent="0.25">
      <c r="A140" s="191">
        <v>60.2</v>
      </c>
      <c r="B140">
        <v>0.32</v>
      </c>
      <c r="C140">
        <v>0.92</v>
      </c>
      <c r="H140" s="191">
        <v>60.4</v>
      </c>
      <c r="I140">
        <v>0.2</v>
      </c>
      <c r="J140">
        <v>0.12</v>
      </c>
      <c r="L140">
        <f t="shared" si="18"/>
        <v>0</v>
      </c>
    </row>
    <row r="141" spans="1:14" x14ac:dyDescent="0.25">
      <c r="A141" s="191">
        <v>60.4</v>
      </c>
      <c r="B141">
        <v>0.2</v>
      </c>
      <c r="C141">
        <v>0.12</v>
      </c>
    </row>
  </sheetData>
  <pageMargins left="0.75" right="0.75" top="1" bottom="1" header="0.5" footer="0.5"/>
  <pageSetup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1A1A9-A5C0-40EA-A802-7BD196982027}">
  <dimension ref="A1:T155"/>
  <sheetViews>
    <sheetView workbookViewId="0">
      <selection activeCell="Q19" sqref="Q19"/>
    </sheetView>
  </sheetViews>
  <sheetFormatPr defaultRowHeight="13.2" x14ac:dyDescent="0.25"/>
  <sheetData>
    <row r="1" spans="1:20" x14ac:dyDescent="0.25">
      <c r="A1" s="58" t="s">
        <v>3810</v>
      </c>
    </row>
    <row r="2" spans="1:20" x14ac:dyDescent="0.25">
      <c r="A2" s="191" t="s">
        <v>3782</v>
      </c>
    </row>
    <row r="4" spans="1:20" x14ac:dyDescent="0.25">
      <c r="A4" s="58" t="s">
        <v>3811</v>
      </c>
    </row>
    <row r="5" spans="1:20" ht="13.8" thickBot="1" x14ac:dyDescent="0.3">
      <c r="A5" s="831">
        <v>39953</v>
      </c>
      <c r="B5" s="832">
        <v>0.48958333333333331</v>
      </c>
      <c r="O5" s="3">
        <v>39953</v>
      </c>
      <c r="P5" s="4">
        <v>0.48958333333333331</v>
      </c>
      <c r="Q5" s="4"/>
    </row>
    <row r="6" spans="1:20" x14ac:dyDescent="0.25">
      <c r="A6" t="s">
        <v>3710</v>
      </c>
      <c r="B6" t="s">
        <v>37</v>
      </c>
      <c r="C6" s="58" t="s">
        <v>38</v>
      </c>
      <c r="I6" t="s">
        <v>3710</v>
      </c>
      <c r="J6" t="s">
        <v>37</v>
      </c>
      <c r="K6" t="s">
        <v>38</v>
      </c>
      <c r="L6" t="s">
        <v>40</v>
      </c>
      <c r="M6" t="s">
        <v>4</v>
      </c>
      <c r="N6" t="s">
        <v>5</v>
      </c>
      <c r="O6" t="s">
        <v>6</v>
      </c>
      <c r="R6" s="853" t="s">
        <v>3812</v>
      </c>
      <c r="S6" s="225"/>
      <c r="T6" s="854"/>
    </row>
    <row r="7" spans="1:20" ht="14.4" x14ac:dyDescent="0.3">
      <c r="A7">
        <v>9.3000000000000007</v>
      </c>
      <c r="B7">
        <v>0.1</v>
      </c>
      <c r="C7">
        <v>-0.02</v>
      </c>
      <c r="I7">
        <v>9.3000000000000007</v>
      </c>
      <c r="J7">
        <v>0.1</v>
      </c>
      <c r="K7">
        <v>-0.02</v>
      </c>
      <c r="L7">
        <f>K7*3.281</f>
        <v>-6.5619999999999998E-2</v>
      </c>
      <c r="N7">
        <f>M7*L7*J7</f>
        <v>0</v>
      </c>
      <c r="O7">
        <f>SUM(N7:N23)</f>
        <v>6.4777767300000004</v>
      </c>
      <c r="R7" s="874" t="s">
        <v>21</v>
      </c>
      <c r="S7" s="873" t="s">
        <v>22</v>
      </c>
      <c r="T7" s="872" t="s">
        <v>12</v>
      </c>
    </row>
    <row r="8" spans="1:20" x14ac:dyDescent="0.25">
      <c r="A8">
        <v>9.6</v>
      </c>
      <c r="B8">
        <v>0.35</v>
      </c>
      <c r="C8">
        <v>0</v>
      </c>
      <c r="E8" t="s">
        <v>7</v>
      </c>
      <c r="F8">
        <v>9</v>
      </c>
      <c r="I8">
        <v>9.6</v>
      </c>
      <c r="J8">
        <v>0.35</v>
      </c>
      <c r="K8">
        <v>0</v>
      </c>
      <c r="L8">
        <f t="shared" ref="L8:L23" si="0">K8*3.281</f>
        <v>0</v>
      </c>
      <c r="M8">
        <f>(I9-I7)/2</f>
        <v>0.29999999999999982</v>
      </c>
      <c r="N8">
        <f>M8*L8*J8</f>
        <v>0</v>
      </c>
      <c r="R8" s="226">
        <v>39953</v>
      </c>
      <c r="S8" s="227">
        <v>0.48958333333333331</v>
      </c>
      <c r="T8" s="855">
        <v>6.4777767300000004</v>
      </c>
    </row>
    <row r="9" spans="1:20" x14ac:dyDescent="0.25">
      <c r="A9">
        <v>9.9</v>
      </c>
      <c r="B9">
        <v>0.6</v>
      </c>
      <c r="C9">
        <v>0.39</v>
      </c>
      <c r="E9" t="s">
        <v>8</v>
      </c>
      <c r="F9">
        <v>14.2</v>
      </c>
      <c r="I9">
        <v>9.9</v>
      </c>
      <c r="J9">
        <v>0.6</v>
      </c>
      <c r="K9">
        <v>0.39</v>
      </c>
      <c r="L9">
        <f t="shared" si="0"/>
        <v>1.27959</v>
      </c>
      <c r="M9">
        <f t="shared" ref="M9:M22" si="1">(I10-I8)/2</f>
        <v>0.29999999999999982</v>
      </c>
      <c r="N9">
        <f t="shared" ref="N9:N23" si="2">M9*L9*J9</f>
        <v>0.23032619999999987</v>
      </c>
      <c r="R9" s="226">
        <v>39959</v>
      </c>
      <c r="S9" s="227">
        <v>0.49305555555555558</v>
      </c>
      <c r="T9" s="855">
        <v>6.753971309999999</v>
      </c>
    </row>
    <row r="10" spans="1:20" x14ac:dyDescent="0.25">
      <c r="A10">
        <v>10.199999999999999</v>
      </c>
      <c r="B10">
        <v>0.65</v>
      </c>
      <c r="C10">
        <v>0.56000000000000005</v>
      </c>
      <c r="I10">
        <v>10.199999999999999</v>
      </c>
      <c r="J10">
        <v>0.65</v>
      </c>
      <c r="K10">
        <v>0.56000000000000005</v>
      </c>
      <c r="L10">
        <f>K10*3.281</f>
        <v>1.8373600000000003</v>
      </c>
      <c r="M10">
        <f t="shared" si="1"/>
        <v>0.29999999999999982</v>
      </c>
      <c r="N10">
        <f t="shared" si="2"/>
        <v>0.35828519999999991</v>
      </c>
      <c r="R10" s="226">
        <v>39968</v>
      </c>
      <c r="S10" s="227">
        <v>0.375</v>
      </c>
      <c r="T10" s="855">
        <v>5.3990003349999993</v>
      </c>
    </row>
    <row r="11" spans="1:20" x14ac:dyDescent="0.25">
      <c r="A11">
        <v>10.5</v>
      </c>
      <c r="B11">
        <v>0.65</v>
      </c>
      <c r="C11">
        <v>0.77</v>
      </c>
      <c r="I11">
        <v>10.5</v>
      </c>
      <c r="J11">
        <v>0.65</v>
      </c>
      <c r="K11">
        <v>0.77</v>
      </c>
      <c r="L11">
        <f t="shared" si="0"/>
        <v>2.52637</v>
      </c>
      <c r="M11">
        <f>(I12-I10)/2</f>
        <v>0.30000000000000071</v>
      </c>
      <c r="N11">
        <f>M11*L11*J11</f>
        <v>0.49264215000000117</v>
      </c>
      <c r="R11" s="226">
        <v>39989</v>
      </c>
      <c r="S11" s="227">
        <v>0.43402777777777773</v>
      </c>
      <c r="T11" s="855">
        <v>2.876206625</v>
      </c>
    </row>
    <row r="12" spans="1:20" x14ac:dyDescent="0.25">
      <c r="A12">
        <v>10.8</v>
      </c>
      <c r="B12">
        <v>0.75</v>
      </c>
      <c r="C12">
        <v>0.91</v>
      </c>
      <c r="I12">
        <v>10.8</v>
      </c>
      <c r="J12">
        <v>0.75</v>
      </c>
      <c r="K12">
        <v>0.91</v>
      </c>
      <c r="L12">
        <f t="shared" si="0"/>
        <v>2.9857100000000001</v>
      </c>
      <c r="M12">
        <f t="shared" si="1"/>
        <v>0.29999999999999982</v>
      </c>
      <c r="N12">
        <f t="shared" si="2"/>
        <v>0.6717847499999996</v>
      </c>
      <c r="R12" s="226">
        <v>40004</v>
      </c>
      <c r="S12" s="154">
        <v>1310</v>
      </c>
      <c r="T12" s="855">
        <v>1.2410999999999999</v>
      </c>
    </row>
    <row r="13" spans="1:20" x14ac:dyDescent="0.25">
      <c r="A13">
        <v>11.1</v>
      </c>
      <c r="B13">
        <v>0.8</v>
      </c>
      <c r="C13">
        <v>0.96</v>
      </c>
      <c r="I13">
        <v>11.1</v>
      </c>
      <c r="J13">
        <v>0.8</v>
      </c>
      <c r="K13">
        <v>0.96</v>
      </c>
      <c r="L13">
        <f t="shared" si="0"/>
        <v>3.1497600000000001</v>
      </c>
      <c r="M13">
        <f t="shared" si="1"/>
        <v>0.29999999999999982</v>
      </c>
      <c r="N13">
        <f t="shared" si="2"/>
        <v>0.75594239999999957</v>
      </c>
      <c r="R13" s="226">
        <v>40030</v>
      </c>
      <c r="S13" s="154">
        <v>915</v>
      </c>
      <c r="T13" s="855">
        <v>0.73340000000000005</v>
      </c>
    </row>
    <row r="14" spans="1:20" x14ac:dyDescent="0.25">
      <c r="A14">
        <v>11.4</v>
      </c>
      <c r="B14">
        <v>0.75</v>
      </c>
      <c r="C14">
        <v>1.1200000000000001</v>
      </c>
      <c r="I14">
        <v>11.4</v>
      </c>
      <c r="J14">
        <v>0.75</v>
      </c>
      <c r="K14">
        <v>1.1200000000000001</v>
      </c>
      <c r="L14">
        <f t="shared" si="0"/>
        <v>3.6747200000000007</v>
      </c>
      <c r="M14">
        <f t="shared" si="1"/>
        <v>0.29999999999999982</v>
      </c>
      <c r="N14">
        <f t="shared" si="2"/>
        <v>0.82681199999999966</v>
      </c>
      <c r="R14" s="226">
        <v>40044</v>
      </c>
      <c r="S14" s="227">
        <v>0.42708333333333331</v>
      </c>
      <c r="T14" s="855">
        <v>1.0016450000000001</v>
      </c>
    </row>
    <row r="15" spans="1:20" ht="13.8" thickBot="1" x14ac:dyDescent="0.3">
      <c r="A15">
        <v>11.7</v>
      </c>
      <c r="B15">
        <v>0.75</v>
      </c>
      <c r="C15">
        <v>1.1599999999999999</v>
      </c>
      <c r="I15">
        <v>11.7</v>
      </c>
      <c r="J15">
        <v>0.75</v>
      </c>
      <c r="K15">
        <v>1.1599999999999999</v>
      </c>
      <c r="L15">
        <f t="shared" si="0"/>
        <v>3.8059599999999998</v>
      </c>
      <c r="M15">
        <f t="shared" si="1"/>
        <v>0.29999999999999982</v>
      </c>
      <c r="N15">
        <f t="shared" si="2"/>
        <v>0.85634099999999957</v>
      </c>
      <c r="R15" s="228">
        <v>40072</v>
      </c>
      <c r="S15" s="229">
        <v>930</v>
      </c>
      <c r="T15" s="856">
        <v>1.1523100000000004</v>
      </c>
    </row>
    <row r="16" spans="1:20" x14ac:dyDescent="0.25">
      <c r="A16">
        <v>12</v>
      </c>
      <c r="B16">
        <v>0.7</v>
      </c>
      <c r="C16">
        <v>1.1299999999999999</v>
      </c>
      <c r="I16">
        <v>12</v>
      </c>
      <c r="J16">
        <v>0.7</v>
      </c>
      <c r="K16">
        <v>1.1299999999999999</v>
      </c>
      <c r="L16">
        <f t="shared" si="0"/>
        <v>3.7075299999999998</v>
      </c>
      <c r="M16">
        <f t="shared" si="1"/>
        <v>0.30000000000000071</v>
      </c>
      <c r="N16">
        <f t="shared" si="2"/>
        <v>0.7785813000000017</v>
      </c>
    </row>
    <row r="17" spans="1:19" ht="13.8" thickBot="1" x14ac:dyDescent="0.3">
      <c r="A17">
        <v>12.3</v>
      </c>
      <c r="B17">
        <v>0.65</v>
      </c>
      <c r="C17">
        <v>0.99</v>
      </c>
      <c r="I17">
        <v>12.3</v>
      </c>
      <c r="J17">
        <v>0.65</v>
      </c>
      <c r="K17">
        <v>0.99</v>
      </c>
      <c r="L17">
        <f t="shared" si="0"/>
        <v>3.2481900000000001</v>
      </c>
      <c r="M17">
        <f t="shared" si="1"/>
        <v>0.29999999999999982</v>
      </c>
      <c r="N17">
        <f t="shared" si="2"/>
        <v>0.63339704999999968</v>
      </c>
    </row>
    <row r="18" spans="1:19" x14ac:dyDescent="0.25">
      <c r="A18">
        <v>12.6</v>
      </c>
      <c r="B18">
        <v>0.65</v>
      </c>
      <c r="C18">
        <v>0.6</v>
      </c>
      <c r="I18">
        <v>12.6</v>
      </c>
      <c r="J18">
        <v>0.65</v>
      </c>
      <c r="K18">
        <v>0.6</v>
      </c>
      <c r="L18">
        <f t="shared" si="0"/>
        <v>1.9685999999999999</v>
      </c>
      <c r="M18">
        <f t="shared" si="1"/>
        <v>0.29999999999999982</v>
      </c>
      <c r="N18">
        <f t="shared" si="2"/>
        <v>0.3838769999999998</v>
      </c>
      <c r="R18" s="224" t="s">
        <v>3708</v>
      </c>
      <c r="S18" s="230" t="s">
        <v>6</v>
      </c>
    </row>
    <row r="19" spans="1:19" x14ac:dyDescent="0.25">
      <c r="A19">
        <v>12.9</v>
      </c>
      <c r="B19">
        <v>0.6</v>
      </c>
      <c r="C19">
        <v>0.51</v>
      </c>
      <c r="I19">
        <v>12.9</v>
      </c>
      <c r="J19">
        <v>0.6</v>
      </c>
      <c r="K19">
        <v>0.51</v>
      </c>
      <c r="L19">
        <f t="shared" si="0"/>
        <v>1.6733100000000001</v>
      </c>
      <c r="M19">
        <f t="shared" si="1"/>
        <v>0.29999999999999982</v>
      </c>
      <c r="N19">
        <f t="shared" si="2"/>
        <v>0.30119579999999979</v>
      </c>
      <c r="R19" s="226">
        <v>39953</v>
      </c>
      <c r="S19" s="231">
        <v>6.4777767300000004</v>
      </c>
    </row>
    <row r="20" spans="1:19" x14ac:dyDescent="0.25">
      <c r="A20">
        <v>13.2</v>
      </c>
      <c r="B20">
        <v>0.5</v>
      </c>
      <c r="C20">
        <v>0.33</v>
      </c>
      <c r="I20">
        <v>13.2</v>
      </c>
      <c r="J20">
        <v>0.5</v>
      </c>
      <c r="K20">
        <v>0.33</v>
      </c>
      <c r="L20">
        <f>K20*3.281</f>
        <v>1.0827300000000002</v>
      </c>
      <c r="M20">
        <f t="shared" si="1"/>
        <v>0.29999999999999982</v>
      </c>
      <c r="N20">
        <f t="shared" si="2"/>
        <v>0.16240949999999993</v>
      </c>
      <c r="R20" s="226">
        <v>39959</v>
      </c>
      <c r="S20" s="231">
        <v>6.753971309999999</v>
      </c>
    </row>
    <row r="21" spans="1:19" x14ac:dyDescent="0.25">
      <c r="A21">
        <v>13.5</v>
      </c>
      <c r="B21">
        <v>0.38</v>
      </c>
      <c r="C21">
        <v>7.0000000000000007E-2</v>
      </c>
      <c r="I21">
        <v>13.5</v>
      </c>
      <c r="J21">
        <v>0.38</v>
      </c>
      <c r="K21">
        <v>7.0000000000000007E-2</v>
      </c>
      <c r="L21">
        <f t="shared" si="0"/>
        <v>0.22967000000000004</v>
      </c>
      <c r="M21">
        <f t="shared" si="1"/>
        <v>0.30000000000000071</v>
      </c>
      <c r="N21">
        <f t="shared" si="2"/>
        <v>2.6182380000000064E-2</v>
      </c>
      <c r="R21" s="226">
        <v>39968</v>
      </c>
      <c r="S21" s="231">
        <v>5.3990003349999993</v>
      </c>
    </row>
    <row r="22" spans="1:19" x14ac:dyDescent="0.25">
      <c r="A22">
        <v>13.8</v>
      </c>
      <c r="B22">
        <v>0.1</v>
      </c>
      <c r="C22">
        <v>0</v>
      </c>
      <c r="I22">
        <v>13.8</v>
      </c>
      <c r="J22">
        <v>0.1</v>
      </c>
      <c r="K22">
        <v>0</v>
      </c>
      <c r="L22">
        <f t="shared" si="0"/>
        <v>0</v>
      </c>
      <c r="M22">
        <f t="shared" si="1"/>
        <v>0.34999999999999964</v>
      </c>
      <c r="N22">
        <f t="shared" si="2"/>
        <v>0</v>
      </c>
      <c r="R22" s="226">
        <v>39989</v>
      </c>
      <c r="S22" s="231">
        <v>2.876206625</v>
      </c>
    </row>
    <row r="23" spans="1:19" x14ac:dyDescent="0.25">
      <c r="A23">
        <v>14.2</v>
      </c>
      <c r="B23">
        <v>0.05</v>
      </c>
      <c r="C23">
        <v>0</v>
      </c>
      <c r="I23">
        <v>14.2</v>
      </c>
      <c r="J23">
        <v>0.05</v>
      </c>
      <c r="K23">
        <v>0</v>
      </c>
      <c r="L23">
        <f t="shared" si="0"/>
        <v>0</v>
      </c>
      <c r="N23">
        <f t="shared" si="2"/>
        <v>0</v>
      </c>
      <c r="R23" s="226">
        <v>40004</v>
      </c>
      <c r="S23" s="231">
        <v>1.2410999999999999</v>
      </c>
    </row>
    <row r="24" spans="1:19" x14ac:dyDescent="0.25">
      <c r="R24" s="226">
        <v>40030</v>
      </c>
      <c r="S24" s="231">
        <v>0.73340000000000005</v>
      </c>
    </row>
    <row r="25" spans="1:19" x14ac:dyDescent="0.25">
      <c r="R25" s="226">
        <v>40044</v>
      </c>
      <c r="S25" s="231">
        <v>1.0016450000000001</v>
      </c>
    </row>
    <row r="26" spans="1:19" ht="13.8" thickBot="1" x14ac:dyDescent="0.3">
      <c r="R26" s="228">
        <v>40072</v>
      </c>
      <c r="S26" s="232">
        <v>1.1523100000000004</v>
      </c>
    </row>
    <row r="27" spans="1:19" x14ac:dyDescent="0.25">
      <c r="A27" s="58" t="s">
        <v>3811</v>
      </c>
    </row>
    <row r="28" spans="1:19" x14ac:dyDescent="0.25">
      <c r="A28" s="831">
        <v>39959</v>
      </c>
      <c r="B28" s="832">
        <v>0.49305555555555558</v>
      </c>
      <c r="O28" s="3">
        <v>39959</v>
      </c>
      <c r="P28" s="4">
        <v>0.49305555555555558</v>
      </c>
    </row>
    <row r="29" spans="1:19" x14ac:dyDescent="0.25">
      <c r="A29" t="s">
        <v>36</v>
      </c>
      <c r="B29" t="s">
        <v>37</v>
      </c>
      <c r="C29" s="58" t="s">
        <v>38</v>
      </c>
      <c r="I29" t="s">
        <v>36</v>
      </c>
      <c r="J29" t="s">
        <v>37</v>
      </c>
      <c r="K29" s="58" t="s">
        <v>38</v>
      </c>
      <c r="L29" t="s">
        <v>3711</v>
      </c>
      <c r="M29" t="s">
        <v>4</v>
      </c>
      <c r="N29" t="s">
        <v>5</v>
      </c>
      <c r="O29" t="s">
        <v>6</v>
      </c>
    </row>
    <row r="30" spans="1:19" x14ac:dyDescent="0.25">
      <c r="A30">
        <v>3.5</v>
      </c>
      <c r="B30">
        <v>0.1</v>
      </c>
      <c r="C30">
        <v>0</v>
      </c>
      <c r="E30" t="s">
        <v>7</v>
      </c>
      <c r="F30">
        <v>3.5</v>
      </c>
      <c r="I30">
        <v>3.5</v>
      </c>
      <c r="J30">
        <v>0.1</v>
      </c>
      <c r="K30">
        <v>0</v>
      </c>
      <c r="L30">
        <f>K30*3.281</f>
        <v>0</v>
      </c>
      <c r="N30">
        <f>M30*L30*J30</f>
        <v>0</v>
      </c>
      <c r="O30">
        <f>SUM(N30:N49)</f>
        <v>6.753971309999999</v>
      </c>
    </row>
    <row r="31" spans="1:19" x14ac:dyDescent="0.25">
      <c r="A31">
        <v>3.8</v>
      </c>
      <c r="B31">
        <v>0.1</v>
      </c>
      <c r="C31">
        <v>0</v>
      </c>
      <c r="E31" t="s">
        <v>8</v>
      </c>
      <c r="F31">
        <v>9.3000000000000007</v>
      </c>
      <c r="I31">
        <v>3.8</v>
      </c>
      <c r="J31">
        <v>0.1</v>
      </c>
      <c r="K31">
        <v>0</v>
      </c>
      <c r="L31">
        <f t="shared" ref="L31:L49" si="3">K31*3.281</f>
        <v>0</v>
      </c>
      <c r="M31">
        <f>(I32-I30)/2</f>
        <v>0.29999999999999982</v>
      </c>
      <c r="N31">
        <f t="shared" ref="N31:N49" si="4">M31*L31*J31</f>
        <v>0</v>
      </c>
    </row>
    <row r="32" spans="1:19" x14ac:dyDescent="0.25">
      <c r="A32">
        <v>4.0999999999999996</v>
      </c>
      <c r="B32">
        <v>0.25</v>
      </c>
      <c r="C32">
        <v>0.01</v>
      </c>
      <c r="I32">
        <v>4.0999999999999996</v>
      </c>
      <c r="J32">
        <v>0.25</v>
      </c>
      <c r="K32">
        <v>0.01</v>
      </c>
      <c r="L32">
        <f t="shared" si="3"/>
        <v>3.2809999999999999E-2</v>
      </c>
      <c r="M32">
        <f t="shared" ref="M32:M48" si="5">(I33-I31)/2</f>
        <v>0.30000000000000027</v>
      </c>
      <c r="N32">
        <f t="shared" si="4"/>
        <v>2.460750000000002E-3</v>
      </c>
    </row>
    <row r="33" spans="1:14" x14ac:dyDescent="0.25">
      <c r="A33">
        <v>4.4000000000000004</v>
      </c>
      <c r="B33">
        <v>0.65</v>
      </c>
      <c r="C33">
        <v>0.35</v>
      </c>
      <c r="I33">
        <v>4.4000000000000004</v>
      </c>
      <c r="J33">
        <v>0.65</v>
      </c>
      <c r="K33">
        <v>0.35</v>
      </c>
      <c r="L33">
        <f t="shared" si="3"/>
        <v>1.14835</v>
      </c>
      <c r="M33">
        <f t="shared" si="5"/>
        <v>0.30000000000000027</v>
      </c>
      <c r="N33">
        <f t="shared" si="4"/>
        <v>0.22392825000000019</v>
      </c>
    </row>
    <row r="34" spans="1:14" x14ac:dyDescent="0.25">
      <c r="A34">
        <v>4.7</v>
      </c>
      <c r="B34">
        <v>0.7</v>
      </c>
      <c r="C34">
        <v>0.38</v>
      </c>
      <c r="I34">
        <v>4.7</v>
      </c>
      <c r="J34">
        <v>0.7</v>
      </c>
      <c r="K34">
        <v>0.38</v>
      </c>
      <c r="L34">
        <f>K34*3.281</f>
        <v>1.24678</v>
      </c>
      <c r="M34">
        <f>(I35-I33)/2</f>
        <v>0.29999999999999982</v>
      </c>
      <c r="N34">
        <f t="shared" si="4"/>
        <v>0.26182379999999983</v>
      </c>
    </row>
    <row r="35" spans="1:14" x14ac:dyDescent="0.25">
      <c r="A35">
        <v>5</v>
      </c>
      <c r="B35">
        <v>0.75</v>
      </c>
      <c r="C35">
        <v>0.68</v>
      </c>
      <c r="I35">
        <v>5</v>
      </c>
      <c r="J35">
        <v>0.75</v>
      </c>
      <c r="K35">
        <v>0.68</v>
      </c>
      <c r="L35">
        <f t="shared" si="3"/>
        <v>2.2310800000000004</v>
      </c>
      <c r="M35">
        <f t="shared" si="5"/>
        <v>0.29999999999999982</v>
      </c>
      <c r="N35">
        <f>M35*L35*J35</f>
        <v>0.5019929999999998</v>
      </c>
    </row>
    <row r="36" spans="1:14" x14ac:dyDescent="0.25">
      <c r="A36">
        <v>5.3</v>
      </c>
      <c r="B36">
        <v>0.72</v>
      </c>
      <c r="C36">
        <v>0.91</v>
      </c>
      <c r="I36">
        <v>5.3</v>
      </c>
      <c r="J36">
        <v>0.72</v>
      </c>
      <c r="K36">
        <v>0.91</v>
      </c>
      <c r="L36">
        <f t="shared" si="3"/>
        <v>2.9857100000000001</v>
      </c>
      <c r="M36">
        <f t="shared" si="5"/>
        <v>0.29999999999999982</v>
      </c>
      <c r="N36">
        <f t="shared" si="4"/>
        <v>0.64491335999999966</v>
      </c>
    </row>
    <row r="37" spans="1:14" x14ac:dyDescent="0.25">
      <c r="A37">
        <v>5.6</v>
      </c>
      <c r="B37">
        <v>0.7</v>
      </c>
      <c r="C37">
        <v>0.98</v>
      </c>
      <c r="I37">
        <v>5.6</v>
      </c>
      <c r="J37">
        <v>0.7</v>
      </c>
      <c r="K37">
        <v>0.98</v>
      </c>
      <c r="L37">
        <f t="shared" si="3"/>
        <v>3.2153800000000001</v>
      </c>
      <c r="M37">
        <f t="shared" si="5"/>
        <v>0.30000000000000027</v>
      </c>
      <c r="N37">
        <f t="shared" si="4"/>
        <v>0.67522980000000055</v>
      </c>
    </row>
    <row r="38" spans="1:14" x14ac:dyDescent="0.25">
      <c r="A38">
        <v>5.9</v>
      </c>
      <c r="B38">
        <v>0.75</v>
      </c>
      <c r="C38">
        <v>1.08</v>
      </c>
      <c r="I38">
        <v>5.9</v>
      </c>
      <c r="J38">
        <v>0.75</v>
      </c>
      <c r="K38">
        <v>1.08</v>
      </c>
      <c r="L38">
        <f t="shared" si="3"/>
        <v>3.5434800000000002</v>
      </c>
      <c r="M38">
        <f t="shared" si="5"/>
        <v>0.30000000000000027</v>
      </c>
      <c r="N38">
        <f t="shared" si="4"/>
        <v>0.79728300000000074</v>
      </c>
    </row>
    <row r="39" spans="1:14" x14ac:dyDescent="0.25">
      <c r="A39">
        <v>6.2</v>
      </c>
      <c r="B39">
        <v>0.85</v>
      </c>
      <c r="C39">
        <v>1.2</v>
      </c>
      <c r="I39">
        <v>6.2</v>
      </c>
      <c r="J39">
        <v>0.85</v>
      </c>
      <c r="K39">
        <v>1.2</v>
      </c>
      <c r="L39">
        <f t="shared" si="3"/>
        <v>3.9371999999999998</v>
      </c>
      <c r="M39">
        <f t="shared" si="5"/>
        <v>0.29999999999999982</v>
      </c>
      <c r="N39">
        <f t="shared" si="4"/>
        <v>1.0039859999999994</v>
      </c>
    </row>
    <row r="40" spans="1:14" x14ac:dyDescent="0.25">
      <c r="A40">
        <v>6.5</v>
      </c>
      <c r="B40">
        <v>0.8</v>
      </c>
      <c r="C40">
        <v>1.2</v>
      </c>
      <c r="I40">
        <v>6.5</v>
      </c>
      <c r="J40">
        <v>0.8</v>
      </c>
      <c r="K40">
        <v>1.2</v>
      </c>
      <c r="L40">
        <f t="shared" si="3"/>
        <v>3.9371999999999998</v>
      </c>
      <c r="M40">
        <f t="shared" si="5"/>
        <v>0.29999999999999982</v>
      </c>
      <c r="N40">
        <f t="shared" si="4"/>
        <v>0.94492799999999955</v>
      </c>
    </row>
    <row r="41" spans="1:14" x14ac:dyDescent="0.25">
      <c r="A41">
        <v>6.8</v>
      </c>
      <c r="B41">
        <v>0.7</v>
      </c>
      <c r="C41">
        <v>1.07</v>
      </c>
      <c r="I41">
        <v>6.8</v>
      </c>
      <c r="J41">
        <v>0.7</v>
      </c>
      <c r="K41">
        <v>1.07</v>
      </c>
      <c r="L41">
        <f t="shared" si="3"/>
        <v>3.5106700000000002</v>
      </c>
      <c r="M41">
        <f t="shared" si="5"/>
        <v>0.29999999999999982</v>
      </c>
      <c r="N41">
        <f t="shared" si="4"/>
        <v>0.73724069999999953</v>
      </c>
    </row>
    <row r="42" spans="1:14" x14ac:dyDescent="0.25">
      <c r="A42">
        <v>7.1</v>
      </c>
      <c r="B42">
        <v>0.7</v>
      </c>
      <c r="C42">
        <v>0.73</v>
      </c>
      <c r="I42">
        <v>7.1</v>
      </c>
      <c r="J42">
        <v>0.7</v>
      </c>
      <c r="K42">
        <v>0.73</v>
      </c>
      <c r="L42">
        <f t="shared" si="3"/>
        <v>2.39513</v>
      </c>
      <c r="M42">
        <f t="shared" si="5"/>
        <v>0.30000000000000027</v>
      </c>
      <c r="N42">
        <f t="shared" si="4"/>
        <v>0.5029773000000004</v>
      </c>
    </row>
    <row r="43" spans="1:14" x14ac:dyDescent="0.25">
      <c r="A43">
        <v>7.4</v>
      </c>
      <c r="B43">
        <v>0.6</v>
      </c>
      <c r="C43">
        <v>0.55000000000000004</v>
      </c>
      <c r="I43">
        <v>7.4</v>
      </c>
      <c r="J43">
        <v>0.6</v>
      </c>
      <c r="K43">
        <v>0.55000000000000004</v>
      </c>
      <c r="L43">
        <f t="shared" si="3"/>
        <v>1.8045500000000003</v>
      </c>
      <c r="M43">
        <f t="shared" si="5"/>
        <v>0.30000000000000027</v>
      </c>
      <c r="N43">
        <f t="shared" si="4"/>
        <v>0.3248190000000003</v>
      </c>
    </row>
    <row r="44" spans="1:14" x14ac:dyDescent="0.25">
      <c r="A44">
        <v>7.7</v>
      </c>
      <c r="B44">
        <v>0.55000000000000004</v>
      </c>
      <c r="C44">
        <v>0.19</v>
      </c>
      <c r="I44">
        <v>7.7</v>
      </c>
      <c r="J44">
        <v>0.55000000000000004</v>
      </c>
      <c r="K44">
        <v>0.19</v>
      </c>
      <c r="L44">
        <f t="shared" si="3"/>
        <v>0.62339</v>
      </c>
      <c r="M44">
        <f t="shared" si="5"/>
        <v>0.29999999999999982</v>
      </c>
      <c r="N44">
        <f t="shared" si="4"/>
        <v>0.10285934999999995</v>
      </c>
    </row>
    <row r="45" spans="1:14" x14ac:dyDescent="0.25">
      <c r="A45">
        <v>8</v>
      </c>
      <c r="B45">
        <v>0.4</v>
      </c>
      <c r="C45">
        <v>7.0000000000000007E-2</v>
      </c>
      <c r="I45">
        <v>8</v>
      </c>
      <c r="J45">
        <v>0.4</v>
      </c>
      <c r="K45">
        <v>7.0000000000000007E-2</v>
      </c>
      <c r="L45">
        <f t="shared" si="3"/>
        <v>0.22967000000000004</v>
      </c>
      <c r="M45">
        <f t="shared" si="5"/>
        <v>0.30000000000000027</v>
      </c>
      <c r="N45">
        <f t="shared" si="4"/>
        <v>2.756040000000003E-2</v>
      </c>
    </row>
    <row r="46" spans="1:14" x14ac:dyDescent="0.25">
      <c r="A46">
        <v>8.3000000000000007</v>
      </c>
      <c r="B46">
        <v>0.1</v>
      </c>
      <c r="C46">
        <v>0</v>
      </c>
      <c r="I46">
        <v>8.3000000000000007</v>
      </c>
      <c r="J46">
        <v>0.1</v>
      </c>
      <c r="K46">
        <v>0</v>
      </c>
      <c r="L46">
        <f t="shared" si="3"/>
        <v>0</v>
      </c>
      <c r="M46">
        <f t="shared" si="5"/>
        <v>0.29999999999999982</v>
      </c>
      <c r="N46">
        <f t="shared" si="4"/>
        <v>0</v>
      </c>
    </row>
    <row r="47" spans="1:14" x14ac:dyDescent="0.25">
      <c r="A47">
        <v>8.6</v>
      </c>
      <c r="B47">
        <v>0.1</v>
      </c>
      <c r="C47">
        <v>0.02</v>
      </c>
      <c r="I47">
        <v>8.6</v>
      </c>
      <c r="J47">
        <v>0.1</v>
      </c>
      <c r="K47">
        <v>0.02</v>
      </c>
      <c r="L47">
        <f t="shared" si="3"/>
        <v>6.5619999999999998E-2</v>
      </c>
      <c r="M47">
        <f t="shared" si="5"/>
        <v>0.29999999999999982</v>
      </c>
      <c r="N47">
        <f t="shared" si="4"/>
        <v>1.9685999999999987E-3</v>
      </c>
    </row>
    <row r="48" spans="1:14" x14ac:dyDescent="0.25">
      <c r="A48">
        <v>8.9</v>
      </c>
      <c r="B48">
        <v>0.1</v>
      </c>
      <c r="C48">
        <v>0</v>
      </c>
      <c r="I48">
        <v>8.9</v>
      </c>
      <c r="J48">
        <v>0.1</v>
      </c>
      <c r="K48">
        <v>0</v>
      </c>
      <c r="L48">
        <f t="shared" si="3"/>
        <v>0</v>
      </c>
      <c r="M48">
        <f t="shared" si="5"/>
        <v>0.35000000000000053</v>
      </c>
      <c r="N48">
        <f t="shared" si="4"/>
        <v>0</v>
      </c>
    </row>
    <row r="49" spans="1:16" x14ac:dyDescent="0.25">
      <c r="A49">
        <v>9.3000000000000007</v>
      </c>
      <c r="B49">
        <v>0.1</v>
      </c>
      <c r="C49">
        <v>0</v>
      </c>
      <c r="I49">
        <v>9.3000000000000007</v>
      </c>
      <c r="J49">
        <v>0.1</v>
      </c>
      <c r="K49">
        <v>0</v>
      </c>
      <c r="L49">
        <f t="shared" si="3"/>
        <v>0</v>
      </c>
      <c r="N49">
        <f t="shared" si="4"/>
        <v>0</v>
      </c>
    </row>
    <row r="52" spans="1:16" x14ac:dyDescent="0.25">
      <c r="A52" s="58" t="s">
        <v>3811</v>
      </c>
    </row>
    <row r="53" spans="1:16" x14ac:dyDescent="0.25">
      <c r="A53" s="831">
        <v>39968</v>
      </c>
      <c r="B53" s="832">
        <v>0.375</v>
      </c>
      <c r="D53" t="s">
        <v>3689</v>
      </c>
      <c r="E53" t="s">
        <v>3690</v>
      </c>
      <c r="O53" s="3">
        <v>39968</v>
      </c>
      <c r="P53" s="4">
        <v>0.375</v>
      </c>
    </row>
    <row r="54" spans="1:16" x14ac:dyDescent="0.25">
      <c r="A54" t="s">
        <v>36</v>
      </c>
      <c r="B54" t="s">
        <v>3684</v>
      </c>
      <c r="C54" s="58" t="s">
        <v>38</v>
      </c>
      <c r="I54" t="s">
        <v>36</v>
      </c>
      <c r="J54" t="s">
        <v>3684</v>
      </c>
      <c r="K54" s="58" t="s">
        <v>38</v>
      </c>
      <c r="L54" t="s">
        <v>3</v>
      </c>
      <c r="M54" t="s">
        <v>16</v>
      </c>
      <c r="N54" t="s">
        <v>5</v>
      </c>
      <c r="O54" t="s">
        <v>6</v>
      </c>
    </row>
    <row r="55" spans="1:16" x14ac:dyDescent="0.25">
      <c r="A55">
        <v>2</v>
      </c>
      <c r="B55">
        <v>0.1</v>
      </c>
      <c r="C55">
        <v>0</v>
      </c>
      <c r="D55" t="s">
        <v>7</v>
      </c>
      <c r="E55">
        <v>7.4</v>
      </c>
      <c r="I55">
        <v>2</v>
      </c>
      <c r="J55">
        <v>0.1</v>
      </c>
      <c r="K55">
        <v>0</v>
      </c>
      <c r="L55">
        <f>K55*3.281</f>
        <v>0</v>
      </c>
      <c r="N55">
        <f>M55*L55*J55</f>
        <v>0</v>
      </c>
      <c r="O55">
        <f>SUM(N55:N67)</f>
        <v>5.3990003349999993</v>
      </c>
    </row>
    <row r="56" spans="1:16" x14ac:dyDescent="0.25">
      <c r="A56">
        <v>2.4</v>
      </c>
      <c r="B56">
        <v>0.1</v>
      </c>
      <c r="C56">
        <v>0</v>
      </c>
      <c r="D56" t="s">
        <v>8</v>
      </c>
      <c r="E56">
        <v>2</v>
      </c>
      <c r="I56">
        <v>2.4</v>
      </c>
      <c r="J56">
        <v>0.1</v>
      </c>
      <c r="K56">
        <v>0</v>
      </c>
      <c r="L56">
        <f t="shared" ref="L56:L67" si="6">K56*3.281</f>
        <v>0</v>
      </c>
      <c r="M56">
        <f>(I57-I55)/2</f>
        <v>0.42500000000000004</v>
      </c>
      <c r="N56">
        <f t="shared" ref="N56:N67" si="7">M56*L56*J56</f>
        <v>0</v>
      </c>
    </row>
    <row r="57" spans="1:16" x14ac:dyDescent="0.25">
      <c r="A57">
        <v>2.85</v>
      </c>
      <c r="B57">
        <v>0.22</v>
      </c>
      <c r="C57">
        <v>0.01</v>
      </c>
      <c r="I57">
        <v>2.85</v>
      </c>
      <c r="J57">
        <v>0.22</v>
      </c>
      <c r="K57">
        <v>0.01</v>
      </c>
      <c r="L57">
        <f t="shared" si="6"/>
        <v>3.2809999999999999E-2</v>
      </c>
      <c r="M57">
        <f t="shared" ref="M57:M66" si="8">(I58-I56)/2</f>
        <v>0.42500000000000004</v>
      </c>
      <c r="N57">
        <f t="shared" si="7"/>
        <v>3.0677350000000003E-3</v>
      </c>
    </row>
    <row r="58" spans="1:16" x14ac:dyDescent="0.25">
      <c r="A58">
        <v>3.25</v>
      </c>
      <c r="B58">
        <v>0.5</v>
      </c>
      <c r="C58">
        <v>0.03</v>
      </c>
      <c r="I58">
        <v>3.25</v>
      </c>
      <c r="J58">
        <v>0.5</v>
      </c>
      <c r="K58">
        <v>0.03</v>
      </c>
      <c r="L58">
        <f t="shared" si="6"/>
        <v>9.8430000000000004E-2</v>
      </c>
      <c r="M58">
        <f>(I59-I57)/2</f>
        <v>0.42500000000000004</v>
      </c>
      <c r="N58">
        <f>M58*L58*J58</f>
        <v>2.0916375000000004E-2</v>
      </c>
    </row>
    <row r="59" spans="1:16" x14ac:dyDescent="0.25">
      <c r="A59">
        <v>3.7</v>
      </c>
      <c r="B59">
        <v>0.7</v>
      </c>
      <c r="C59">
        <v>0.41</v>
      </c>
      <c r="I59">
        <v>3.7</v>
      </c>
      <c r="J59">
        <v>0.7</v>
      </c>
      <c r="K59">
        <v>0.41</v>
      </c>
      <c r="L59">
        <f t="shared" si="6"/>
        <v>1.34521</v>
      </c>
      <c r="M59">
        <f t="shared" si="8"/>
        <v>0.42499999999999982</v>
      </c>
      <c r="N59">
        <f t="shared" si="7"/>
        <v>0.40019997499999982</v>
      </c>
    </row>
    <row r="60" spans="1:16" x14ac:dyDescent="0.25">
      <c r="A60">
        <v>4.0999999999999996</v>
      </c>
      <c r="B60">
        <v>0.6</v>
      </c>
      <c r="C60">
        <v>0.73</v>
      </c>
      <c r="I60">
        <v>4.0999999999999996</v>
      </c>
      <c r="J60">
        <v>0.6</v>
      </c>
      <c r="K60">
        <v>0.73</v>
      </c>
      <c r="L60">
        <f t="shared" si="6"/>
        <v>2.39513</v>
      </c>
      <c r="M60">
        <f t="shared" si="8"/>
        <v>0.44999999999999973</v>
      </c>
      <c r="N60">
        <f t="shared" si="7"/>
        <v>0.64668509999999957</v>
      </c>
    </row>
    <row r="61" spans="1:16" x14ac:dyDescent="0.25">
      <c r="A61">
        <v>4.5999999999999996</v>
      </c>
      <c r="B61">
        <v>0.75</v>
      </c>
      <c r="C61">
        <v>0.95</v>
      </c>
      <c r="I61">
        <v>4.5999999999999996</v>
      </c>
      <c r="J61">
        <v>0.75</v>
      </c>
      <c r="K61">
        <v>0.95</v>
      </c>
      <c r="L61">
        <f t="shared" si="6"/>
        <v>3.1169500000000001</v>
      </c>
      <c r="M61">
        <f t="shared" si="8"/>
        <v>0.5</v>
      </c>
      <c r="N61">
        <f t="shared" si="7"/>
        <v>1.1688562500000002</v>
      </c>
    </row>
    <row r="62" spans="1:16" x14ac:dyDescent="0.25">
      <c r="A62">
        <v>5.0999999999999996</v>
      </c>
      <c r="B62">
        <v>0.75</v>
      </c>
      <c r="C62">
        <v>0.88</v>
      </c>
      <c r="I62">
        <v>5.0999999999999996</v>
      </c>
      <c r="J62">
        <v>0.75</v>
      </c>
      <c r="K62">
        <v>0.88</v>
      </c>
      <c r="L62">
        <f t="shared" si="6"/>
        <v>2.8872800000000001</v>
      </c>
      <c r="M62">
        <f t="shared" si="8"/>
        <v>0.5</v>
      </c>
      <c r="N62">
        <f t="shared" si="7"/>
        <v>1.08273</v>
      </c>
    </row>
    <row r="63" spans="1:16" x14ac:dyDescent="0.25">
      <c r="A63">
        <v>5.6</v>
      </c>
      <c r="B63">
        <v>0.65</v>
      </c>
      <c r="C63">
        <v>0.89</v>
      </c>
      <c r="I63">
        <v>5.6</v>
      </c>
      <c r="J63">
        <v>0.65</v>
      </c>
      <c r="K63">
        <v>0.89</v>
      </c>
      <c r="L63">
        <f t="shared" si="6"/>
        <v>2.9200900000000001</v>
      </c>
      <c r="M63">
        <f t="shared" si="8"/>
        <v>0.5</v>
      </c>
      <c r="N63">
        <f t="shared" si="7"/>
        <v>0.94902925000000005</v>
      </c>
    </row>
    <row r="64" spans="1:16" x14ac:dyDescent="0.25">
      <c r="A64">
        <v>6.1</v>
      </c>
      <c r="B64">
        <v>0.6</v>
      </c>
      <c r="C64">
        <v>0.63</v>
      </c>
      <c r="I64">
        <v>6.1</v>
      </c>
      <c r="J64">
        <v>0.6</v>
      </c>
      <c r="K64">
        <v>0.63</v>
      </c>
      <c r="L64">
        <f t="shared" si="6"/>
        <v>2.0670299999999999</v>
      </c>
      <c r="M64">
        <f t="shared" si="8"/>
        <v>0.5</v>
      </c>
      <c r="N64">
        <f t="shared" si="7"/>
        <v>0.62010899999999991</v>
      </c>
    </row>
    <row r="65" spans="1:16" x14ac:dyDescent="0.25">
      <c r="A65">
        <v>6.6</v>
      </c>
      <c r="B65">
        <v>0.55000000000000004</v>
      </c>
      <c r="C65">
        <v>0.51</v>
      </c>
      <c r="I65">
        <v>6.6</v>
      </c>
      <c r="J65">
        <v>0.55000000000000004</v>
      </c>
      <c r="K65">
        <v>0.51</v>
      </c>
      <c r="L65">
        <f t="shared" si="6"/>
        <v>1.6733100000000001</v>
      </c>
      <c r="M65">
        <f t="shared" si="8"/>
        <v>0.5</v>
      </c>
      <c r="N65">
        <f t="shared" si="7"/>
        <v>0.46016025000000005</v>
      </c>
    </row>
    <row r="66" spans="1:16" x14ac:dyDescent="0.25">
      <c r="A66">
        <v>7.1</v>
      </c>
      <c r="B66">
        <v>0.3</v>
      </c>
      <c r="C66">
        <v>0.12</v>
      </c>
      <c r="I66">
        <v>7.1</v>
      </c>
      <c r="J66">
        <v>0.3</v>
      </c>
      <c r="K66">
        <v>0.12</v>
      </c>
      <c r="L66">
        <f t="shared" si="6"/>
        <v>0.39372000000000001</v>
      </c>
      <c r="M66">
        <f t="shared" si="8"/>
        <v>0.40000000000000036</v>
      </c>
      <c r="N66">
        <f t="shared" si="7"/>
        <v>4.7246400000000043E-2</v>
      </c>
    </row>
    <row r="67" spans="1:16" x14ac:dyDescent="0.25">
      <c r="A67">
        <v>7.4</v>
      </c>
      <c r="B67">
        <v>0.1</v>
      </c>
      <c r="C67">
        <v>0</v>
      </c>
      <c r="I67">
        <v>7.4</v>
      </c>
      <c r="J67">
        <v>0.1</v>
      </c>
      <c r="K67">
        <v>0</v>
      </c>
      <c r="L67">
        <f t="shared" si="6"/>
        <v>0</v>
      </c>
      <c r="N67">
        <f t="shared" si="7"/>
        <v>0</v>
      </c>
    </row>
    <row r="70" spans="1:16" x14ac:dyDescent="0.25">
      <c r="A70" s="58" t="s">
        <v>3811</v>
      </c>
    </row>
    <row r="71" spans="1:16" x14ac:dyDescent="0.25">
      <c r="A71" s="831">
        <v>39989</v>
      </c>
      <c r="B71" s="832">
        <v>0.43402777777777773</v>
      </c>
      <c r="O71" s="3">
        <v>39989</v>
      </c>
      <c r="P71" s="4">
        <v>0.43402777777777773</v>
      </c>
    </row>
    <row r="72" spans="1:16" x14ac:dyDescent="0.25">
      <c r="A72" t="s">
        <v>3712</v>
      </c>
      <c r="B72" t="s">
        <v>3713</v>
      </c>
      <c r="C72" s="58" t="s">
        <v>3714</v>
      </c>
      <c r="I72" t="s">
        <v>3712</v>
      </c>
      <c r="J72" t="s">
        <v>3713</v>
      </c>
      <c r="K72" t="s">
        <v>3714</v>
      </c>
      <c r="L72" t="s">
        <v>3</v>
      </c>
      <c r="M72" t="s">
        <v>16</v>
      </c>
      <c r="N72" t="s">
        <v>5</v>
      </c>
      <c r="O72" t="s">
        <v>6</v>
      </c>
    </row>
    <row r="73" spans="1:16" x14ac:dyDescent="0.25">
      <c r="A73">
        <v>11</v>
      </c>
      <c r="B73">
        <v>0.3</v>
      </c>
      <c r="C73">
        <v>0.06</v>
      </c>
      <c r="E73" t="s">
        <v>7</v>
      </c>
      <c r="F73">
        <v>11</v>
      </c>
      <c r="G73" t="s">
        <v>18</v>
      </c>
      <c r="I73">
        <v>11</v>
      </c>
      <c r="J73">
        <v>0.3</v>
      </c>
      <c r="K73">
        <v>0.06</v>
      </c>
      <c r="L73">
        <f>3.281*K73</f>
        <v>0.19686000000000001</v>
      </c>
      <c r="N73">
        <f>M73*L73*J73</f>
        <v>0</v>
      </c>
      <c r="O73">
        <f>SUM(N73:N85)</f>
        <v>2.876206625</v>
      </c>
    </row>
    <row r="74" spans="1:16" x14ac:dyDescent="0.25">
      <c r="A74">
        <v>10.7</v>
      </c>
      <c r="B74">
        <v>0.3</v>
      </c>
      <c r="C74">
        <v>0.17</v>
      </c>
      <c r="E74" t="s">
        <v>8</v>
      </c>
      <c r="F74">
        <v>5.8</v>
      </c>
      <c r="G74" t="s">
        <v>18</v>
      </c>
      <c r="I74">
        <v>10.7</v>
      </c>
      <c r="J74">
        <v>0.3</v>
      </c>
      <c r="K74">
        <v>0.17</v>
      </c>
      <c r="L74">
        <f t="shared" ref="L74:L85" si="9">3.281*K74</f>
        <v>0.5577700000000001</v>
      </c>
      <c r="M74">
        <f>(I73-I75)/2</f>
        <v>0.29999999999999982</v>
      </c>
      <c r="N74">
        <f t="shared" ref="N74:N85" si="10">M74*L74*J74</f>
        <v>5.0199299999999974E-2</v>
      </c>
    </row>
    <row r="75" spans="1:16" x14ac:dyDescent="0.25">
      <c r="A75">
        <v>10.4</v>
      </c>
      <c r="B75">
        <v>0.25</v>
      </c>
      <c r="C75">
        <v>0.57999999999999996</v>
      </c>
      <c r="I75">
        <v>10.4</v>
      </c>
      <c r="J75">
        <v>0.25</v>
      </c>
      <c r="K75">
        <v>0.57999999999999996</v>
      </c>
      <c r="L75">
        <f t="shared" si="9"/>
        <v>1.9029799999999999</v>
      </c>
      <c r="M75">
        <f t="shared" ref="M75:M84" si="11">(I74-I76)/2</f>
        <v>0.34999999999999964</v>
      </c>
      <c r="N75">
        <f t="shared" si="10"/>
        <v>0.16651074999999982</v>
      </c>
    </row>
    <row r="76" spans="1:16" x14ac:dyDescent="0.25">
      <c r="A76">
        <v>10</v>
      </c>
      <c r="B76">
        <v>0.28000000000000003</v>
      </c>
      <c r="C76">
        <v>0.57999999999999996</v>
      </c>
      <c r="I76">
        <v>10</v>
      </c>
      <c r="J76">
        <v>0.28000000000000003</v>
      </c>
      <c r="K76">
        <v>0.57999999999999996</v>
      </c>
      <c r="L76">
        <f t="shared" si="9"/>
        <v>1.9029799999999999</v>
      </c>
      <c r="M76">
        <f t="shared" si="11"/>
        <v>0.35000000000000053</v>
      </c>
      <c r="N76">
        <f>M76*L76*J76</f>
        <v>0.18649204000000028</v>
      </c>
    </row>
    <row r="77" spans="1:16" x14ac:dyDescent="0.25">
      <c r="A77">
        <v>9.6999999999999993</v>
      </c>
      <c r="B77">
        <v>0.3</v>
      </c>
      <c r="C77">
        <v>0.17</v>
      </c>
      <c r="I77">
        <v>9.6999999999999993</v>
      </c>
      <c r="J77">
        <v>0.3</v>
      </c>
      <c r="K77">
        <v>0.17</v>
      </c>
      <c r="L77">
        <f>3.281*K77</f>
        <v>0.5577700000000001</v>
      </c>
      <c r="M77">
        <f>(I76-I78)/2</f>
        <v>0.34999999999999964</v>
      </c>
      <c r="N77">
        <f>M77*L77*J77</f>
        <v>5.8565849999999947E-2</v>
      </c>
    </row>
    <row r="78" spans="1:16" x14ac:dyDescent="0.25">
      <c r="A78">
        <v>9.3000000000000007</v>
      </c>
      <c r="B78">
        <v>0.28000000000000003</v>
      </c>
      <c r="C78">
        <v>0.65</v>
      </c>
      <c r="I78">
        <v>9.3000000000000007</v>
      </c>
      <c r="J78">
        <v>0.28000000000000003</v>
      </c>
      <c r="K78">
        <v>0.65</v>
      </c>
      <c r="L78">
        <f t="shared" si="9"/>
        <v>2.1326500000000004</v>
      </c>
      <c r="M78">
        <f t="shared" si="11"/>
        <v>0.5</v>
      </c>
      <c r="N78">
        <f t="shared" si="10"/>
        <v>0.29857100000000009</v>
      </c>
    </row>
    <row r="79" spans="1:16" x14ac:dyDescent="0.25">
      <c r="A79">
        <v>8.6999999999999993</v>
      </c>
      <c r="B79">
        <v>0.35</v>
      </c>
      <c r="C79">
        <v>0.56999999999999995</v>
      </c>
      <c r="I79">
        <v>8.6999999999999993</v>
      </c>
      <c r="J79">
        <v>0.35</v>
      </c>
      <c r="K79">
        <v>0.56999999999999995</v>
      </c>
      <c r="L79">
        <f t="shared" si="9"/>
        <v>1.8701699999999999</v>
      </c>
      <c r="M79">
        <f t="shared" si="11"/>
        <v>0.55000000000000071</v>
      </c>
      <c r="N79">
        <f t="shared" si="10"/>
        <v>0.36000772500000044</v>
      </c>
    </row>
    <row r="80" spans="1:16" x14ac:dyDescent="0.25">
      <c r="A80">
        <v>8.1999999999999993</v>
      </c>
      <c r="B80">
        <v>0.35</v>
      </c>
      <c r="C80">
        <v>0.36</v>
      </c>
      <c r="I80">
        <v>8.1999999999999993</v>
      </c>
      <c r="J80">
        <v>0.35</v>
      </c>
      <c r="K80">
        <v>0.36</v>
      </c>
      <c r="L80">
        <f t="shared" si="9"/>
        <v>1.18116</v>
      </c>
      <c r="M80">
        <f t="shared" si="11"/>
        <v>0.49999999999999956</v>
      </c>
      <c r="N80">
        <f t="shared" si="10"/>
        <v>0.2067029999999998</v>
      </c>
    </row>
    <row r="81" spans="1:15" x14ac:dyDescent="0.25">
      <c r="A81">
        <v>7.7</v>
      </c>
      <c r="B81">
        <v>0.38</v>
      </c>
      <c r="C81">
        <v>0.57999999999999996</v>
      </c>
      <c r="I81">
        <v>7.7</v>
      </c>
      <c r="J81">
        <v>0.38</v>
      </c>
      <c r="K81">
        <v>0.57999999999999996</v>
      </c>
      <c r="L81">
        <f t="shared" si="9"/>
        <v>1.9029799999999999</v>
      </c>
      <c r="M81">
        <f t="shared" si="11"/>
        <v>0.49999999999999956</v>
      </c>
      <c r="N81">
        <f t="shared" si="10"/>
        <v>0.36156619999999967</v>
      </c>
    </row>
    <row r="82" spans="1:15" x14ac:dyDescent="0.25">
      <c r="A82">
        <v>7.2</v>
      </c>
      <c r="B82">
        <v>0.45</v>
      </c>
      <c r="C82">
        <v>0.64</v>
      </c>
      <c r="I82">
        <v>7.2</v>
      </c>
      <c r="J82">
        <v>0.45</v>
      </c>
      <c r="K82">
        <v>0.64</v>
      </c>
      <c r="L82">
        <f t="shared" si="9"/>
        <v>2.0998399999999999</v>
      </c>
      <c r="M82">
        <f t="shared" si="11"/>
        <v>0.5</v>
      </c>
      <c r="N82">
        <f t="shared" si="10"/>
        <v>0.472464</v>
      </c>
    </row>
    <row r="83" spans="1:15" x14ac:dyDescent="0.25">
      <c r="A83">
        <v>6.7</v>
      </c>
      <c r="B83">
        <v>0.5</v>
      </c>
      <c r="C83">
        <v>0.64</v>
      </c>
      <c r="I83">
        <v>6.7</v>
      </c>
      <c r="J83">
        <v>0.5</v>
      </c>
      <c r="K83">
        <v>0.64</v>
      </c>
      <c r="L83">
        <f t="shared" si="9"/>
        <v>2.0998399999999999</v>
      </c>
      <c r="M83">
        <f t="shared" si="11"/>
        <v>0.5</v>
      </c>
      <c r="N83">
        <f t="shared" si="10"/>
        <v>0.52495999999999998</v>
      </c>
    </row>
    <row r="84" spans="1:15" x14ac:dyDescent="0.25">
      <c r="A84">
        <v>6.2</v>
      </c>
      <c r="B84">
        <v>0.46</v>
      </c>
      <c r="C84">
        <v>0.28000000000000003</v>
      </c>
      <c r="I84">
        <v>6.2</v>
      </c>
      <c r="J84">
        <v>0.46</v>
      </c>
      <c r="K84">
        <v>0.28000000000000003</v>
      </c>
      <c r="L84">
        <f t="shared" si="9"/>
        <v>0.91868000000000016</v>
      </c>
      <c r="M84">
        <f t="shared" si="11"/>
        <v>0.45000000000000018</v>
      </c>
      <c r="N84">
        <f t="shared" si="10"/>
        <v>0.1901667600000001</v>
      </c>
    </row>
    <row r="85" spans="1:15" x14ac:dyDescent="0.25">
      <c r="A85">
        <v>5.8</v>
      </c>
      <c r="B85">
        <v>0.38</v>
      </c>
      <c r="C85">
        <v>0.08</v>
      </c>
      <c r="I85">
        <v>5.8</v>
      </c>
      <c r="J85">
        <v>0.38</v>
      </c>
      <c r="K85">
        <v>0.08</v>
      </c>
      <c r="L85">
        <f t="shared" si="9"/>
        <v>0.26247999999999999</v>
      </c>
      <c r="N85">
        <f t="shared" si="10"/>
        <v>0</v>
      </c>
    </row>
    <row r="88" spans="1:15" x14ac:dyDescent="0.25">
      <c r="A88" s="58" t="s">
        <v>3811</v>
      </c>
    </row>
    <row r="89" spans="1:15" x14ac:dyDescent="0.25">
      <c r="A89" s="831">
        <v>40004</v>
      </c>
      <c r="B89" s="58">
        <v>1310</v>
      </c>
      <c r="N89" s="3">
        <v>40004</v>
      </c>
      <c r="O89">
        <v>1310</v>
      </c>
    </row>
    <row r="90" spans="1:15" x14ac:dyDescent="0.25">
      <c r="A90" t="s">
        <v>36</v>
      </c>
      <c r="B90" t="s">
        <v>37</v>
      </c>
      <c r="C90" t="s">
        <v>40</v>
      </c>
      <c r="I90" t="s">
        <v>36</v>
      </c>
      <c r="J90" t="s">
        <v>37</v>
      </c>
      <c r="K90" t="s">
        <v>40</v>
      </c>
      <c r="L90" t="s">
        <v>4</v>
      </c>
      <c r="M90" t="s">
        <v>5</v>
      </c>
      <c r="N90" t="s">
        <v>12</v>
      </c>
    </row>
    <row r="91" spans="1:15" x14ac:dyDescent="0.25">
      <c r="A91">
        <v>1.3</v>
      </c>
      <c r="B91">
        <v>0.2</v>
      </c>
      <c r="C91">
        <v>0.17</v>
      </c>
      <c r="E91" t="s">
        <v>7</v>
      </c>
      <c r="F91">
        <v>5.6</v>
      </c>
      <c r="I91">
        <v>1.3</v>
      </c>
      <c r="J91">
        <v>0.2</v>
      </c>
      <c r="K91">
        <v>0.17</v>
      </c>
      <c r="M91">
        <f>L91*K91*J91</f>
        <v>0</v>
      </c>
      <c r="N91">
        <f>SUM(M91:M100)</f>
        <v>1.2410999999999999</v>
      </c>
    </row>
    <row r="92" spans="1:15" x14ac:dyDescent="0.25">
      <c r="A92">
        <v>1.8</v>
      </c>
      <c r="B92">
        <v>0.4</v>
      </c>
      <c r="C92">
        <v>2.35</v>
      </c>
      <c r="E92" t="s">
        <v>8</v>
      </c>
      <c r="F92">
        <v>1.3</v>
      </c>
      <c r="I92">
        <v>1.8</v>
      </c>
      <c r="J92">
        <v>0.4</v>
      </c>
      <c r="K92">
        <v>2.35</v>
      </c>
      <c r="L92">
        <f>(I93-I91)/2</f>
        <v>0.49999999999999989</v>
      </c>
      <c r="M92">
        <f t="shared" ref="M92:M100" si="12">L92*K92*J92</f>
        <v>0.47</v>
      </c>
    </row>
    <row r="93" spans="1:15" x14ac:dyDescent="0.25">
      <c r="A93">
        <v>2.2999999999999998</v>
      </c>
      <c r="B93">
        <v>0.3</v>
      </c>
      <c r="C93">
        <v>1.53</v>
      </c>
      <c r="I93">
        <v>2.2999999999999998</v>
      </c>
      <c r="J93">
        <v>0.3</v>
      </c>
      <c r="K93">
        <v>1.53</v>
      </c>
      <c r="L93">
        <f>(I94-I92)/2</f>
        <v>0.49999999999999989</v>
      </c>
      <c r="M93">
        <f>L93*K93*J93</f>
        <v>0.22949999999999993</v>
      </c>
    </row>
    <row r="94" spans="1:15" x14ac:dyDescent="0.25">
      <c r="A94">
        <v>2.8</v>
      </c>
      <c r="B94">
        <v>0.3</v>
      </c>
      <c r="C94">
        <v>1.57</v>
      </c>
      <c r="I94">
        <v>2.8</v>
      </c>
      <c r="J94">
        <v>0.3</v>
      </c>
      <c r="K94">
        <v>1.57</v>
      </c>
      <c r="L94">
        <f t="shared" ref="L94:L99" si="13">(I95-I93)/2</f>
        <v>0.5</v>
      </c>
      <c r="M94">
        <f t="shared" si="12"/>
        <v>0.23549999999999999</v>
      </c>
    </row>
    <row r="95" spans="1:15" x14ac:dyDescent="0.25">
      <c r="A95">
        <v>3.3</v>
      </c>
      <c r="B95">
        <v>0.2</v>
      </c>
      <c r="C95">
        <v>1.1499999999999999</v>
      </c>
      <c r="I95">
        <v>3.3</v>
      </c>
      <c r="J95">
        <v>0.2</v>
      </c>
      <c r="K95">
        <v>1.1499999999999999</v>
      </c>
      <c r="L95">
        <f t="shared" si="13"/>
        <v>0.5</v>
      </c>
      <c r="M95">
        <f t="shared" si="12"/>
        <v>0.11499999999999999</v>
      </c>
    </row>
    <row r="96" spans="1:15" x14ac:dyDescent="0.25">
      <c r="A96">
        <v>3.8</v>
      </c>
      <c r="B96">
        <v>0.2</v>
      </c>
      <c r="C96">
        <v>1.27</v>
      </c>
      <c r="I96">
        <v>3.8</v>
      </c>
      <c r="J96">
        <v>0.2</v>
      </c>
      <c r="K96">
        <v>1.27</v>
      </c>
      <c r="L96">
        <f t="shared" si="13"/>
        <v>0.5</v>
      </c>
      <c r="M96">
        <f t="shared" si="12"/>
        <v>0.127</v>
      </c>
    </row>
    <row r="97" spans="1:15" x14ac:dyDescent="0.25">
      <c r="A97">
        <v>4.3</v>
      </c>
      <c r="B97">
        <v>0.1</v>
      </c>
      <c r="C97">
        <v>0.43</v>
      </c>
      <c r="I97">
        <f t="shared" ref="I97:K100" si="14">A97</f>
        <v>4.3</v>
      </c>
      <c r="J97">
        <f t="shared" si="14"/>
        <v>0.1</v>
      </c>
      <c r="K97">
        <f t="shared" si="14"/>
        <v>0.43</v>
      </c>
      <c r="L97">
        <f t="shared" si="13"/>
        <v>0.5</v>
      </c>
      <c r="M97">
        <f t="shared" si="12"/>
        <v>2.1500000000000002E-2</v>
      </c>
    </row>
    <row r="98" spans="1:15" x14ac:dyDescent="0.25">
      <c r="A98">
        <v>4.8</v>
      </c>
      <c r="B98">
        <v>0.1</v>
      </c>
      <c r="C98">
        <v>0.57999999999999996</v>
      </c>
      <c r="I98">
        <f t="shared" si="14"/>
        <v>4.8</v>
      </c>
      <c r="J98">
        <f t="shared" si="14"/>
        <v>0.1</v>
      </c>
      <c r="K98">
        <f t="shared" si="14"/>
        <v>0.57999999999999996</v>
      </c>
      <c r="L98">
        <f t="shared" si="13"/>
        <v>0.5</v>
      </c>
      <c r="M98">
        <f t="shared" si="12"/>
        <v>2.8999999999999998E-2</v>
      </c>
    </row>
    <row r="99" spans="1:15" x14ac:dyDescent="0.25">
      <c r="A99">
        <v>5.3</v>
      </c>
      <c r="B99">
        <v>0.1</v>
      </c>
      <c r="C99">
        <v>0.34</v>
      </c>
      <c r="I99">
        <f t="shared" si="14"/>
        <v>5.3</v>
      </c>
      <c r="J99">
        <f t="shared" si="14"/>
        <v>0.1</v>
      </c>
      <c r="K99">
        <f t="shared" si="14"/>
        <v>0.34</v>
      </c>
      <c r="L99">
        <f t="shared" si="13"/>
        <v>0.39999999999999991</v>
      </c>
      <c r="M99">
        <f t="shared" si="12"/>
        <v>1.3599999999999999E-2</v>
      </c>
    </row>
    <row r="100" spans="1:15" x14ac:dyDescent="0.25">
      <c r="A100">
        <v>5.6</v>
      </c>
      <c r="B100">
        <v>0.1</v>
      </c>
      <c r="C100">
        <v>0</v>
      </c>
      <c r="I100">
        <f t="shared" si="14"/>
        <v>5.6</v>
      </c>
      <c r="J100">
        <f t="shared" si="14"/>
        <v>0.1</v>
      </c>
      <c r="K100">
        <f t="shared" si="14"/>
        <v>0</v>
      </c>
      <c r="M100">
        <f t="shared" si="12"/>
        <v>0</v>
      </c>
    </row>
    <row r="104" spans="1:15" x14ac:dyDescent="0.25">
      <c r="A104" s="58" t="s">
        <v>3811</v>
      </c>
    </row>
    <row r="105" spans="1:15" x14ac:dyDescent="0.25">
      <c r="A105" s="831">
        <v>40030</v>
      </c>
      <c r="B105" s="58">
        <v>915</v>
      </c>
    </row>
    <row r="106" spans="1:15" x14ac:dyDescent="0.25">
      <c r="A106" t="s">
        <v>1</v>
      </c>
      <c r="B106" t="s">
        <v>2</v>
      </c>
      <c r="C106" t="s">
        <v>3685</v>
      </c>
      <c r="I106" t="s">
        <v>1</v>
      </c>
      <c r="J106" t="s">
        <v>2</v>
      </c>
      <c r="K106" t="s">
        <v>3685</v>
      </c>
      <c r="L106" t="s">
        <v>3715</v>
      </c>
      <c r="N106" s="3">
        <v>40030</v>
      </c>
      <c r="O106">
        <v>915</v>
      </c>
    </row>
    <row r="107" spans="1:15" x14ac:dyDescent="0.25">
      <c r="A107" t="s">
        <v>18</v>
      </c>
      <c r="B107" t="s">
        <v>18</v>
      </c>
      <c r="C107" t="s">
        <v>3716</v>
      </c>
      <c r="I107" t="s">
        <v>18</v>
      </c>
      <c r="J107" t="s">
        <v>18</v>
      </c>
      <c r="K107" t="s">
        <v>3716</v>
      </c>
      <c r="L107" t="s">
        <v>1</v>
      </c>
      <c r="M107" t="s">
        <v>5</v>
      </c>
      <c r="N107" t="s">
        <v>6</v>
      </c>
    </row>
    <row r="108" spans="1:15" x14ac:dyDescent="0.25">
      <c r="A108">
        <v>0.9</v>
      </c>
      <c r="B108">
        <v>0.4</v>
      </c>
      <c r="C108">
        <v>0.03</v>
      </c>
      <c r="E108" t="s">
        <v>7</v>
      </c>
      <c r="F108">
        <v>0.9</v>
      </c>
      <c r="I108">
        <v>0.9</v>
      </c>
      <c r="J108">
        <v>0.4</v>
      </c>
      <c r="K108">
        <v>0.03</v>
      </c>
      <c r="M108">
        <f>L108*K108*J108</f>
        <v>0</v>
      </c>
      <c r="N108">
        <f>SUM(M108:M117)</f>
        <v>0.73340000000000005</v>
      </c>
    </row>
    <row r="109" spans="1:15" x14ac:dyDescent="0.25">
      <c r="A109">
        <v>1.4</v>
      </c>
      <c r="B109">
        <v>0.52</v>
      </c>
      <c r="C109">
        <v>1.89</v>
      </c>
      <c r="E109" t="s">
        <v>8</v>
      </c>
      <c r="F109">
        <v>5.4</v>
      </c>
      <c r="I109">
        <v>1.4</v>
      </c>
      <c r="J109">
        <v>0.52</v>
      </c>
      <c r="K109">
        <v>1.89</v>
      </c>
      <c r="L109">
        <f>(I110-I108)/2</f>
        <v>0.49999999999999994</v>
      </c>
      <c r="M109">
        <f t="shared" ref="M109:M117" si="15">L109*K109*J109</f>
        <v>0.49139999999999995</v>
      </c>
    </row>
    <row r="110" spans="1:15" x14ac:dyDescent="0.25">
      <c r="A110">
        <v>1.9</v>
      </c>
      <c r="B110">
        <v>0.4</v>
      </c>
      <c r="C110">
        <v>0.68</v>
      </c>
      <c r="I110">
        <v>1.9</v>
      </c>
      <c r="J110">
        <v>0.4</v>
      </c>
      <c r="K110">
        <v>0.68</v>
      </c>
      <c r="L110">
        <f t="shared" ref="L110:L116" si="16">(I111-I109)/2</f>
        <v>0.5</v>
      </c>
      <c r="M110">
        <f t="shared" si="15"/>
        <v>0.13600000000000001</v>
      </c>
    </row>
    <row r="111" spans="1:15" x14ac:dyDescent="0.25">
      <c r="A111">
        <v>2.4</v>
      </c>
      <c r="B111">
        <v>0.2</v>
      </c>
      <c r="C111">
        <v>0.34</v>
      </c>
      <c r="I111">
        <v>2.4</v>
      </c>
      <c r="J111">
        <v>0.2</v>
      </c>
      <c r="K111">
        <v>0.34</v>
      </c>
      <c r="L111">
        <f>(I112-I110)/2</f>
        <v>0.5</v>
      </c>
      <c r="M111">
        <f>L111*K111*J111</f>
        <v>3.4000000000000002E-2</v>
      </c>
    </row>
    <row r="112" spans="1:15" x14ac:dyDescent="0.25">
      <c r="A112">
        <v>2.9</v>
      </c>
      <c r="B112">
        <v>0.2</v>
      </c>
      <c r="C112">
        <v>0.38</v>
      </c>
      <c r="E112" t="s">
        <v>3717</v>
      </c>
      <c r="I112">
        <v>2.9</v>
      </c>
      <c r="J112">
        <v>0.2</v>
      </c>
      <c r="K112">
        <v>0.38</v>
      </c>
      <c r="L112">
        <f t="shared" si="16"/>
        <v>0.5</v>
      </c>
      <c r="M112">
        <f>L112*K112*J112</f>
        <v>3.8000000000000006E-2</v>
      </c>
    </row>
    <row r="113" spans="1:15" x14ac:dyDescent="0.25">
      <c r="A113">
        <v>3.4</v>
      </c>
      <c r="B113">
        <v>0.2</v>
      </c>
      <c r="C113">
        <v>0.06</v>
      </c>
      <c r="I113">
        <v>3.4</v>
      </c>
      <c r="J113">
        <v>0.2</v>
      </c>
      <c r="K113">
        <v>0.06</v>
      </c>
      <c r="L113">
        <f t="shared" si="16"/>
        <v>0.5</v>
      </c>
      <c r="M113">
        <f>L113*K113*J113</f>
        <v>6.0000000000000001E-3</v>
      </c>
    </row>
    <row r="114" spans="1:15" x14ac:dyDescent="0.25">
      <c r="A114">
        <v>3.9</v>
      </c>
      <c r="B114">
        <v>0.2</v>
      </c>
      <c r="C114">
        <v>7.0000000000000007E-2</v>
      </c>
      <c r="I114">
        <v>3.9</v>
      </c>
      <c r="J114">
        <v>0.2</v>
      </c>
      <c r="K114">
        <v>7.0000000000000007E-2</v>
      </c>
      <c r="L114">
        <f t="shared" si="16"/>
        <v>0.50000000000000022</v>
      </c>
      <c r="M114">
        <f t="shared" si="15"/>
        <v>7.0000000000000036E-3</v>
      </c>
    </row>
    <row r="115" spans="1:15" x14ac:dyDescent="0.25">
      <c r="A115">
        <v>4.4000000000000004</v>
      </c>
      <c r="B115">
        <v>0.2</v>
      </c>
      <c r="C115">
        <v>0.01</v>
      </c>
      <c r="I115">
        <v>4.4000000000000004</v>
      </c>
      <c r="J115">
        <v>0.2</v>
      </c>
      <c r="K115">
        <v>0.01</v>
      </c>
      <c r="L115">
        <f t="shared" si="16"/>
        <v>0.50000000000000022</v>
      </c>
      <c r="M115">
        <f t="shared" si="15"/>
        <v>1.0000000000000007E-3</v>
      </c>
    </row>
    <row r="116" spans="1:15" x14ac:dyDescent="0.25">
      <c r="A116">
        <v>4.9000000000000004</v>
      </c>
      <c r="B116">
        <v>0.2</v>
      </c>
      <c r="C116">
        <v>0.2</v>
      </c>
      <c r="I116">
        <v>4.9000000000000004</v>
      </c>
      <c r="J116">
        <v>0.2</v>
      </c>
      <c r="K116">
        <v>0.2</v>
      </c>
      <c r="L116">
        <f t="shared" si="16"/>
        <v>0.5</v>
      </c>
      <c r="M116">
        <f t="shared" si="15"/>
        <v>2.0000000000000004E-2</v>
      </c>
    </row>
    <row r="117" spans="1:15" x14ac:dyDescent="0.25">
      <c r="A117">
        <v>5.4</v>
      </c>
      <c r="B117">
        <v>0.2</v>
      </c>
      <c r="C117">
        <v>0</v>
      </c>
      <c r="I117">
        <v>5.4</v>
      </c>
      <c r="J117">
        <v>0.2</v>
      </c>
      <c r="K117">
        <v>0</v>
      </c>
      <c r="M117">
        <f t="shared" si="15"/>
        <v>0</v>
      </c>
    </row>
    <row r="119" spans="1:15" x14ac:dyDescent="0.25">
      <c r="A119" s="58" t="s">
        <v>3811</v>
      </c>
    </row>
    <row r="120" spans="1:15" x14ac:dyDescent="0.25">
      <c r="A120" s="831">
        <v>40044</v>
      </c>
      <c r="B120" s="832">
        <v>0.42708333333333331</v>
      </c>
    </row>
    <row r="121" spans="1:15" x14ac:dyDescent="0.25">
      <c r="A121" t="s">
        <v>1</v>
      </c>
      <c r="B121" t="s">
        <v>2</v>
      </c>
      <c r="C121" t="s">
        <v>3685</v>
      </c>
      <c r="I121" t="s">
        <v>1</v>
      </c>
      <c r="J121" t="s">
        <v>2</v>
      </c>
      <c r="K121" t="s">
        <v>3685</v>
      </c>
      <c r="L121" t="s">
        <v>3718</v>
      </c>
      <c r="N121" s="3">
        <v>40044</v>
      </c>
      <c r="O121" s="4">
        <v>0.42708333333333331</v>
      </c>
    </row>
    <row r="122" spans="1:15" x14ac:dyDescent="0.25">
      <c r="A122" t="s">
        <v>18</v>
      </c>
      <c r="B122" t="s">
        <v>18</v>
      </c>
      <c r="C122" t="s">
        <v>3716</v>
      </c>
      <c r="I122" t="s">
        <v>18</v>
      </c>
      <c r="J122" t="s">
        <v>18</v>
      </c>
      <c r="K122" t="s">
        <v>3716</v>
      </c>
      <c r="L122" t="s">
        <v>1</v>
      </c>
      <c r="M122" t="s">
        <v>5</v>
      </c>
      <c r="N122" t="s">
        <v>6</v>
      </c>
    </row>
    <row r="123" spans="1:15" x14ac:dyDescent="0.25">
      <c r="A123">
        <v>5.4</v>
      </c>
      <c r="B123">
        <v>0.05</v>
      </c>
      <c r="C123">
        <v>0</v>
      </c>
      <c r="I123">
        <v>5.4</v>
      </c>
      <c r="J123">
        <v>0.05</v>
      </c>
      <c r="K123">
        <v>0</v>
      </c>
      <c r="M123">
        <f>L123*K123*J123</f>
        <v>0</v>
      </c>
      <c r="N123">
        <f>SUM(M123:M133)</f>
        <v>1.0016450000000001</v>
      </c>
    </row>
    <row r="124" spans="1:15" x14ac:dyDescent="0.25">
      <c r="A124">
        <v>4.9000000000000004</v>
      </c>
      <c r="B124">
        <v>0.1</v>
      </c>
      <c r="C124">
        <v>0.28000000000000003</v>
      </c>
      <c r="E124" t="s">
        <v>7</v>
      </c>
      <c r="F124">
        <v>5.4</v>
      </c>
      <c r="I124">
        <v>4.9000000000000004</v>
      </c>
      <c r="J124">
        <v>0.1</v>
      </c>
      <c r="K124">
        <v>0.28000000000000003</v>
      </c>
      <c r="L124">
        <f>(I123-I125)/2</f>
        <v>0.5</v>
      </c>
      <c r="M124">
        <f t="shared" ref="M124:M133" si="17">L124*K124*J124</f>
        <v>1.4000000000000002E-2</v>
      </c>
    </row>
    <row r="125" spans="1:15" x14ac:dyDescent="0.25">
      <c r="A125">
        <v>4.4000000000000004</v>
      </c>
      <c r="B125">
        <v>0.2</v>
      </c>
      <c r="C125">
        <v>2.36</v>
      </c>
      <c r="E125" t="s">
        <v>8</v>
      </c>
      <c r="F125">
        <v>1.7</v>
      </c>
      <c r="I125">
        <v>4.4000000000000004</v>
      </c>
      <c r="J125">
        <v>0.2</v>
      </c>
      <c r="K125">
        <v>2.36</v>
      </c>
      <c r="L125">
        <f t="shared" ref="L125:L132" si="18">(I124-I126)/2</f>
        <v>0.45000000000000018</v>
      </c>
      <c r="M125">
        <f t="shared" si="17"/>
        <v>0.21240000000000006</v>
      </c>
    </row>
    <row r="126" spans="1:15" x14ac:dyDescent="0.25">
      <c r="A126">
        <v>4</v>
      </c>
      <c r="B126">
        <v>0.3</v>
      </c>
      <c r="C126">
        <v>2.15</v>
      </c>
      <c r="I126">
        <v>4</v>
      </c>
      <c r="J126">
        <v>0.3</v>
      </c>
      <c r="K126">
        <v>2.15</v>
      </c>
      <c r="L126">
        <f>(I125-I127)/2</f>
        <v>0.35000000000000009</v>
      </c>
      <c r="M126">
        <f>L126*K126*J126</f>
        <v>0.22575000000000003</v>
      </c>
    </row>
    <row r="127" spans="1:15" x14ac:dyDescent="0.25">
      <c r="A127">
        <v>3.7</v>
      </c>
      <c r="B127">
        <v>0.38</v>
      </c>
      <c r="C127">
        <v>1.52</v>
      </c>
      <c r="I127">
        <v>3.7</v>
      </c>
      <c r="J127">
        <v>0.38</v>
      </c>
      <c r="K127">
        <v>1.52</v>
      </c>
      <c r="L127">
        <f t="shared" si="18"/>
        <v>0.30000000000000004</v>
      </c>
      <c r="M127">
        <f t="shared" si="17"/>
        <v>0.17328000000000002</v>
      </c>
    </row>
    <row r="128" spans="1:15" x14ac:dyDescent="0.25">
      <c r="A128">
        <v>3.4</v>
      </c>
      <c r="B128">
        <v>0.42</v>
      </c>
      <c r="C128">
        <v>1.21</v>
      </c>
      <c r="I128">
        <v>3.4</v>
      </c>
      <c r="J128">
        <v>0.42</v>
      </c>
      <c r="K128">
        <v>1.21</v>
      </c>
      <c r="L128">
        <f t="shared" si="18"/>
        <v>0.35000000000000009</v>
      </c>
      <c r="M128">
        <f t="shared" si="17"/>
        <v>0.17787000000000003</v>
      </c>
    </row>
    <row r="129" spans="1:15" x14ac:dyDescent="0.25">
      <c r="A129">
        <v>3</v>
      </c>
      <c r="B129">
        <v>0.4</v>
      </c>
      <c r="C129">
        <v>1.23</v>
      </c>
      <c r="I129">
        <v>3</v>
      </c>
      <c r="J129">
        <v>0.4</v>
      </c>
      <c r="K129">
        <v>1.23</v>
      </c>
      <c r="L129">
        <f t="shared" si="18"/>
        <v>0.34999999999999987</v>
      </c>
      <c r="M129">
        <f t="shared" si="17"/>
        <v>0.17219999999999994</v>
      </c>
    </row>
    <row r="130" spans="1:15" x14ac:dyDescent="0.25">
      <c r="A130">
        <v>2.7</v>
      </c>
      <c r="B130">
        <v>0.35</v>
      </c>
      <c r="C130">
        <v>0.24</v>
      </c>
      <c r="I130">
        <v>2.7</v>
      </c>
      <c r="J130">
        <v>0.35</v>
      </c>
      <c r="K130">
        <v>0.24</v>
      </c>
      <c r="L130">
        <f t="shared" si="18"/>
        <v>0.30000000000000004</v>
      </c>
      <c r="M130">
        <f t="shared" si="17"/>
        <v>2.52E-2</v>
      </c>
    </row>
    <row r="131" spans="1:15" x14ac:dyDescent="0.25">
      <c r="A131">
        <v>2.4</v>
      </c>
      <c r="B131">
        <v>0.27</v>
      </c>
      <c r="C131">
        <v>0.01</v>
      </c>
      <c r="I131">
        <v>2.4</v>
      </c>
      <c r="J131">
        <v>0.27</v>
      </c>
      <c r="K131">
        <v>0.01</v>
      </c>
      <c r="L131">
        <f t="shared" si="18"/>
        <v>0.35000000000000009</v>
      </c>
      <c r="M131">
        <f t="shared" si="17"/>
        <v>9.4500000000000031E-4</v>
      </c>
    </row>
    <row r="132" spans="1:15" x14ac:dyDescent="0.25">
      <c r="A132">
        <v>2</v>
      </c>
      <c r="B132">
        <v>0.18</v>
      </c>
      <c r="C132">
        <v>0</v>
      </c>
      <c r="I132">
        <v>2</v>
      </c>
      <c r="J132">
        <v>0.18</v>
      </c>
      <c r="K132">
        <v>0</v>
      </c>
      <c r="L132">
        <f t="shared" si="18"/>
        <v>0.35</v>
      </c>
      <c r="M132">
        <f t="shared" si="17"/>
        <v>0</v>
      </c>
    </row>
    <row r="133" spans="1:15" x14ac:dyDescent="0.25">
      <c r="A133">
        <v>1.7</v>
      </c>
      <c r="B133">
        <v>0.1</v>
      </c>
      <c r="C133">
        <v>0</v>
      </c>
      <c r="I133">
        <v>1.7</v>
      </c>
      <c r="J133">
        <v>0.1</v>
      </c>
      <c r="K133">
        <v>0</v>
      </c>
      <c r="M133">
        <f t="shared" si="17"/>
        <v>0</v>
      </c>
    </row>
    <row r="136" spans="1:15" x14ac:dyDescent="0.25">
      <c r="A136" s="58" t="s">
        <v>3811</v>
      </c>
    </row>
    <row r="137" spans="1:15" x14ac:dyDescent="0.25">
      <c r="A137" s="831">
        <v>40072</v>
      </c>
      <c r="B137" s="58">
        <v>930</v>
      </c>
    </row>
    <row r="138" spans="1:15" x14ac:dyDescent="0.25">
      <c r="A138" t="s">
        <v>1</v>
      </c>
      <c r="B138" t="s">
        <v>2</v>
      </c>
      <c r="C138" t="s">
        <v>3685</v>
      </c>
      <c r="I138" t="s">
        <v>1</v>
      </c>
      <c r="J138" t="s">
        <v>2</v>
      </c>
      <c r="K138" t="s">
        <v>3685</v>
      </c>
      <c r="L138" t="s">
        <v>3715</v>
      </c>
      <c r="N138" s="3">
        <v>40072</v>
      </c>
      <c r="O138">
        <v>930</v>
      </c>
    </row>
    <row r="139" spans="1:15" x14ac:dyDescent="0.25">
      <c r="A139" t="s">
        <v>18</v>
      </c>
      <c r="B139" t="s">
        <v>18</v>
      </c>
      <c r="C139" t="s">
        <v>3716</v>
      </c>
      <c r="E139" t="s">
        <v>7</v>
      </c>
      <c r="F139">
        <v>63.3</v>
      </c>
      <c r="I139" t="s">
        <v>18</v>
      </c>
      <c r="J139" t="s">
        <v>18</v>
      </c>
      <c r="K139" t="s">
        <v>3716</v>
      </c>
      <c r="L139" t="s">
        <v>1</v>
      </c>
      <c r="M139" t="s">
        <v>5</v>
      </c>
      <c r="N139" t="s">
        <v>6</v>
      </c>
    </row>
    <row r="140" spans="1:15" x14ac:dyDescent="0.25">
      <c r="A140">
        <v>58.1</v>
      </c>
      <c r="B140">
        <v>0.32</v>
      </c>
      <c r="C140">
        <v>0.63</v>
      </c>
      <c r="E140" t="s">
        <v>8</v>
      </c>
      <c r="F140">
        <v>58.1</v>
      </c>
      <c r="I140">
        <v>58.1</v>
      </c>
      <c r="J140">
        <v>0.32</v>
      </c>
      <c r="K140">
        <v>0.63</v>
      </c>
      <c r="M140">
        <f>L140*K140*J140</f>
        <v>0</v>
      </c>
      <c r="N140">
        <f>SUM(M140:M155)</f>
        <v>1.1523100000000004</v>
      </c>
    </row>
    <row r="141" spans="1:15" x14ac:dyDescent="0.25">
      <c r="A141">
        <v>58.4</v>
      </c>
      <c r="B141">
        <v>0.36</v>
      </c>
      <c r="C141">
        <v>0.83</v>
      </c>
      <c r="I141">
        <v>58.4</v>
      </c>
      <c r="J141">
        <v>0.36</v>
      </c>
      <c r="K141">
        <v>0.83</v>
      </c>
      <c r="L141">
        <f>(I142-I140)/2</f>
        <v>0.34999999999999787</v>
      </c>
      <c r="M141">
        <f t="shared" ref="M141:M155" si="19">L141*K141*J141</f>
        <v>0.10457999999999935</v>
      </c>
    </row>
    <row r="142" spans="1:15" x14ac:dyDescent="0.25">
      <c r="A142">
        <v>58.8</v>
      </c>
      <c r="B142">
        <v>0.38</v>
      </c>
      <c r="C142">
        <v>1.54</v>
      </c>
      <c r="I142">
        <v>58.8</v>
      </c>
      <c r="J142">
        <v>0.38</v>
      </c>
      <c r="K142">
        <v>1.54</v>
      </c>
      <c r="L142">
        <f t="shared" ref="L142:L154" si="20">(I143-I141)/2</f>
        <v>0.35000000000000142</v>
      </c>
      <c r="M142">
        <f t="shared" si="19"/>
        <v>0.20482000000000086</v>
      </c>
    </row>
    <row r="143" spans="1:15" x14ac:dyDescent="0.25">
      <c r="A143">
        <v>59.1</v>
      </c>
      <c r="B143">
        <v>0.36</v>
      </c>
      <c r="C143">
        <v>2.06</v>
      </c>
      <c r="I143">
        <v>59.1</v>
      </c>
      <c r="J143">
        <v>0.36</v>
      </c>
      <c r="K143">
        <v>2.06</v>
      </c>
      <c r="L143">
        <f t="shared" si="20"/>
        <v>0.30000000000000071</v>
      </c>
      <c r="M143">
        <f t="shared" si="19"/>
        <v>0.22248000000000051</v>
      </c>
    </row>
    <row r="144" spans="1:15" x14ac:dyDescent="0.25">
      <c r="A144">
        <v>59.4</v>
      </c>
      <c r="B144">
        <v>0.25</v>
      </c>
      <c r="C144">
        <v>0.49</v>
      </c>
      <c r="I144">
        <v>59.4</v>
      </c>
      <c r="J144">
        <v>0.25</v>
      </c>
      <c r="K144">
        <v>0.49</v>
      </c>
      <c r="L144">
        <f t="shared" si="20"/>
        <v>0.30000000000000071</v>
      </c>
      <c r="M144">
        <f t="shared" si="19"/>
        <v>3.6750000000000088E-2</v>
      </c>
    </row>
    <row r="145" spans="1:13" x14ac:dyDescent="0.25">
      <c r="A145">
        <v>59.7</v>
      </c>
      <c r="B145">
        <v>0.28000000000000003</v>
      </c>
      <c r="C145">
        <v>1.01</v>
      </c>
      <c r="I145">
        <v>59.7</v>
      </c>
      <c r="J145">
        <v>0.28000000000000003</v>
      </c>
      <c r="K145">
        <v>1.01</v>
      </c>
      <c r="L145">
        <f>(I146-I144)/2</f>
        <v>0.35000000000000142</v>
      </c>
      <c r="M145">
        <f>L145*K145*J145</f>
        <v>9.8980000000000415E-2</v>
      </c>
    </row>
    <row r="146" spans="1:13" x14ac:dyDescent="0.25">
      <c r="A146">
        <v>60.1</v>
      </c>
      <c r="B146">
        <v>0.3</v>
      </c>
      <c r="C146">
        <v>1.65</v>
      </c>
      <c r="I146">
        <v>60.1</v>
      </c>
      <c r="J146">
        <v>0.3</v>
      </c>
      <c r="K146">
        <v>1.65</v>
      </c>
      <c r="L146">
        <f t="shared" si="20"/>
        <v>0.39999999999999858</v>
      </c>
      <c r="M146">
        <f t="shared" si="19"/>
        <v>0.19799999999999926</v>
      </c>
    </row>
    <row r="147" spans="1:13" x14ac:dyDescent="0.25">
      <c r="A147">
        <v>60.5</v>
      </c>
      <c r="B147">
        <v>0.2</v>
      </c>
      <c r="C147">
        <v>0.88</v>
      </c>
      <c r="I147">
        <v>60.5</v>
      </c>
      <c r="J147">
        <v>0.2</v>
      </c>
      <c r="K147">
        <v>0.88</v>
      </c>
      <c r="L147">
        <f t="shared" si="20"/>
        <v>0.44999999999999929</v>
      </c>
      <c r="M147">
        <f t="shared" si="19"/>
        <v>7.9199999999999882E-2</v>
      </c>
    </row>
    <row r="148" spans="1:13" x14ac:dyDescent="0.25">
      <c r="A148">
        <v>61</v>
      </c>
      <c r="B148">
        <v>0.2</v>
      </c>
      <c r="C148">
        <v>0.96</v>
      </c>
      <c r="I148">
        <v>61</v>
      </c>
      <c r="J148">
        <v>0.2</v>
      </c>
      <c r="K148">
        <v>0.96</v>
      </c>
      <c r="L148">
        <f t="shared" si="20"/>
        <v>0.39999999999999858</v>
      </c>
      <c r="M148">
        <f t="shared" si="19"/>
        <v>7.679999999999973E-2</v>
      </c>
    </row>
    <row r="149" spans="1:13" x14ac:dyDescent="0.25">
      <c r="A149">
        <v>61.3</v>
      </c>
      <c r="B149">
        <v>0.18</v>
      </c>
      <c r="C149">
        <v>0.33</v>
      </c>
      <c r="I149">
        <v>61.3</v>
      </c>
      <c r="J149">
        <v>0.18</v>
      </c>
      <c r="K149">
        <v>0.33</v>
      </c>
      <c r="L149">
        <f t="shared" si="20"/>
        <v>0.39999999999999858</v>
      </c>
      <c r="M149">
        <f t="shared" si="19"/>
        <v>2.3759999999999917E-2</v>
      </c>
    </row>
    <row r="150" spans="1:13" x14ac:dyDescent="0.25">
      <c r="A150">
        <v>61.8</v>
      </c>
      <c r="B150">
        <v>0.2</v>
      </c>
      <c r="C150">
        <v>0.28999999999999998</v>
      </c>
      <c r="I150">
        <v>61.8</v>
      </c>
      <c r="J150">
        <v>0.2</v>
      </c>
      <c r="K150">
        <v>0.28999999999999998</v>
      </c>
      <c r="L150">
        <f t="shared" si="20"/>
        <v>0.45000000000000284</v>
      </c>
      <c r="M150">
        <f t="shared" si="19"/>
        <v>2.6100000000000165E-2</v>
      </c>
    </row>
    <row r="151" spans="1:13" x14ac:dyDescent="0.25">
      <c r="A151">
        <v>62.2</v>
      </c>
      <c r="B151">
        <v>0.2</v>
      </c>
      <c r="C151">
        <v>0.37</v>
      </c>
      <c r="I151">
        <v>62.2</v>
      </c>
      <c r="J151">
        <v>0.2</v>
      </c>
      <c r="K151">
        <v>0.37</v>
      </c>
      <c r="L151">
        <f t="shared" si="20"/>
        <v>0.35000000000000142</v>
      </c>
      <c r="M151">
        <f t="shared" si="19"/>
        <v>2.5900000000000107E-2</v>
      </c>
    </row>
    <row r="152" spans="1:13" x14ac:dyDescent="0.25">
      <c r="A152">
        <v>62.5</v>
      </c>
      <c r="B152">
        <v>0.22</v>
      </c>
      <c r="C152">
        <v>0.28999999999999998</v>
      </c>
      <c r="I152">
        <v>62.5</v>
      </c>
      <c r="J152">
        <v>0.22</v>
      </c>
      <c r="K152">
        <v>0.28999999999999998</v>
      </c>
      <c r="L152">
        <f t="shared" si="20"/>
        <v>0.34999999999999787</v>
      </c>
      <c r="M152">
        <f t="shared" si="19"/>
        <v>2.232999999999986E-2</v>
      </c>
    </row>
    <row r="153" spans="1:13" x14ac:dyDescent="0.25">
      <c r="A153">
        <v>62.9</v>
      </c>
      <c r="B153">
        <v>0.23</v>
      </c>
      <c r="C153">
        <v>0.28999999999999998</v>
      </c>
      <c r="I153">
        <v>62.9</v>
      </c>
      <c r="J153">
        <v>0.23</v>
      </c>
      <c r="K153">
        <v>0.28999999999999998</v>
      </c>
      <c r="L153">
        <f t="shared" si="20"/>
        <v>0.30000000000000071</v>
      </c>
      <c r="M153">
        <f t="shared" si="19"/>
        <v>2.0010000000000049E-2</v>
      </c>
    </row>
    <row r="154" spans="1:13" x14ac:dyDescent="0.25">
      <c r="A154">
        <v>63.1</v>
      </c>
      <c r="B154">
        <v>0.3</v>
      </c>
      <c r="C154">
        <v>0.21</v>
      </c>
      <c r="I154">
        <v>63.1</v>
      </c>
      <c r="J154">
        <v>0.3</v>
      </c>
      <c r="K154">
        <v>0.21</v>
      </c>
      <c r="L154">
        <f t="shared" si="20"/>
        <v>0.19999999999999929</v>
      </c>
      <c r="M154">
        <f t="shared" si="19"/>
        <v>1.2599999999999955E-2</v>
      </c>
    </row>
    <row r="155" spans="1:13" x14ac:dyDescent="0.25">
      <c r="A155">
        <v>63.3</v>
      </c>
      <c r="B155">
        <v>0.3</v>
      </c>
      <c r="C155">
        <v>0.06</v>
      </c>
      <c r="I155">
        <v>63.3</v>
      </c>
      <c r="J155">
        <v>0.3</v>
      </c>
      <c r="K155">
        <v>0.06</v>
      </c>
      <c r="M155">
        <f t="shared" si="19"/>
        <v>0</v>
      </c>
    </row>
  </sheetData>
  <pageMargins left="0.75" right="0.75" top="1" bottom="1" header="0.5" footer="0.5"/>
  <pageSetup orientation="portrait" horizontalDpi="200" verticalDpi="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2817A-7E9F-4232-8096-CB7D0F303203}">
  <dimension ref="A1:U122"/>
  <sheetViews>
    <sheetView workbookViewId="0">
      <selection activeCell="R3" sqref="R3"/>
    </sheetView>
  </sheetViews>
  <sheetFormatPr defaultRowHeight="13.2" x14ac:dyDescent="0.25"/>
  <cols>
    <col min="1" max="1" width="11.44140625" customWidth="1"/>
    <col min="14" max="14" width="11.109375" customWidth="1"/>
    <col min="16" max="17" width="10.5546875" customWidth="1"/>
    <col min="18" max="18" width="9.88671875" customWidth="1"/>
    <col min="19" max="19" width="11" customWidth="1"/>
    <col min="257" max="257" width="11.44140625" customWidth="1"/>
    <col min="270" max="270" width="11.109375" customWidth="1"/>
    <col min="272" max="272" width="10.5546875" customWidth="1"/>
    <col min="275" max="275" width="11" customWidth="1"/>
    <col min="513" max="513" width="11.44140625" customWidth="1"/>
    <col min="526" max="526" width="11.109375" customWidth="1"/>
    <col min="528" max="528" width="10.5546875" customWidth="1"/>
    <col min="531" max="531" width="11" customWidth="1"/>
    <col min="769" max="769" width="11.44140625" customWidth="1"/>
    <col min="782" max="782" width="11.109375" customWidth="1"/>
    <col min="784" max="784" width="10.5546875" customWidth="1"/>
    <col min="787" max="787" width="11" customWidth="1"/>
    <col min="1025" max="1025" width="11.44140625" customWidth="1"/>
    <col min="1038" max="1038" width="11.109375" customWidth="1"/>
    <col min="1040" max="1040" width="10.5546875" customWidth="1"/>
    <col min="1043" max="1043" width="11" customWidth="1"/>
    <col min="1281" max="1281" width="11.44140625" customWidth="1"/>
    <col min="1294" max="1294" width="11.109375" customWidth="1"/>
    <col min="1296" max="1296" width="10.5546875" customWidth="1"/>
    <col min="1299" max="1299" width="11" customWidth="1"/>
    <col min="1537" max="1537" width="11.44140625" customWidth="1"/>
    <col min="1550" max="1550" width="11.109375" customWidth="1"/>
    <col min="1552" max="1552" width="10.5546875" customWidth="1"/>
    <col min="1555" max="1555" width="11" customWidth="1"/>
    <col min="1793" max="1793" width="11.44140625" customWidth="1"/>
    <col min="1806" max="1806" width="11.109375" customWidth="1"/>
    <col min="1808" max="1808" width="10.5546875" customWidth="1"/>
    <col min="1811" max="1811" width="11" customWidth="1"/>
    <col min="2049" max="2049" width="11.44140625" customWidth="1"/>
    <col min="2062" max="2062" width="11.109375" customWidth="1"/>
    <col min="2064" max="2064" width="10.5546875" customWidth="1"/>
    <col min="2067" max="2067" width="11" customWidth="1"/>
    <col min="2305" max="2305" width="11.44140625" customWidth="1"/>
    <col min="2318" max="2318" width="11.109375" customWidth="1"/>
    <col min="2320" max="2320" width="10.5546875" customWidth="1"/>
    <col min="2323" max="2323" width="11" customWidth="1"/>
    <col min="2561" max="2561" width="11.44140625" customWidth="1"/>
    <col min="2574" max="2574" width="11.109375" customWidth="1"/>
    <col min="2576" max="2576" width="10.5546875" customWidth="1"/>
    <col min="2579" max="2579" width="11" customWidth="1"/>
    <col min="2817" max="2817" width="11.44140625" customWidth="1"/>
    <col min="2830" max="2830" width="11.109375" customWidth="1"/>
    <col min="2832" max="2832" width="10.5546875" customWidth="1"/>
    <col min="2835" max="2835" width="11" customWidth="1"/>
    <col min="3073" max="3073" width="11.44140625" customWidth="1"/>
    <col min="3086" max="3086" width="11.109375" customWidth="1"/>
    <col min="3088" max="3088" width="10.5546875" customWidth="1"/>
    <col min="3091" max="3091" width="11" customWidth="1"/>
    <col min="3329" max="3329" width="11.44140625" customWidth="1"/>
    <col min="3342" max="3342" width="11.109375" customWidth="1"/>
    <col min="3344" max="3344" width="10.5546875" customWidth="1"/>
    <col min="3347" max="3347" width="11" customWidth="1"/>
    <col min="3585" max="3585" width="11.44140625" customWidth="1"/>
    <col min="3598" max="3598" width="11.109375" customWidth="1"/>
    <col min="3600" max="3600" width="10.5546875" customWidth="1"/>
    <col min="3603" max="3603" width="11" customWidth="1"/>
    <col min="3841" max="3841" width="11.44140625" customWidth="1"/>
    <col min="3854" max="3854" width="11.109375" customWidth="1"/>
    <col min="3856" max="3856" width="10.5546875" customWidth="1"/>
    <col min="3859" max="3859" width="11" customWidth="1"/>
    <col min="4097" max="4097" width="11.44140625" customWidth="1"/>
    <col min="4110" max="4110" width="11.109375" customWidth="1"/>
    <col min="4112" max="4112" width="10.5546875" customWidth="1"/>
    <col min="4115" max="4115" width="11" customWidth="1"/>
    <col min="4353" max="4353" width="11.44140625" customWidth="1"/>
    <col min="4366" max="4366" width="11.109375" customWidth="1"/>
    <col min="4368" max="4368" width="10.5546875" customWidth="1"/>
    <col min="4371" max="4371" width="11" customWidth="1"/>
    <col min="4609" max="4609" width="11.44140625" customWidth="1"/>
    <col min="4622" max="4622" width="11.109375" customWidth="1"/>
    <col min="4624" max="4624" width="10.5546875" customWidth="1"/>
    <col min="4627" max="4627" width="11" customWidth="1"/>
    <col min="4865" max="4865" width="11.44140625" customWidth="1"/>
    <col min="4878" max="4878" width="11.109375" customWidth="1"/>
    <col min="4880" max="4880" width="10.5546875" customWidth="1"/>
    <col min="4883" max="4883" width="11" customWidth="1"/>
    <col min="5121" max="5121" width="11.44140625" customWidth="1"/>
    <col min="5134" max="5134" width="11.109375" customWidth="1"/>
    <col min="5136" max="5136" width="10.5546875" customWidth="1"/>
    <col min="5139" max="5139" width="11" customWidth="1"/>
    <col min="5377" max="5377" width="11.44140625" customWidth="1"/>
    <col min="5390" max="5390" width="11.109375" customWidth="1"/>
    <col min="5392" max="5392" width="10.5546875" customWidth="1"/>
    <col min="5395" max="5395" width="11" customWidth="1"/>
    <col min="5633" max="5633" width="11.44140625" customWidth="1"/>
    <col min="5646" max="5646" width="11.109375" customWidth="1"/>
    <col min="5648" max="5648" width="10.5546875" customWidth="1"/>
    <col min="5651" max="5651" width="11" customWidth="1"/>
    <col min="5889" max="5889" width="11.44140625" customWidth="1"/>
    <col min="5902" max="5902" width="11.109375" customWidth="1"/>
    <col min="5904" max="5904" width="10.5546875" customWidth="1"/>
    <col min="5907" max="5907" width="11" customWidth="1"/>
    <col min="6145" max="6145" width="11.44140625" customWidth="1"/>
    <col min="6158" max="6158" width="11.109375" customWidth="1"/>
    <col min="6160" max="6160" width="10.5546875" customWidth="1"/>
    <col min="6163" max="6163" width="11" customWidth="1"/>
    <col min="6401" max="6401" width="11.44140625" customWidth="1"/>
    <col min="6414" max="6414" width="11.109375" customWidth="1"/>
    <col min="6416" max="6416" width="10.5546875" customWidth="1"/>
    <col min="6419" max="6419" width="11" customWidth="1"/>
    <col min="6657" max="6657" width="11.44140625" customWidth="1"/>
    <col min="6670" max="6670" width="11.109375" customWidth="1"/>
    <col min="6672" max="6672" width="10.5546875" customWidth="1"/>
    <col min="6675" max="6675" width="11" customWidth="1"/>
    <col min="6913" max="6913" width="11.44140625" customWidth="1"/>
    <col min="6926" max="6926" width="11.109375" customWidth="1"/>
    <col min="6928" max="6928" width="10.5546875" customWidth="1"/>
    <col min="6931" max="6931" width="11" customWidth="1"/>
    <col min="7169" max="7169" width="11.44140625" customWidth="1"/>
    <col min="7182" max="7182" width="11.109375" customWidth="1"/>
    <col min="7184" max="7184" width="10.5546875" customWidth="1"/>
    <col min="7187" max="7187" width="11" customWidth="1"/>
    <col min="7425" max="7425" width="11.44140625" customWidth="1"/>
    <col min="7438" max="7438" width="11.109375" customWidth="1"/>
    <col min="7440" max="7440" width="10.5546875" customWidth="1"/>
    <col min="7443" max="7443" width="11" customWidth="1"/>
    <col min="7681" max="7681" width="11.44140625" customWidth="1"/>
    <col min="7694" max="7694" width="11.109375" customWidth="1"/>
    <col min="7696" max="7696" width="10.5546875" customWidth="1"/>
    <col min="7699" max="7699" width="11" customWidth="1"/>
    <col min="7937" max="7937" width="11.44140625" customWidth="1"/>
    <col min="7950" max="7950" width="11.109375" customWidth="1"/>
    <col min="7952" max="7952" width="10.5546875" customWidth="1"/>
    <col min="7955" max="7955" width="11" customWidth="1"/>
    <col min="8193" max="8193" width="11.44140625" customWidth="1"/>
    <col min="8206" max="8206" width="11.109375" customWidth="1"/>
    <col min="8208" max="8208" width="10.5546875" customWidth="1"/>
    <col min="8211" max="8211" width="11" customWidth="1"/>
    <col min="8449" max="8449" width="11.44140625" customWidth="1"/>
    <col min="8462" max="8462" width="11.109375" customWidth="1"/>
    <col min="8464" max="8464" width="10.5546875" customWidth="1"/>
    <col min="8467" max="8467" width="11" customWidth="1"/>
    <col min="8705" max="8705" width="11.44140625" customWidth="1"/>
    <col min="8718" max="8718" width="11.109375" customWidth="1"/>
    <col min="8720" max="8720" width="10.5546875" customWidth="1"/>
    <col min="8723" max="8723" width="11" customWidth="1"/>
    <col min="8961" max="8961" width="11.44140625" customWidth="1"/>
    <col min="8974" max="8974" width="11.109375" customWidth="1"/>
    <col min="8976" max="8976" width="10.5546875" customWidth="1"/>
    <col min="8979" max="8979" width="11" customWidth="1"/>
    <col min="9217" max="9217" width="11.44140625" customWidth="1"/>
    <col min="9230" max="9230" width="11.109375" customWidth="1"/>
    <col min="9232" max="9232" width="10.5546875" customWidth="1"/>
    <col min="9235" max="9235" width="11" customWidth="1"/>
    <col min="9473" max="9473" width="11.44140625" customWidth="1"/>
    <col min="9486" max="9486" width="11.109375" customWidth="1"/>
    <col min="9488" max="9488" width="10.5546875" customWidth="1"/>
    <col min="9491" max="9491" width="11" customWidth="1"/>
    <col min="9729" max="9729" width="11.44140625" customWidth="1"/>
    <col min="9742" max="9742" width="11.109375" customWidth="1"/>
    <col min="9744" max="9744" width="10.5546875" customWidth="1"/>
    <col min="9747" max="9747" width="11" customWidth="1"/>
    <col min="9985" max="9985" width="11.44140625" customWidth="1"/>
    <col min="9998" max="9998" width="11.109375" customWidth="1"/>
    <col min="10000" max="10000" width="10.5546875" customWidth="1"/>
    <col min="10003" max="10003" width="11" customWidth="1"/>
    <col min="10241" max="10241" width="11.44140625" customWidth="1"/>
    <col min="10254" max="10254" width="11.109375" customWidth="1"/>
    <col min="10256" max="10256" width="10.5546875" customWidth="1"/>
    <col min="10259" max="10259" width="11" customWidth="1"/>
    <col min="10497" max="10497" width="11.44140625" customWidth="1"/>
    <col min="10510" max="10510" width="11.109375" customWidth="1"/>
    <col min="10512" max="10512" width="10.5546875" customWidth="1"/>
    <col min="10515" max="10515" width="11" customWidth="1"/>
    <col min="10753" max="10753" width="11.44140625" customWidth="1"/>
    <col min="10766" max="10766" width="11.109375" customWidth="1"/>
    <col min="10768" max="10768" width="10.5546875" customWidth="1"/>
    <col min="10771" max="10771" width="11" customWidth="1"/>
    <col min="11009" max="11009" width="11.44140625" customWidth="1"/>
    <col min="11022" max="11022" width="11.109375" customWidth="1"/>
    <col min="11024" max="11024" width="10.5546875" customWidth="1"/>
    <col min="11027" max="11027" width="11" customWidth="1"/>
    <col min="11265" max="11265" width="11.44140625" customWidth="1"/>
    <col min="11278" max="11278" width="11.109375" customWidth="1"/>
    <col min="11280" max="11280" width="10.5546875" customWidth="1"/>
    <col min="11283" max="11283" width="11" customWidth="1"/>
    <col min="11521" max="11521" width="11.44140625" customWidth="1"/>
    <col min="11534" max="11534" width="11.109375" customWidth="1"/>
    <col min="11536" max="11536" width="10.5546875" customWidth="1"/>
    <col min="11539" max="11539" width="11" customWidth="1"/>
    <col min="11777" max="11777" width="11.44140625" customWidth="1"/>
    <col min="11790" max="11790" width="11.109375" customWidth="1"/>
    <col min="11792" max="11792" width="10.5546875" customWidth="1"/>
    <col min="11795" max="11795" width="11" customWidth="1"/>
    <col min="12033" max="12033" width="11.44140625" customWidth="1"/>
    <col min="12046" max="12046" width="11.109375" customWidth="1"/>
    <col min="12048" max="12048" width="10.5546875" customWidth="1"/>
    <col min="12051" max="12051" width="11" customWidth="1"/>
    <col min="12289" max="12289" width="11.44140625" customWidth="1"/>
    <col min="12302" max="12302" width="11.109375" customWidth="1"/>
    <col min="12304" max="12304" width="10.5546875" customWidth="1"/>
    <col min="12307" max="12307" width="11" customWidth="1"/>
    <col min="12545" max="12545" width="11.44140625" customWidth="1"/>
    <col min="12558" max="12558" width="11.109375" customWidth="1"/>
    <col min="12560" max="12560" width="10.5546875" customWidth="1"/>
    <col min="12563" max="12563" width="11" customWidth="1"/>
    <col min="12801" max="12801" width="11.44140625" customWidth="1"/>
    <col min="12814" max="12814" width="11.109375" customWidth="1"/>
    <col min="12816" max="12816" width="10.5546875" customWidth="1"/>
    <col min="12819" max="12819" width="11" customWidth="1"/>
    <col min="13057" max="13057" width="11.44140625" customWidth="1"/>
    <col min="13070" max="13070" width="11.109375" customWidth="1"/>
    <col min="13072" max="13072" width="10.5546875" customWidth="1"/>
    <col min="13075" max="13075" width="11" customWidth="1"/>
    <col min="13313" max="13313" width="11.44140625" customWidth="1"/>
    <col min="13326" max="13326" width="11.109375" customWidth="1"/>
    <col min="13328" max="13328" width="10.5546875" customWidth="1"/>
    <col min="13331" max="13331" width="11" customWidth="1"/>
    <col min="13569" max="13569" width="11.44140625" customWidth="1"/>
    <col min="13582" max="13582" width="11.109375" customWidth="1"/>
    <col min="13584" max="13584" width="10.5546875" customWidth="1"/>
    <col min="13587" max="13587" width="11" customWidth="1"/>
    <col min="13825" max="13825" width="11.44140625" customWidth="1"/>
    <col min="13838" max="13838" width="11.109375" customWidth="1"/>
    <col min="13840" max="13840" width="10.5546875" customWidth="1"/>
    <col min="13843" max="13843" width="11" customWidth="1"/>
    <col min="14081" max="14081" width="11.44140625" customWidth="1"/>
    <col min="14094" max="14094" width="11.109375" customWidth="1"/>
    <col min="14096" max="14096" width="10.5546875" customWidth="1"/>
    <col min="14099" max="14099" width="11" customWidth="1"/>
    <col min="14337" max="14337" width="11.44140625" customWidth="1"/>
    <col min="14350" max="14350" width="11.109375" customWidth="1"/>
    <col min="14352" max="14352" width="10.5546875" customWidth="1"/>
    <col min="14355" max="14355" width="11" customWidth="1"/>
    <col min="14593" max="14593" width="11.44140625" customWidth="1"/>
    <col min="14606" max="14606" width="11.109375" customWidth="1"/>
    <col min="14608" max="14608" width="10.5546875" customWidth="1"/>
    <col min="14611" max="14611" width="11" customWidth="1"/>
    <col min="14849" max="14849" width="11.44140625" customWidth="1"/>
    <col min="14862" max="14862" width="11.109375" customWidth="1"/>
    <col min="14864" max="14864" width="10.5546875" customWidth="1"/>
    <col min="14867" max="14867" width="11" customWidth="1"/>
    <col min="15105" max="15105" width="11.44140625" customWidth="1"/>
    <col min="15118" max="15118" width="11.109375" customWidth="1"/>
    <col min="15120" max="15120" width="10.5546875" customWidth="1"/>
    <col min="15123" max="15123" width="11" customWidth="1"/>
    <col min="15361" max="15361" width="11.44140625" customWidth="1"/>
    <col min="15374" max="15374" width="11.109375" customWidth="1"/>
    <col min="15376" max="15376" width="10.5546875" customWidth="1"/>
    <col min="15379" max="15379" width="11" customWidth="1"/>
    <col min="15617" max="15617" width="11.44140625" customWidth="1"/>
    <col min="15630" max="15630" width="11.109375" customWidth="1"/>
    <col min="15632" max="15632" width="10.5546875" customWidth="1"/>
    <col min="15635" max="15635" width="11" customWidth="1"/>
    <col min="15873" max="15873" width="11.44140625" customWidth="1"/>
    <col min="15886" max="15886" width="11.109375" customWidth="1"/>
    <col min="15888" max="15888" width="10.5546875" customWidth="1"/>
    <col min="15891" max="15891" width="11" customWidth="1"/>
    <col min="16129" max="16129" width="11.44140625" customWidth="1"/>
    <col min="16142" max="16142" width="11.109375" customWidth="1"/>
    <col min="16144" max="16144" width="10.5546875" customWidth="1"/>
    <col min="16147" max="16147" width="11" customWidth="1"/>
  </cols>
  <sheetData>
    <row r="1" spans="1:21" x14ac:dyDescent="0.25">
      <c r="A1" s="58" t="s">
        <v>3815</v>
      </c>
    </row>
    <row r="2" spans="1:21" x14ac:dyDescent="0.25">
      <c r="A2" t="s">
        <v>3782</v>
      </c>
    </row>
    <row r="5" spans="1:21" ht="13.8" thickBot="1" x14ac:dyDescent="0.3">
      <c r="A5" s="58" t="s">
        <v>3816</v>
      </c>
    </row>
    <row r="6" spans="1:21" ht="14.4" x14ac:dyDescent="0.3">
      <c r="A6" s="831">
        <v>40022</v>
      </c>
      <c r="B6" s="832">
        <v>0.44791666666666669</v>
      </c>
      <c r="N6" s="3">
        <v>40022</v>
      </c>
      <c r="O6" s="4">
        <v>0.44791666666666669</v>
      </c>
      <c r="Q6" s="859" t="s">
        <v>3816</v>
      </c>
      <c r="R6" s="254"/>
      <c r="S6" s="255"/>
    </row>
    <row r="7" spans="1:21" ht="14.4" x14ac:dyDescent="0.3">
      <c r="A7" t="s">
        <v>14</v>
      </c>
      <c r="B7" t="s">
        <v>15</v>
      </c>
      <c r="C7" t="s">
        <v>3</v>
      </c>
      <c r="F7" t="s">
        <v>18</v>
      </c>
      <c r="I7" t="s">
        <v>14</v>
      </c>
      <c r="J7" t="s">
        <v>15</v>
      </c>
      <c r="K7" t="s">
        <v>3</v>
      </c>
      <c r="L7" t="s">
        <v>16</v>
      </c>
      <c r="M7" t="s">
        <v>5</v>
      </c>
      <c r="N7" t="s">
        <v>6</v>
      </c>
      <c r="Q7" s="876" t="s">
        <v>21</v>
      </c>
      <c r="R7" s="875" t="s">
        <v>22</v>
      </c>
      <c r="S7" s="858" t="s">
        <v>12</v>
      </c>
    </row>
    <row r="8" spans="1:21" x14ac:dyDescent="0.25">
      <c r="A8">
        <v>74</v>
      </c>
      <c r="B8">
        <v>0.6</v>
      </c>
      <c r="C8">
        <v>0.5</v>
      </c>
      <c r="E8" t="s">
        <v>7</v>
      </c>
      <c r="F8">
        <v>9</v>
      </c>
      <c r="I8">
        <v>74</v>
      </c>
      <c r="J8">
        <v>0.6</v>
      </c>
      <c r="K8">
        <v>0.5</v>
      </c>
      <c r="M8">
        <f t="shared" ref="M8:M30" si="0">L8*K8*J8</f>
        <v>0</v>
      </c>
      <c r="N8">
        <f>SUM(M8:M30)</f>
        <v>266.16025000000002</v>
      </c>
      <c r="Q8" s="256">
        <v>40022</v>
      </c>
      <c r="R8" s="257">
        <v>0.44791666666666669</v>
      </c>
      <c r="S8" s="258">
        <v>266.16025000000002</v>
      </c>
    </row>
    <row r="9" spans="1:21" x14ac:dyDescent="0.25">
      <c r="A9">
        <v>71</v>
      </c>
      <c r="B9">
        <v>1.5</v>
      </c>
      <c r="C9">
        <v>2.0699999999999998</v>
      </c>
      <c r="E9" t="s">
        <v>8</v>
      </c>
      <c r="F9">
        <v>75.5</v>
      </c>
      <c r="I9">
        <v>71</v>
      </c>
      <c r="J9">
        <v>1.5</v>
      </c>
      <c r="K9">
        <v>2.0699999999999998</v>
      </c>
      <c r="L9">
        <f t="shared" ref="L9:L29" si="1">(I8-I10)/2</f>
        <v>3</v>
      </c>
      <c r="M9">
        <f t="shared" si="0"/>
        <v>9.3149999999999977</v>
      </c>
      <c r="Q9" s="259">
        <v>40056</v>
      </c>
      <c r="R9" s="260">
        <v>1725</v>
      </c>
      <c r="S9" s="261">
        <v>167.79665000000003</v>
      </c>
    </row>
    <row r="10" spans="1:21" ht="14.4" x14ac:dyDescent="0.3">
      <c r="A10">
        <v>68</v>
      </c>
      <c r="B10">
        <v>1.85</v>
      </c>
      <c r="C10">
        <v>3.37</v>
      </c>
      <c r="I10">
        <v>68</v>
      </c>
      <c r="J10">
        <v>1.85</v>
      </c>
      <c r="K10">
        <v>3.37</v>
      </c>
      <c r="L10">
        <f t="shared" si="1"/>
        <v>3</v>
      </c>
      <c r="M10">
        <f t="shared" si="0"/>
        <v>18.703499999999998</v>
      </c>
      <c r="Q10" s="262">
        <v>40102</v>
      </c>
      <c r="R10" s="263">
        <v>0.3888888888888889</v>
      </c>
      <c r="S10" s="264">
        <v>132.72784999999999</v>
      </c>
      <c r="T10" s="253"/>
      <c r="U10" s="253"/>
    </row>
    <row r="11" spans="1:21" ht="15" thickBot="1" x14ac:dyDescent="0.35">
      <c r="A11">
        <v>65</v>
      </c>
      <c r="B11">
        <v>1.79</v>
      </c>
      <c r="C11">
        <v>3.94</v>
      </c>
      <c r="I11">
        <v>65</v>
      </c>
      <c r="J11">
        <v>1.79</v>
      </c>
      <c r="K11">
        <v>3.94</v>
      </c>
      <c r="L11">
        <f t="shared" si="1"/>
        <v>3</v>
      </c>
      <c r="M11">
        <f t="shared" si="0"/>
        <v>21.157800000000002</v>
      </c>
      <c r="Q11" s="266">
        <v>40134</v>
      </c>
      <c r="R11" s="267">
        <v>0.47916666666666669</v>
      </c>
      <c r="S11" s="268">
        <v>110.9992</v>
      </c>
      <c r="T11" s="253"/>
      <c r="U11" s="253"/>
    </row>
    <row r="12" spans="1:21" ht="14.4" x14ac:dyDescent="0.3">
      <c r="A12">
        <v>62</v>
      </c>
      <c r="B12">
        <v>1.9</v>
      </c>
      <c r="C12">
        <v>3.74</v>
      </c>
      <c r="I12">
        <v>62</v>
      </c>
      <c r="J12">
        <v>1.9</v>
      </c>
      <c r="K12">
        <v>3.74</v>
      </c>
      <c r="L12">
        <f>(I11-I13)/2</f>
        <v>3</v>
      </c>
      <c r="M12">
        <f t="shared" si="0"/>
        <v>21.318000000000001</v>
      </c>
      <c r="S12" s="253"/>
      <c r="T12" s="253"/>
      <c r="U12" s="253"/>
    </row>
    <row r="13" spans="1:21" ht="14.4" x14ac:dyDescent="0.3">
      <c r="A13">
        <v>59</v>
      </c>
      <c r="B13">
        <v>1.8</v>
      </c>
      <c r="C13">
        <v>3.79</v>
      </c>
      <c r="I13">
        <v>59</v>
      </c>
      <c r="J13">
        <v>1.8</v>
      </c>
      <c r="K13">
        <v>3.79</v>
      </c>
      <c r="L13">
        <f t="shared" si="1"/>
        <v>3</v>
      </c>
      <c r="M13">
        <f>L13*K13*J13</f>
        <v>20.466000000000001</v>
      </c>
      <c r="S13" s="253"/>
      <c r="T13" s="253"/>
      <c r="U13" s="253"/>
    </row>
    <row r="14" spans="1:21" ht="14.4" x14ac:dyDescent="0.3">
      <c r="A14">
        <v>56</v>
      </c>
      <c r="B14">
        <v>1.89</v>
      </c>
      <c r="C14">
        <v>3.46</v>
      </c>
      <c r="I14">
        <v>56</v>
      </c>
      <c r="J14">
        <v>1.89</v>
      </c>
      <c r="K14">
        <v>3.46</v>
      </c>
      <c r="L14">
        <f t="shared" si="1"/>
        <v>3</v>
      </c>
      <c r="M14">
        <f t="shared" si="0"/>
        <v>19.618199999999998</v>
      </c>
      <c r="S14" s="253"/>
      <c r="T14" s="253"/>
      <c r="U14" s="253"/>
    </row>
    <row r="15" spans="1:21" ht="14.4" x14ac:dyDescent="0.3">
      <c r="A15">
        <v>53</v>
      </c>
      <c r="B15">
        <v>1.8</v>
      </c>
      <c r="C15">
        <v>4.07</v>
      </c>
      <c r="I15">
        <v>53</v>
      </c>
      <c r="J15">
        <v>1.8</v>
      </c>
      <c r="K15">
        <v>4.07</v>
      </c>
      <c r="L15">
        <f t="shared" si="1"/>
        <v>3</v>
      </c>
      <c r="M15">
        <f t="shared" si="0"/>
        <v>21.978000000000002</v>
      </c>
      <c r="S15" s="265"/>
      <c r="T15" s="265"/>
      <c r="U15" s="253"/>
    </row>
    <row r="16" spans="1:21" ht="14.4" x14ac:dyDescent="0.3">
      <c r="A16">
        <v>50</v>
      </c>
      <c r="B16">
        <v>1.75</v>
      </c>
      <c r="C16">
        <v>3.85</v>
      </c>
      <c r="I16">
        <v>50</v>
      </c>
      <c r="J16">
        <v>1.75</v>
      </c>
      <c r="K16">
        <v>3.85</v>
      </c>
      <c r="L16">
        <f t="shared" si="1"/>
        <v>3</v>
      </c>
      <c r="M16">
        <f t="shared" si="0"/>
        <v>20.212500000000002</v>
      </c>
      <c r="S16" s="253"/>
      <c r="T16" s="265"/>
      <c r="U16" s="253"/>
    </row>
    <row r="17" spans="1:21" ht="14.4" x14ac:dyDescent="0.3">
      <c r="A17">
        <v>47</v>
      </c>
      <c r="B17">
        <v>1.9</v>
      </c>
      <c r="C17">
        <v>3.89</v>
      </c>
      <c r="I17">
        <v>47</v>
      </c>
      <c r="J17">
        <v>1.9</v>
      </c>
      <c r="K17">
        <v>3.89</v>
      </c>
      <c r="L17">
        <f t="shared" si="1"/>
        <v>3</v>
      </c>
      <c r="M17">
        <f t="shared" si="0"/>
        <v>22.172999999999998</v>
      </c>
      <c r="S17" s="253"/>
      <c r="T17" s="253"/>
      <c r="U17" s="253"/>
    </row>
    <row r="18" spans="1:21" ht="14.4" x14ac:dyDescent="0.3">
      <c r="A18">
        <v>44</v>
      </c>
      <c r="B18">
        <v>1.85</v>
      </c>
      <c r="C18">
        <v>2.4900000000000002</v>
      </c>
      <c r="I18">
        <v>44</v>
      </c>
      <c r="J18">
        <v>1.85</v>
      </c>
      <c r="K18">
        <v>2.4900000000000002</v>
      </c>
      <c r="L18">
        <f t="shared" si="1"/>
        <v>3</v>
      </c>
      <c r="M18">
        <f t="shared" si="0"/>
        <v>13.819500000000001</v>
      </c>
      <c r="S18" s="253"/>
      <c r="T18" s="253"/>
      <c r="U18" s="253"/>
    </row>
    <row r="19" spans="1:21" ht="14.4" x14ac:dyDescent="0.3">
      <c r="A19">
        <v>41</v>
      </c>
      <c r="B19">
        <v>1.6</v>
      </c>
      <c r="C19">
        <v>3.51</v>
      </c>
      <c r="I19">
        <v>41</v>
      </c>
      <c r="J19">
        <v>1.6</v>
      </c>
      <c r="K19">
        <v>3.51</v>
      </c>
      <c r="L19">
        <f t="shared" si="1"/>
        <v>3</v>
      </c>
      <c r="M19">
        <f t="shared" si="0"/>
        <v>16.847999999999999</v>
      </c>
      <c r="S19" s="253"/>
      <c r="T19" s="253"/>
      <c r="U19" s="253"/>
    </row>
    <row r="20" spans="1:21" x14ac:dyDescent="0.25">
      <c r="A20">
        <v>38</v>
      </c>
      <c r="B20">
        <v>1.6</v>
      </c>
      <c r="C20">
        <v>4.16</v>
      </c>
      <c r="I20">
        <v>38</v>
      </c>
      <c r="J20">
        <v>1.6</v>
      </c>
      <c r="K20">
        <v>4.16</v>
      </c>
      <c r="L20">
        <f t="shared" si="1"/>
        <v>3</v>
      </c>
      <c r="M20">
        <f t="shared" si="0"/>
        <v>19.968000000000004</v>
      </c>
    </row>
    <row r="21" spans="1:21" x14ac:dyDescent="0.25">
      <c r="A21">
        <v>35</v>
      </c>
      <c r="B21">
        <v>1.5</v>
      </c>
      <c r="C21">
        <v>2.95</v>
      </c>
      <c r="I21">
        <v>35</v>
      </c>
      <c r="J21">
        <v>1.5</v>
      </c>
      <c r="K21">
        <v>2.95</v>
      </c>
      <c r="L21">
        <f t="shared" si="1"/>
        <v>3</v>
      </c>
      <c r="M21">
        <f t="shared" si="0"/>
        <v>13.275000000000002</v>
      </c>
    </row>
    <row r="22" spans="1:21" x14ac:dyDescent="0.25">
      <c r="A22">
        <v>32</v>
      </c>
      <c r="B22">
        <v>1.55</v>
      </c>
      <c r="C22">
        <v>3.02</v>
      </c>
      <c r="I22">
        <v>32</v>
      </c>
      <c r="J22">
        <v>1.55</v>
      </c>
      <c r="K22">
        <v>3.02</v>
      </c>
      <c r="L22">
        <f t="shared" si="1"/>
        <v>3</v>
      </c>
      <c r="M22">
        <f t="shared" si="0"/>
        <v>14.043000000000001</v>
      </c>
    </row>
    <row r="23" spans="1:21" x14ac:dyDescent="0.25">
      <c r="A23">
        <v>29</v>
      </c>
      <c r="B23">
        <v>1.2</v>
      </c>
      <c r="C23">
        <v>1.83</v>
      </c>
      <c r="I23">
        <v>29</v>
      </c>
      <c r="J23">
        <v>1.2</v>
      </c>
      <c r="K23">
        <v>1.83</v>
      </c>
      <c r="L23">
        <f t="shared" si="1"/>
        <v>3</v>
      </c>
      <c r="M23">
        <f t="shared" si="0"/>
        <v>6.5880000000000001</v>
      </c>
    </row>
    <row r="24" spans="1:21" x14ac:dyDescent="0.25">
      <c r="A24">
        <v>26</v>
      </c>
      <c r="B24">
        <v>0.8</v>
      </c>
      <c r="C24">
        <v>1.73</v>
      </c>
      <c r="I24">
        <v>26</v>
      </c>
      <c r="J24">
        <v>0.8</v>
      </c>
      <c r="K24">
        <v>1.73</v>
      </c>
      <c r="L24">
        <f t="shared" si="1"/>
        <v>3</v>
      </c>
      <c r="M24">
        <f t="shared" si="0"/>
        <v>4.1520000000000001</v>
      </c>
    </row>
    <row r="25" spans="1:21" x14ac:dyDescent="0.25">
      <c r="A25">
        <v>23</v>
      </c>
      <c r="B25">
        <v>0.5</v>
      </c>
      <c r="C25">
        <v>0.83</v>
      </c>
      <c r="I25">
        <v>23</v>
      </c>
      <c r="J25">
        <v>0.5</v>
      </c>
      <c r="K25">
        <v>0.83</v>
      </c>
      <c r="L25">
        <f t="shared" si="1"/>
        <v>3</v>
      </c>
      <c r="M25">
        <f t="shared" si="0"/>
        <v>1.2449999999999999</v>
      </c>
    </row>
    <row r="26" spans="1:21" x14ac:dyDescent="0.25">
      <c r="A26">
        <v>20</v>
      </c>
      <c r="B26">
        <v>0.25</v>
      </c>
      <c r="C26">
        <v>0.57999999999999996</v>
      </c>
      <c r="I26">
        <v>20</v>
      </c>
      <c r="J26">
        <v>0.25</v>
      </c>
      <c r="K26">
        <v>0.57999999999999996</v>
      </c>
      <c r="L26">
        <f t="shared" si="1"/>
        <v>3.5</v>
      </c>
      <c r="M26">
        <f t="shared" si="0"/>
        <v>0.50749999999999995</v>
      </c>
    </row>
    <row r="27" spans="1:21" x14ac:dyDescent="0.25">
      <c r="A27">
        <v>16</v>
      </c>
      <c r="B27">
        <v>0.4</v>
      </c>
      <c r="C27">
        <v>0.32</v>
      </c>
      <c r="I27">
        <v>16</v>
      </c>
      <c r="J27">
        <v>0.4</v>
      </c>
      <c r="K27">
        <v>0.32</v>
      </c>
      <c r="L27">
        <f t="shared" si="1"/>
        <v>2.6500000000000004</v>
      </c>
      <c r="M27">
        <f t="shared" si="0"/>
        <v>0.33920000000000006</v>
      </c>
    </row>
    <row r="28" spans="1:21" x14ac:dyDescent="0.25">
      <c r="A28">
        <v>14.7</v>
      </c>
      <c r="B28">
        <v>0.3</v>
      </c>
      <c r="C28">
        <v>0.43</v>
      </c>
      <c r="I28">
        <v>14.7</v>
      </c>
      <c r="J28">
        <v>0.3</v>
      </c>
      <c r="K28">
        <v>0.43</v>
      </c>
      <c r="L28">
        <f t="shared" si="1"/>
        <v>1.7000000000000002</v>
      </c>
      <c r="M28">
        <f t="shared" si="0"/>
        <v>0.21930000000000002</v>
      </c>
    </row>
    <row r="29" spans="1:21" x14ac:dyDescent="0.25">
      <c r="A29">
        <v>12.6</v>
      </c>
      <c r="B29">
        <v>0.15</v>
      </c>
      <c r="C29">
        <v>0.5</v>
      </c>
      <c r="I29">
        <v>12.6</v>
      </c>
      <c r="J29">
        <v>0.15</v>
      </c>
      <c r="K29">
        <v>0.5</v>
      </c>
      <c r="L29">
        <f t="shared" si="1"/>
        <v>2.8499999999999996</v>
      </c>
      <c r="M29">
        <f t="shared" si="0"/>
        <v>0.21374999999999997</v>
      </c>
    </row>
    <row r="30" spans="1:21" x14ac:dyDescent="0.25">
      <c r="A30">
        <v>9</v>
      </c>
      <c r="B30">
        <v>0.05</v>
      </c>
      <c r="C30">
        <v>0</v>
      </c>
      <c r="I30">
        <v>9</v>
      </c>
      <c r="J30">
        <v>0.05</v>
      </c>
      <c r="K30">
        <v>0</v>
      </c>
      <c r="M30">
        <f t="shared" si="0"/>
        <v>0</v>
      </c>
    </row>
    <row r="34" spans="1:15" x14ac:dyDescent="0.25">
      <c r="A34" s="58" t="s">
        <v>3816</v>
      </c>
    </row>
    <row r="35" spans="1:15" x14ac:dyDescent="0.25">
      <c r="A35" s="58" t="s">
        <v>3726</v>
      </c>
      <c r="B35" s="58">
        <v>1725</v>
      </c>
      <c r="N35" t="s">
        <v>3726</v>
      </c>
      <c r="O35">
        <v>1725</v>
      </c>
    </row>
    <row r="36" spans="1:15" x14ac:dyDescent="0.25">
      <c r="A36" t="s">
        <v>58</v>
      </c>
      <c r="B36" t="s">
        <v>59</v>
      </c>
      <c r="C36" t="s">
        <v>40</v>
      </c>
      <c r="F36" t="s">
        <v>18</v>
      </c>
      <c r="I36" t="s">
        <v>58</v>
      </c>
      <c r="J36" t="s">
        <v>59</v>
      </c>
      <c r="K36" t="s">
        <v>40</v>
      </c>
      <c r="L36" t="s">
        <v>3727</v>
      </c>
      <c r="M36" t="s">
        <v>5</v>
      </c>
      <c r="N36" t="s">
        <v>6</v>
      </c>
    </row>
    <row r="37" spans="1:15" x14ac:dyDescent="0.25">
      <c r="A37">
        <v>48</v>
      </c>
      <c r="B37">
        <v>0.18</v>
      </c>
      <c r="C37">
        <v>0</v>
      </c>
      <c r="E37" t="s">
        <v>7</v>
      </c>
      <c r="F37">
        <v>48</v>
      </c>
      <c r="I37">
        <v>48</v>
      </c>
      <c r="J37">
        <v>0.18</v>
      </c>
      <c r="K37">
        <v>0</v>
      </c>
      <c r="M37">
        <f t="shared" ref="M37:M62" si="2">L37*K37*J37</f>
        <v>0</v>
      </c>
      <c r="N37">
        <f>SUM(M37:M62)</f>
        <v>167.79665000000003</v>
      </c>
    </row>
    <row r="38" spans="1:15" x14ac:dyDescent="0.25">
      <c r="A38">
        <v>46</v>
      </c>
      <c r="B38">
        <v>0.28999999999999998</v>
      </c>
      <c r="C38">
        <v>0.12</v>
      </c>
      <c r="E38" t="s">
        <v>8</v>
      </c>
      <c r="F38">
        <v>0</v>
      </c>
      <c r="I38">
        <v>46</v>
      </c>
      <c r="J38">
        <v>0.28999999999999998</v>
      </c>
      <c r="K38">
        <v>0.12</v>
      </c>
      <c r="L38">
        <f t="shared" ref="L38:L61" si="3">(I37-I39)/2</f>
        <v>2</v>
      </c>
      <c r="M38">
        <f t="shared" si="2"/>
        <v>6.9599999999999995E-2</v>
      </c>
    </row>
    <row r="39" spans="1:15" x14ac:dyDescent="0.25">
      <c r="A39">
        <v>44</v>
      </c>
      <c r="B39">
        <v>0.39</v>
      </c>
      <c r="C39">
        <v>0.39</v>
      </c>
      <c r="I39">
        <v>44</v>
      </c>
      <c r="J39">
        <v>0.39</v>
      </c>
      <c r="K39">
        <v>0.39</v>
      </c>
      <c r="L39">
        <f t="shared" si="3"/>
        <v>2</v>
      </c>
      <c r="M39">
        <f t="shared" si="2"/>
        <v>0.30420000000000003</v>
      </c>
    </row>
    <row r="40" spans="1:15" x14ac:dyDescent="0.25">
      <c r="A40">
        <v>42</v>
      </c>
      <c r="B40">
        <v>0.4</v>
      </c>
      <c r="C40">
        <v>1.74</v>
      </c>
      <c r="E40" t="s">
        <v>55</v>
      </c>
      <c r="F40">
        <v>1.1100000000000001</v>
      </c>
      <c r="I40">
        <v>42</v>
      </c>
      <c r="J40">
        <v>0.4</v>
      </c>
      <c r="K40">
        <v>1.74</v>
      </c>
      <c r="L40">
        <f>(I39-I41)/2</f>
        <v>2</v>
      </c>
      <c r="M40">
        <f t="shared" si="2"/>
        <v>1.3920000000000001</v>
      </c>
    </row>
    <row r="41" spans="1:15" x14ac:dyDescent="0.25">
      <c r="A41">
        <v>40</v>
      </c>
      <c r="B41">
        <v>0.55000000000000004</v>
      </c>
      <c r="C41">
        <v>2.4900000000000002</v>
      </c>
      <c r="I41">
        <v>40</v>
      </c>
      <c r="J41">
        <v>0.55000000000000004</v>
      </c>
      <c r="K41">
        <v>2.4900000000000002</v>
      </c>
      <c r="L41">
        <f t="shared" si="3"/>
        <v>2</v>
      </c>
      <c r="M41">
        <f t="shared" si="2"/>
        <v>2.7390000000000003</v>
      </c>
    </row>
    <row r="42" spans="1:15" x14ac:dyDescent="0.25">
      <c r="A42">
        <v>38</v>
      </c>
      <c r="B42">
        <v>0.6</v>
      </c>
      <c r="C42">
        <v>0.63</v>
      </c>
      <c r="I42">
        <v>38</v>
      </c>
      <c r="J42">
        <v>0.6</v>
      </c>
      <c r="K42">
        <v>0.63</v>
      </c>
      <c r="L42">
        <f t="shared" si="3"/>
        <v>2</v>
      </c>
      <c r="M42">
        <f t="shared" si="2"/>
        <v>0.75600000000000001</v>
      </c>
    </row>
    <row r="43" spans="1:15" x14ac:dyDescent="0.25">
      <c r="A43">
        <v>36</v>
      </c>
      <c r="B43">
        <v>0.87</v>
      </c>
      <c r="C43">
        <v>1.97</v>
      </c>
      <c r="E43" t="s">
        <v>3728</v>
      </c>
      <c r="I43">
        <v>36</v>
      </c>
      <c r="J43">
        <v>0.87</v>
      </c>
      <c r="K43">
        <v>1.97</v>
      </c>
      <c r="L43">
        <f t="shared" si="3"/>
        <v>2</v>
      </c>
      <c r="M43">
        <f t="shared" si="2"/>
        <v>3.4278</v>
      </c>
    </row>
    <row r="44" spans="1:15" x14ac:dyDescent="0.25">
      <c r="A44">
        <v>34</v>
      </c>
      <c r="B44">
        <v>0.91</v>
      </c>
      <c r="C44">
        <v>2.95</v>
      </c>
      <c r="I44">
        <v>34</v>
      </c>
      <c r="J44">
        <v>0.91</v>
      </c>
      <c r="K44">
        <v>2.95</v>
      </c>
      <c r="L44">
        <f t="shared" si="3"/>
        <v>2</v>
      </c>
      <c r="M44">
        <f>L44*K44*J44</f>
        <v>5.3690000000000007</v>
      </c>
    </row>
    <row r="45" spans="1:15" x14ac:dyDescent="0.25">
      <c r="A45">
        <v>32</v>
      </c>
      <c r="B45">
        <v>1</v>
      </c>
      <c r="C45">
        <v>3.16</v>
      </c>
      <c r="I45">
        <v>32</v>
      </c>
      <c r="J45">
        <v>1</v>
      </c>
      <c r="K45">
        <v>3.16</v>
      </c>
      <c r="L45">
        <f t="shared" si="3"/>
        <v>2</v>
      </c>
      <c r="M45">
        <f t="shared" si="2"/>
        <v>6.32</v>
      </c>
    </row>
    <row r="46" spans="1:15" x14ac:dyDescent="0.25">
      <c r="A46">
        <v>30</v>
      </c>
      <c r="B46">
        <v>1</v>
      </c>
      <c r="C46">
        <v>3.45</v>
      </c>
      <c r="I46">
        <v>30</v>
      </c>
      <c r="J46">
        <v>1</v>
      </c>
      <c r="K46">
        <v>3.45</v>
      </c>
      <c r="L46">
        <f t="shared" si="3"/>
        <v>2</v>
      </c>
      <c r="M46">
        <f t="shared" si="2"/>
        <v>6.9</v>
      </c>
    </row>
    <row r="47" spans="1:15" x14ac:dyDescent="0.25">
      <c r="A47">
        <v>28</v>
      </c>
      <c r="B47">
        <v>1.1000000000000001</v>
      </c>
      <c r="C47">
        <v>3.65</v>
      </c>
      <c r="I47">
        <v>28</v>
      </c>
      <c r="J47">
        <v>1.1000000000000001</v>
      </c>
      <c r="K47">
        <v>3.65</v>
      </c>
      <c r="L47">
        <f t="shared" si="3"/>
        <v>2</v>
      </c>
      <c r="M47">
        <f t="shared" si="2"/>
        <v>8.0300000000000011</v>
      </c>
    </row>
    <row r="48" spans="1:15" x14ac:dyDescent="0.25">
      <c r="A48">
        <v>26</v>
      </c>
      <c r="B48">
        <v>1.2</v>
      </c>
      <c r="C48">
        <v>4.22</v>
      </c>
      <c r="I48">
        <v>26</v>
      </c>
      <c r="J48">
        <v>1.2</v>
      </c>
      <c r="K48">
        <v>4.22</v>
      </c>
      <c r="L48">
        <f t="shared" si="3"/>
        <v>2</v>
      </c>
      <c r="M48">
        <f t="shared" si="2"/>
        <v>10.127999999999998</v>
      </c>
    </row>
    <row r="49" spans="1:13" x14ac:dyDescent="0.25">
      <c r="A49">
        <v>24</v>
      </c>
      <c r="B49">
        <v>1.4</v>
      </c>
      <c r="C49">
        <v>3.1</v>
      </c>
      <c r="I49">
        <v>24</v>
      </c>
      <c r="J49">
        <v>1.4</v>
      </c>
      <c r="K49">
        <v>3.1</v>
      </c>
      <c r="L49">
        <f t="shared" si="3"/>
        <v>2</v>
      </c>
      <c r="M49">
        <f t="shared" si="2"/>
        <v>8.68</v>
      </c>
    </row>
    <row r="50" spans="1:13" x14ac:dyDescent="0.25">
      <c r="A50">
        <v>22</v>
      </c>
      <c r="B50">
        <v>1.3</v>
      </c>
      <c r="C50">
        <v>3.97</v>
      </c>
      <c r="I50">
        <v>22</v>
      </c>
      <c r="J50">
        <v>1.3</v>
      </c>
      <c r="K50">
        <v>3.97</v>
      </c>
      <c r="L50">
        <f t="shared" si="3"/>
        <v>2</v>
      </c>
      <c r="M50">
        <f t="shared" si="2"/>
        <v>10.322000000000001</v>
      </c>
    </row>
    <row r="51" spans="1:13" x14ac:dyDescent="0.25">
      <c r="A51">
        <v>20</v>
      </c>
      <c r="B51">
        <v>1.7</v>
      </c>
      <c r="C51">
        <v>3.68</v>
      </c>
      <c r="I51">
        <v>20</v>
      </c>
      <c r="J51">
        <v>1.7</v>
      </c>
      <c r="K51">
        <v>3.68</v>
      </c>
      <c r="L51">
        <f t="shared" si="3"/>
        <v>2</v>
      </c>
      <c r="M51">
        <f t="shared" si="2"/>
        <v>12.512</v>
      </c>
    </row>
    <row r="52" spans="1:13" x14ac:dyDescent="0.25">
      <c r="A52">
        <v>18</v>
      </c>
      <c r="B52">
        <v>1.6</v>
      </c>
      <c r="C52">
        <v>3.95</v>
      </c>
      <c r="I52">
        <v>18</v>
      </c>
      <c r="J52">
        <v>1.6</v>
      </c>
      <c r="K52">
        <v>3.95</v>
      </c>
      <c r="L52">
        <f t="shared" si="3"/>
        <v>2</v>
      </c>
      <c r="M52">
        <f t="shared" si="2"/>
        <v>12.64</v>
      </c>
    </row>
    <row r="53" spans="1:13" x14ac:dyDescent="0.25">
      <c r="A53">
        <v>16</v>
      </c>
      <c r="B53">
        <v>1.5</v>
      </c>
      <c r="C53">
        <v>3.98</v>
      </c>
      <c r="I53">
        <v>16</v>
      </c>
      <c r="J53">
        <v>1.5</v>
      </c>
      <c r="K53">
        <v>3.98</v>
      </c>
      <c r="L53">
        <f t="shared" si="3"/>
        <v>2</v>
      </c>
      <c r="M53">
        <f t="shared" si="2"/>
        <v>11.94</v>
      </c>
    </row>
    <row r="54" spans="1:13" x14ac:dyDescent="0.25">
      <c r="A54">
        <v>14</v>
      </c>
      <c r="B54">
        <v>1.6</v>
      </c>
      <c r="C54">
        <v>3.5</v>
      </c>
      <c r="I54">
        <v>14</v>
      </c>
      <c r="J54">
        <v>1.6</v>
      </c>
      <c r="K54">
        <v>3.5</v>
      </c>
      <c r="L54">
        <f t="shared" si="3"/>
        <v>2</v>
      </c>
      <c r="M54">
        <f t="shared" si="2"/>
        <v>11.200000000000001</v>
      </c>
    </row>
    <row r="55" spans="1:13" x14ac:dyDescent="0.25">
      <c r="A55">
        <v>12</v>
      </c>
      <c r="B55">
        <v>1.5</v>
      </c>
      <c r="C55">
        <v>3.04</v>
      </c>
      <c r="I55">
        <v>12</v>
      </c>
      <c r="J55">
        <v>1.5</v>
      </c>
      <c r="K55">
        <v>3.04</v>
      </c>
      <c r="L55">
        <f t="shared" si="3"/>
        <v>2</v>
      </c>
      <c r="M55">
        <f t="shared" si="2"/>
        <v>9.120000000000001</v>
      </c>
    </row>
    <row r="56" spans="1:13" x14ac:dyDescent="0.25">
      <c r="A56">
        <v>10</v>
      </c>
      <c r="B56">
        <v>1.52</v>
      </c>
      <c r="C56">
        <v>4.07</v>
      </c>
      <c r="I56">
        <v>10</v>
      </c>
      <c r="J56">
        <v>1.52</v>
      </c>
      <c r="K56">
        <v>4.07</v>
      </c>
      <c r="L56">
        <f t="shared" si="3"/>
        <v>2</v>
      </c>
      <c r="M56">
        <f t="shared" si="2"/>
        <v>12.372800000000002</v>
      </c>
    </row>
    <row r="57" spans="1:13" x14ac:dyDescent="0.25">
      <c r="A57">
        <v>8</v>
      </c>
      <c r="B57">
        <v>1.3</v>
      </c>
      <c r="C57">
        <v>3.49</v>
      </c>
      <c r="I57">
        <v>8</v>
      </c>
      <c r="J57">
        <v>1.3</v>
      </c>
      <c r="K57">
        <v>3.49</v>
      </c>
      <c r="L57">
        <f t="shared" si="3"/>
        <v>2</v>
      </c>
      <c r="M57">
        <f t="shared" si="2"/>
        <v>9.0740000000000016</v>
      </c>
    </row>
    <row r="58" spans="1:13" x14ac:dyDescent="0.25">
      <c r="A58">
        <v>6</v>
      </c>
      <c r="B58">
        <v>1.3</v>
      </c>
      <c r="C58">
        <v>2.91</v>
      </c>
      <c r="I58">
        <v>6</v>
      </c>
      <c r="J58">
        <v>1.3</v>
      </c>
      <c r="K58">
        <v>2.91</v>
      </c>
      <c r="L58">
        <f t="shared" si="3"/>
        <v>2</v>
      </c>
      <c r="M58">
        <f t="shared" si="2"/>
        <v>7.5660000000000007</v>
      </c>
    </row>
    <row r="59" spans="1:13" x14ac:dyDescent="0.25">
      <c r="A59">
        <v>4</v>
      </c>
      <c r="B59">
        <v>1.2</v>
      </c>
      <c r="C59">
        <v>4.1399999999999997</v>
      </c>
      <c r="I59">
        <v>4</v>
      </c>
      <c r="J59">
        <v>1.2</v>
      </c>
      <c r="K59">
        <v>4.1399999999999997</v>
      </c>
      <c r="L59">
        <f t="shared" si="3"/>
        <v>2</v>
      </c>
      <c r="M59">
        <f t="shared" si="2"/>
        <v>9.9359999999999982</v>
      </c>
    </row>
    <row r="60" spans="1:13" x14ac:dyDescent="0.25">
      <c r="A60">
        <v>2</v>
      </c>
      <c r="B60">
        <v>1.05</v>
      </c>
      <c r="C60">
        <v>3.76</v>
      </c>
      <c r="I60">
        <v>2</v>
      </c>
      <c r="J60">
        <v>1.05</v>
      </c>
      <c r="K60">
        <v>3.76</v>
      </c>
      <c r="L60">
        <f t="shared" si="3"/>
        <v>1.5</v>
      </c>
      <c r="M60">
        <f t="shared" si="2"/>
        <v>5.9219999999999997</v>
      </c>
    </row>
    <row r="61" spans="1:13" x14ac:dyDescent="0.25">
      <c r="A61">
        <v>1</v>
      </c>
      <c r="B61">
        <v>0.7</v>
      </c>
      <c r="C61">
        <v>2.0499999999999998</v>
      </c>
      <c r="I61">
        <v>1</v>
      </c>
      <c r="J61">
        <v>0.7</v>
      </c>
      <c r="K61">
        <v>2.0499999999999998</v>
      </c>
      <c r="L61">
        <f t="shared" si="3"/>
        <v>0.75</v>
      </c>
      <c r="M61">
        <f t="shared" si="2"/>
        <v>1.0762499999999999</v>
      </c>
    </row>
    <row r="62" spans="1:13" x14ac:dyDescent="0.25">
      <c r="A62">
        <v>0.5</v>
      </c>
      <c r="B62">
        <v>0.2</v>
      </c>
      <c r="C62">
        <v>0.43</v>
      </c>
      <c r="I62">
        <v>0.5</v>
      </c>
      <c r="J62">
        <v>0.2</v>
      </c>
      <c r="K62">
        <v>0.43</v>
      </c>
      <c r="M62">
        <f t="shared" si="2"/>
        <v>0</v>
      </c>
    </row>
    <row r="65" spans="1:15" x14ac:dyDescent="0.25">
      <c r="A65" s="58" t="s">
        <v>3816</v>
      </c>
    </row>
    <row r="66" spans="1:15" x14ac:dyDescent="0.25">
      <c r="A66" t="s">
        <v>3729</v>
      </c>
    </row>
    <row r="67" spans="1:15" x14ac:dyDescent="0.25">
      <c r="A67" s="831">
        <v>40102</v>
      </c>
      <c r="B67" s="832">
        <v>0.3888888888888889</v>
      </c>
      <c r="N67" s="3">
        <v>40102</v>
      </c>
      <c r="O67" s="4">
        <v>0.3888888888888889</v>
      </c>
    </row>
    <row r="68" spans="1:15" x14ac:dyDescent="0.25">
      <c r="A68" t="s">
        <v>1</v>
      </c>
      <c r="B68" t="s">
        <v>2</v>
      </c>
      <c r="C68" t="s">
        <v>3</v>
      </c>
      <c r="I68" t="s">
        <v>1</v>
      </c>
      <c r="J68" t="s">
        <v>2</v>
      </c>
      <c r="K68" t="s">
        <v>3</v>
      </c>
      <c r="L68" t="s">
        <v>3727</v>
      </c>
      <c r="M68" t="s">
        <v>5</v>
      </c>
      <c r="N68" t="s">
        <v>6</v>
      </c>
    </row>
    <row r="69" spans="1:15" x14ac:dyDescent="0.25">
      <c r="A69">
        <v>58.4</v>
      </c>
      <c r="B69">
        <v>0.2</v>
      </c>
      <c r="C69">
        <v>0.13</v>
      </c>
      <c r="E69" t="s">
        <v>7</v>
      </c>
      <c r="F69">
        <v>58.5</v>
      </c>
      <c r="I69">
        <v>58.4</v>
      </c>
      <c r="J69">
        <v>0.2</v>
      </c>
      <c r="K69">
        <v>0.13</v>
      </c>
      <c r="M69">
        <f>L69*K69*J69</f>
        <v>0</v>
      </c>
      <c r="N69">
        <f>SUM(M69:M92)</f>
        <v>132.72784999999999</v>
      </c>
    </row>
    <row r="70" spans="1:15" x14ac:dyDescent="0.25">
      <c r="A70">
        <v>56.8</v>
      </c>
      <c r="B70">
        <v>0.2</v>
      </c>
      <c r="C70">
        <v>0.04</v>
      </c>
      <c r="E70" t="s">
        <v>8</v>
      </c>
      <c r="F70">
        <v>7.2</v>
      </c>
      <c r="I70">
        <v>56.8</v>
      </c>
      <c r="J70">
        <v>0.2</v>
      </c>
      <c r="K70">
        <v>0.04</v>
      </c>
      <c r="L70">
        <f>(I69-I71)/2</f>
        <v>1.6999999999999993</v>
      </c>
      <c r="M70">
        <f t="shared" ref="M70:M92" si="4">L70*K70*J70</f>
        <v>1.3599999999999996E-2</v>
      </c>
    </row>
    <row r="71" spans="1:15" x14ac:dyDescent="0.25">
      <c r="A71">
        <v>55</v>
      </c>
      <c r="B71">
        <v>0.2</v>
      </c>
      <c r="C71">
        <v>0.3</v>
      </c>
      <c r="I71">
        <v>55</v>
      </c>
      <c r="J71">
        <v>0.2</v>
      </c>
      <c r="K71">
        <v>0.3</v>
      </c>
      <c r="L71">
        <f t="shared" ref="L71:L91" si="5">(I70-I72)/2</f>
        <v>2.3999999999999986</v>
      </c>
      <c r="M71">
        <f t="shared" si="4"/>
        <v>0.14399999999999991</v>
      </c>
    </row>
    <row r="72" spans="1:15" x14ac:dyDescent="0.25">
      <c r="A72">
        <v>52</v>
      </c>
      <c r="B72">
        <v>0.65</v>
      </c>
      <c r="C72">
        <v>1.36</v>
      </c>
      <c r="E72" t="s">
        <v>19</v>
      </c>
      <c r="F72">
        <v>1</v>
      </c>
      <c r="I72">
        <v>52</v>
      </c>
      <c r="J72">
        <v>0.65</v>
      </c>
      <c r="K72">
        <v>1.36</v>
      </c>
      <c r="L72">
        <f t="shared" si="5"/>
        <v>2.5</v>
      </c>
      <c r="M72">
        <f t="shared" si="4"/>
        <v>2.2100000000000004</v>
      </c>
    </row>
    <row r="73" spans="1:15" x14ac:dyDescent="0.25">
      <c r="A73">
        <v>50</v>
      </c>
      <c r="B73">
        <v>0.72</v>
      </c>
      <c r="C73">
        <v>1.23</v>
      </c>
      <c r="I73">
        <v>50</v>
      </c>
      <c r="J73">
        <v>0.72</v>
      </c>
      <c r="K73">
        <v>1.23</v>
      </c>
      <c r="L73">
        <f t="shared" si="5"/>
        <v>2.5</v>
      </c>
      <c r="M73">
        <f t="shared" si="4"/>
        <v>2.214</v>
      </c>
    </row>
    <row r="74" spans="1:15" x14ac:dyDescent="0.25">
      <c r="A74">
        <v>47</v>
      </c>
      <c r="B74">
        <v>0.95</v>
      </c>
      <c r="C74">
        <v>1.92</v>
      </c>
      <c r="I74">
        <v>47</v>
      </c>
      <c r="J74">
        <v>0.95</v>
      </c>
      <c r="K74">
        <v>1.92</v>
      </c>
      <c r="L74">
        <f t="shared" si="5"/>
        <v>3</v>
      </c>
      <c r="M74">
        <f t="shared" si="4"/>
        <v>5.4719999999999995</v>
      </c>
    </row>
    <row r="75" spans="1:15" x14ac:dyDescent="0.25">
      <c r="A75">
        <v>44</v>
      </c>
      <c r="B75">
        <v>1.25</v>
      </c>
      <c r="C75">
        <v>2.14</v>
      </c>
      <c r="I75">
        <v>44</v>
      </c>
      <c r="J75">
        <v>1.25</v>
      </c>
      <c r="K75">
        <v>2.14</v>
      </c>
      <c r="L75">
        <f t="shared" si="5"/>
        <v>3</v>
      </c>
      <c r="M75">
        <f t="shared" si="4"/>
        <v>8.0250000000000004</v>
      </c>
    </row>
    <row r="76" spans="1:15" x14ac:dyDescent="0.25">
      <c r="A76">
        <v>41</v>
      </c>
      <c r="B76">
        <v>1.35</v>
      </c>
      <c r="C76">
        <v>2.2799999999999998</v>
      </c>
      <c r="I76">
        <v>41</v>
      </c>
      <c r="J76">
        <v>1.35</v>
      </c>
      <c r="K76">
        <v>2.2799999999999998</v>
      </c>
      <c r="L76">
        <f t="shared" si="5"/>
        <v>2.5</v>
      </c>
      <c r="M76">
        <f t="shared" si="4"/>
        <v>7.6949999999999994</v>
      </c>
    </row>
    <row r="77" spans="1:15" x14ac:dyDescent="0.25">
      <c r="A77">
        <v>39</v>
      </c>
      <c r="B77">
        <v>1.45</v>
      </c>
      <c r="C77">
        <v>2.29</v>
      </c>
      <c r="I77">
        <v>39</v>
      </c>
      <c r="J77">
        <v>1.45</v>
      </c>
      <c r="K77">
        <v>2.29</v>
      </c>
      <c r="L77">
        <f t="shared" si="5"/>
        <v>2.5</v>
      </c>
      <c r="M77">
        <f t="shared" si="4"/>
        <v>8.3012499999999996</v>
      </c>
    </row>
    <row r="78" spans="1:15" x14ac:dyDescent="0.25">
      <c r="A78">
        <v>36</v>
      </c>
      <c r="B78">
        <v>1.3</v>
      </c>
      <c r="C78">
        <v>2.66</v>
      </c>
      <c r="I78">
        <v>36</v>
      </c>
      <c r="J78">
        <v>1.3</v>
      </c>
      <c r="K78">
        <v>2.66</v>
      </c>
      <c r="L78">
        <f t="shared" si="5"/>
        <v>3</v>
      </c>
      <c r="M78">
        <f t="shared" si="4"/>
        <v>10.374000000000001</v>
      </c>
    </row>
    <row r="79" spans="1:15" x14ac:dyDescent="0.25">
      <c r="A79">
        <v>33</v>
      </c>
      <c r="B79">
        <v>1.5</v>
      </c>
      <c r="C79">
        <v>2.93</v>
      </c>
      <c r="I79">
        <v>33</v>
      </c>
      <c r="J79">
        <v>1.5</v>
      </c>
      <c r="K79">
        <v>2.93</v>
      </c>
      <c r="L79">
        <f t="shared" si="5"/>
        <v>3</v>
      </c>
      <c r="M79">
        <f t="shared" si="4"/>
        <v>13.185000000000002</v>
      </c>
    </row>
    <row r="80" spans="1:15" x14ac:dyDescent="0.25">
      <c r="A80">
        <v>30</v>
      </c>
      <c r="B80">
        <v>1.35</v>
      </c>
      <c r="C80">
        <v>2.83</v>
      </c>
      <c r="I80">
        <v>30</v>
      </c>
      <c r="J80">
        <v>1.35</v>
      </c>
      <c r="K80">
        <v>2.83</v>
      </c>
      <c r="L80">
        <f t="shared" si="5"/>
        <v>2.5</v>
      </c>
      <c r="M80">
        <f t="shared" si="4"/>
        <v>9.5512500000000014</v>
      </c>
    </row>
    <row r="81" spans="1:13" x14ac:dyDescent="0.25">
      <c r="A81">
        <v>28</v>
      </c>
      <c r="B81">
        <v>1.3</v>
      </c>
      <c r="C81">
        <v>2.97</v>
      </c>
      <c r="I81">
        <v>28</v>
      </c>
      <c r="J81">
        <v>1.3</v>
      </c>
      <c r="K81">
        <v>2.97</v>
      </c>
      <c r="L81">
        <f t="shared" si="5"/>
        <v>2</v>
      </c>
      <c r="M81">
        <f t="shared" si="4"/>
        <v>7.7220000000000004</v>
      </c>
    </row>
    <row r="82" spans="1:13" x14ac:dyDescent="0.25">
      <c r="A82">
        <v>26</v>
      </c>
      <c r="B82">
        <v>1.3</v>
      </c>
      <c r="C82">
        <v>2.2999999999999998</v>
      </c>
      <c r="I82">
        <v>26</v>
      </c>
      <c r="J82">
        <v>1.3</v>
      </c>
      <c r="K82">
        <v>2.2999999999999998</v>
      </c>
      <c r="L82">
        <f t="shared" si="5"/>
        <v>2</v>
      </c>
      <c r="M82">
        <f t="shared" si="4"/>
        <v>5.9799999999999995</v>
      </c>
    </row>
    <row r="83" spans="1:13" x14ac:dyDescent="0.25">
      <c r="A83">
        <v>24</v>
      </c>
      <c r="B83">
        <v>1.6</v>
      </c>
      <c r="C83">
        <v>2.68</v>
      </c>
      <c r="I83">
        <v>24</v>
      </c>
      <c r="J83">
        <v>1.6</v>
      </c>
      <c r="K83">
        <v>2.68</v>
      </c>
      <c r="L83">
        <f t="shared" si="5"/>
        <v>2</v>
      </c>
      <c r="M83">
        <f t="shared" si="4"/>
        <v>8.5760000000000005</v>
      </c>
    </row>
    <row r="84" spans="1:13" x14ac:dyDescent="0.25">
      <c r="A84">
        <v>22</v>
      </c>
      <c r="B84">
        <v>1.3</v>
      </c>
      <c r="C84">
        <v>2.96</v>
      </c>
      <c r="I84">
        <v>22</v>
      </c>
      <c r="J84">
        <v>1.3</v>
      </c>
      <c r="K84">
        <v>2.96</v>
      </c>
      <c r="L84">
        <f t="shared" si="5"/>
        <v>2</v>
      </c>
      <c r="M84">
        <f t="shared" si="4"/>
        <v>7.6959999999999997</v>
      </c>
    </row>
    <row r="85" spans="1:13" x14ac:dyDescent="0.25">
      <c r="A85">
        <v>20</v>
      </c>
      <c r="B85">
        <v>1.4</v>
      </c>
      <c r="C85">
        <v>2.66</v>
      </c>
      <c r="I85">
        <v>20</v>
      </c>
      <c r="J85">
        <v>1.4</v>
      </c>
      <c r="K85">
        <v>2.66</v>
      </c>
      <c r="L85">
        <f t="shared" si="5"/>
        <v>2</v>
      </c>
      <c r="M85">
        <f t="shared" si="4"/>
        <v>7.4479999999999995</v>
      </c>
    </row>
    <row r="86" spans="1:13" x14ac:dyDescent="0.25">
      <c r="A86">
        <v>18</v>
      </c>
      <c r="B86">
        <v>1.4</v>
      </c>
      <c r="C86">
        <v>2.57</v>
      </c>
      <c r="I86">
        <v>18</v>
      </c>
      <c r="J86">
        <v>1.4</v>
      </c>
      <c r="K86">
        <v>2.57</v>
      </c>
      <c r="L86">
        <f t="shared" si="5"/>
        <v>2</v>
      </c>
      <c r="M86">
        <f t="shared" si="4"/>
        <v>7.1959999999999988</v>
      </c>
    </row>
    <row r="87" spans="1:13" x14ac:dyDescent="0.25">
      <c r="A87">
        <v>16</v>
      </c>
      <c r="B87">
        <v>1.4</v>
      </c>
      <c r="C87">
        <v>2.5299999999999998</v>
      </c>
      <c r="I87">
        <v>16</v>
      </c>
      <c r="J87">
        <v>1.4</v>
      </c>
      <c r="K87">
        <v>2.5299999999999998</v>
      </c>
      <c r="L87">
        <f t="shared" si="5"/>
        <v>2</v>
      </c>
      <c r="M87">
        <f t="shared" si="4"/>
        <v>7.0839999999999987</v>
      </c>
    </row>
    <row r="88" spans="1:13" x14ac:dyDescent="0.25">
      <c r="A88">
        <v>14</v>
      </c>
      <c r="B88">
        <v>1.4</v>
      </c>
      <c r="C88">
        <v>2.4900000000000002</v>
      </c>
      <c r="I88">
        <v>14</v>
      </c>
      <c r="J88">
        <v>1.4</v>
      </c>
      <c r="K88">
        <v>2.4900000000000002</v>
      </c>
      <c r="L88">
        <f t="shared" si="5"/>
        <v>2</v>
      </c>
      <c r="M88">
        <f t="shared" si="4"/>
        <v>6.9720000000000004</v>
      </c>
    </row>
    <row r="89" spans="1:13" x14ac:dyDescent="0.25">
      <c r="A89">
        <v>12</v>
      </c>
      <c r="B89">
        <v>1.25</v>
      </c>
      <c r="C89">
        <v>1.82</v>
      </c>
      <c r="I89">
        <v>12</v>
      </c>
      <c r="J89">
        <v>1.25</v>
      </c>
      <c r="K89">
        <v>1.82</v>
      </c>
      <c r="L89">
        <f t="shared" si="5"/>
        <v>2</v>
      </c>
      <c r="M89">
        <f t="shared" si="4"/>
        <v>4.55</v>
      </c>
    </row>
    <row r="90" spans="1:13" x14ac:dyDescent="0.25">
      <c r="A90">
        <v>10</v>
      </c>
      <c r="B90">
        <v>0.83</v>
      </c>
      <c r="C90">
        <v>1.31</v>
      </c>
      <c r="I90">
        <v>10</v>
      </c>
      <c r="J90">
        <v>0.83</v>
      </c>
      <c r="K90">
        <v>1.31</v>
      </c>
      <c r="L90">
        <f t="shared" si="5"/>
        <v>2.1</v>
      </c>
      <c r="M90">
        <f t="shared" si="4"/>
        <v>2.2833300000000003</v>
      </c>
    </row>
    <row r="91" spans="1:13" x14ac:dyDescent="0.25">
      <c r="A91">
        <v>7.8</v>
      </c>
      <c r="B91">
        <v>0.23</v>
      </c>
      <c r="C91">
        <v>0.11</v>
      </c>
      <c r="I91">
        <v>7.8</v>
      </c>
      <c r="J91">
        <v>0.23</v>
      </c>
      <c r="K91">
        <v>0.11</v>
      </c>
      <c r="L91">
        <f t="shared" si="5"/>
        <v>1.4</v>
      </c>
      <c r="M91">
        <f t="shared" si="4"/>
        <v>3.542E-2</v>
      </c>
    </row>
    <row r="92" spans="1:13" x14ac:dyDescent="0.25">
      <c r="A92">
        <v>7.2</v>
      </c>
      <c r="B92">
        <v>0.05</v>
      </c>
      <c r="C92">
        <v>0</v>
      </c>
      <c r="I92">
        <v>7.2</v>
      </c>
      <c r="J92">
        <v>0.05</v>
      </c>
      <c r="K92">
        <v>0</v>
      </c>
      <c r="M92">
        <f t="shared" si="4"/>
        <v>0</v>
      </c>
    </row>
    <row r="96" spans="1:13" x14ac:dyDescent="0.25">
      <c r="A96" s="58" t="s">
        <v>3816</v>
      </c>
    </row>
    <row r="97" spans="1:15" x14ac:dyDescent="0.25">
      <c r="A97" s="831">
        <v>40134</v>
      </c>
      <c r="B97" s="832">
        <v>0.47916666666666669</v>
      </c>
      <c r="N97" s="3">
        <v>40134</v>
      </c>
      <c r="O97" s="4">
        <v>0.47916666666666669</v>
      </c>
    </row>
    <row r="98" spans="1:15" x14ac:dyDescent="0.25">
      <c r="A98" t="s">
        <v>1</v>
      </c>
      <c r="B98" t="s">
        <v>2</v>
      </c>
      <c r="C98" t="s">
        <v>3</v>
      </c>
      <c r="I98" t="s">
        <v>1</v>
      </c>
      <c r="J98" t="s">
        <v>2</v>
      </c>
      <c r="K98" t="s">
        <v>3</v>
      </c>
      <c r="L98" t="s">
        <v>3727</v>
      </c>
      <c r="M98" t="s">
        <v>5</v>
      </c>
      <c r="N98" t="s">
        <v>6</v>
      </c>
    </row>
    <row r="99" spans="1:15" x14ac:dyDescent="0.25">
      <c r="A99">
        <v>11</v>
      </c>
      <c r="B99">
        <v>0.25</v>
      </c>
      <c r="C99">
        <v>0.03</v>
      </c>
      <c r="E99" t="s">
        <v>8</v>
      </c>
      <c r="F99">
        <v>50.5</v>
      </c>
      <c r="I99">
        <v>11</v>
      </c>
      <c r="J99">
        <v>0.25</v>
      </c>
      <c r="K99">
        <v>0.03</v>
      </c>
      <c r="M99">
        <f>L99*K99*J99</f>
        <v>0</v>
      </c>
      <c r="N99">
        <f>SUM(M99:M122)</f>
        <v>110.9992</v>
      </c>
    </row>
    <row r="100" spans="1:15" x14ac:dyDescent="0.25">
      <c r="A100">
        <v>13</v>
      </c>
      <c r="B100">
        <v>0.3</v>
      </c>
      <c r="C100">
        <v>0.35</v>
      </c>
      <c r="E100" t="s">
        <v>7</v>
      </c>
      <c r="F100">
        <v>11</v>
      </c>
      <c r="I100">
        <v>13</v>
      </c>
      <c r="J100">
        <v>0.3</v>
      </c>
      <c r="K100">
        <v>0.35</v>
      </c>
      <c r="L100">
        <f>(I101-I99)/2</f>
        <v>2</v>
      </c>
      <c r="M100">
        <f t="shared" ref="M100:M122" si="6">L100*K100*J100</f>
        <v>0.21</v>
      </c>
    </row>
    <row r="101" spans="1:15" x14ac:dyDescent="0.25">
      <c r="A101">
        <v>15</v>
      </c>
      <c r="B101">
        <v>0.3</v>
      </c>
      <c r="C101">
        <v>0.5</v>
      </c>
      <c r="I101">
        <v>15</v>
      </c>
      <c r="J101">
        <v>0.3</v>
      </c>
      <c r="K101">
        <v>0.5</v>
      </c>
      <c r="L101">
        <f t="shared" ref="L101:L121" si="7">(I102-I100)/2</f>
        <v>1.5</v>
      </c>
      <c r="M101">
        <f t="shared" si="6"/>
        <v>0.22499999999999998</v>
      </c>
    </row>
    <row r="102" spans="1:15" x14ac:dyDescent="0.25">
      <c r="A102">
        <v>16</v>
      </c>
      <c r="B102">
        <v>0.4</v>
      </c>
      <c r="C102">
        <v>0.34</v>
      </c>
      <c r="E102" t="s">
        <v>19</v>
      </c>
      <c r="F102">
        <v>0.79500000000000004</v>
      </c>
      <c r="I102">
        <v>16</v>
      </c>
      <c r="J102">
        <v>0.4</v>
      </c>
      <c r="K102">
        <v>0.34</v>
      </c>
      <c r="L102">
        <f t="shared" si="7"/>
        <v>1</v>
      </c>
      <c r="M102">
        <f t="shared" si="6"/>
        <v>0.13600000000000001</v>
      </c>
    </row>
    <row r="103" spans="1:15" x14ac:dyDescent="0.25">
      <c r="A103">
        <v>17</v>
      </c>
      <c r="B103">
        <v>0.6</v>
      </c>
      <c r="C103">
        <v>2.4700000000000002</v>
      </c>
      <c r="I103">
        <v>17</v>
      </c>
      <c r="J103">
        <v>0.6</v>
      </c>
      <c r="K103">
        <v>2.4700000000000002</v>
      </c>
      <c r="L103">
        <f t="shared" si="7"/>
        <v>1.5</v>
      </c>
      <c r="M103">
        <f t="shared" si="6"/>
        <v>2.2229999999999999</v>
      </c>
    </row>
    <row r="104" spans="1:15" x14ac:dyDescent="0.25">
      <c r="A104">
        <v>19</v>
      </c>
      <c r="B104">
        <v>0.85</v>
      </c>
      <c r="C104">
        <v>2.08</v>
      </c>
      <c r="I104">
        <v>19</v>
      </c>
      <c r="J104">
        <v>0.85</v>
      </c>
      <c r="K104">
        <v>2.08</v>
      </c>
      <c r="L104">
        <f t="shared" si="7"/>
        <v>2</v>
      </c>
      <c r="M104">
        <f t="shared" si="6"/>
        <v>3.536</v>
      </c>
    </row>
    <row r="105" spans="1:15" x14ac:dyDescent="0.25">
      <c r="A105">
        <v>21</v>
      </c>
      <c r="B105">
        <v>0.8</v>
      </c>
      <c r="C105">
        <v>2.72</v>
      </c>
      <c r="I105">
        <v>21</v>
      </c>
      <c r="J105">
        <v>0.8</v>
      </c>
      <c r="K105">
        <v>2.72</v>
      </c>
      <c r="L105">
        <f t="shared" si="7"/>
        <v>2</v>
      </c>
      <c r="M105">
        <f t="shared" si="6"/>
        <v>4.3520000000000003</v>
      </c>
    </row>
    <row r="106" spans="1:15" x14ac:dyDescent="0.25">
      <c r="A106">
        <v>23</v>
      </c>
      <c r="B106">
        <v>0.98</v>
      </c>
      <c r="C106">
        <v>2.11</v>
      </c>
      <c r="I106">
        <v>23</v>
      </c>
      <c r="J106">
        <v>0.98</v>
      </c>
      <c r="K106">
        <v>2.11</v>
      </c>
      <c r="L106">
        <f t="shared" si="7"/>
        <v>2</v>
      </c>
      <c r="M106">
        <f t="shared" si="6"/>
        <v>4.1355999999999993</v>
      </c>
    </row>
    <row r="107" spans="1:15" x14ac:dyDescent="0.25">
      <c r="A107">
        <v>25</v>
      </c>
      <c r="B107">
        <v>0.98</v>
      </c>
      <c r="C107">
        <v>3.16</v>
      </c>
      <c r="I107">
        <v>25</v>
      </c>
      <c r="J107">
        <v>0.98</v>
      </c>
      <c r="K107">
        <v>3.16</v>
      </c>
      <c r="L107">
        <f t="shared" si="7"/>
        <v>2</v>
      </c>
      <c r="M107">
        <f t="shared" si="6"/>
        <v>6.1936</v>
      </c>
    </row>
    <row r="108" spans="1:15" x14ac:dyDescent="0.25">
      <c r="A108">
        <v>27</v>
      </c>
      <c r="B108">
        <v>0.99</v>
      </c>
      <c r="C108">
        <v>2.12</v>
      </c>
      <c r="I108">
        <v>27</v>
      </c>
      <c r="J108">
        <v>0.99</v>
      </c>
      <c r="K108">
        <v>2.12</v>
      </c>
      <c r="L108">
        <f t="shared" si="7"/>
        <v>2</v>
      </c>
      <c r="M108">
        <f t="shared" si="6"/>
        <v>4.1976000000000004</v>
      </c>
    </row>
    <row r="109" spans="1:15" x14ac:dyDescent="0.25">
      <c r="A109">
        <v>29</v>
      </c>
      <c r="B109">
        <v>1.1499999999999999</v>
      </c>
      <c r="C109">
        <v>3.52</v>
      </c>
      <c r="I109">
        <v>29</v>
      </c>
      <c r="J109">
        <v>1.1499999999999999</v>
      </c>
      <c r="K109">
        <v>3.52</v>
      </c>
      <c r="L109">
        <f t="shared" si="7"/>
        <v>2</v>
      </c>
      <c r="M109">
        <f t="shared" si="6"/>
        <v>8.0960000000000001</v>
      </c>
    </row>
    <row r="110" spans="1:15" x14ac:dyDescent="0.25">
      <c r="A110">
        <v>31</v>
      </c>
      <c r="B110">
        <v>1.25</v>
      </c>
      <c r="C110">
        <v>3.32</v>
      </c>
      <c r="I110">
        <v>31</v>
      </c>
      <c r="J110">
        <v>1.25</v>
      </c>
      <c r="K110">
        <v>3.32</v>
      </c>
      <c r="L110">
        <f t="shared" si="7"/>
        <v>2</v>
      </c>
      <c r="M110">
        <f t="shared" si="6"/>
        <v>8.2999999999999989</v>
      </c>
    </row>
    <row r="111" spans="1:15" x14ac:dyDescent="0.25">
      <c r="A111">
        <v>33</v>
      </c>
      <c r="B111">
        <v>1.2</v>
      </c>
      <c r="C111">
        <v>3.04</v>
      </c>
      <c r="I111">
        <v>33</v>
      </c>
      <c r="J111">
        <v>1.2</v>
      </c>
      <c r="K111">
        <v>3.04</v>
      </c>
      <c r="L111">
        <f t="shared" si="7"/>
        <v>2</v>
      </c>
      <c r="M111">
        <f t="shared" si="6"/>
        <v>7.2959999999999994</v>
      </c>
    </row>
    <row r="112" spans="1:15" x14ac:dyDescent="0.25">
      <c r="A112">
        <v>35</v>
      </c>
      <c r="B112">
        <v>1.4</v>
      </c>
      <c r="C112">
        <v>3.16</v>
      </c>
      <c r="I112">
        <v>35</v>
      </c>
      <c r="J112">
        <v>1.4</v>
      </c>
      <c r="K112">
        <v>3.16</v>
      </c>
      <c r="L112">
        <f t="shared" si="7"/>
        <v>1.5</v>
      </c>
      <c r="M112">
        <f t="shared" si="6"/>
        <v>6.6360000000000001</v>
      </c>
    </row>
    <row r="113" spans="1:13" x14ac:dyDescent="0.25">
      <c r="A113">
        <v>36</v>
      </c>
      <c r="B113">
        <v>1.4</v>
      </c>
      <c r="C113">
        <v>2.94</v>
      </c>
      <c r="I113">
        <v>36</v>
      </c>
      <c r="J113">
        <v>1.4</v>
      </c>
      <c r="K113">
        <v>2.94</v>
      </c>
      <c r="L113">
        <f t="shared" si="7"/>
        <v>1</v>
      </c>
      <c r="M113">
        <f t="shared" si="6"/>
        <v>4.1159999999999997</v>
      </c>
    </row>
    <row r="114" spans="1:13" x14ac:dyDescent="0.25">
      <c r="A114">
        <v>37</v>
      </c>
      <c r="B114">
        <v>1.45</v>
      </c>
      <c r="C114">
        <v>3.2</v>
      </c>
      <c r="I114">
        <v>37</v>
      </c>
      <c r="J114">
        <v>1.45</v>
      </c>
      <c r="K114">
        <v>3.2</v>
      </c>
      <c r="L114">
        <f t="shared" si="7"/>
        <v>1.5</v>
      </c>
      <c r="M114">
        <f t="shared" si="6"/>
        <v>6.9600000000000009</v>
      </c>
    </row>
    <row r="115" spans="1:13" x14ac:dyDescent="0.25">
      <c r="A115">
        <v>39</v>
      </c>
      <c r="B115">
        <v>1.45</v>
      </c>
      <c r="C115">
        <v>3.77</v>
      </c>
      <c r="I115">
        <v>39</v>
      </c>
      <c r="J115">
        <v>1.45</v>
      </c>
      <c r="K115">
        <v>3.77</v>
      </c>
      <c r="L115">
        <f t="shared" si="7"/>
        <v>2</v>
      </c>
      <c r="M115">
        <f t="shared" si="6"/>
        <v>10.933</v>
      </c>
    </row>
    <row r="116" spans="1:13" x14ac:dyDescent="0.25">
      <c r="A116">
        <v>41</v>
      </c>
      <c r="B116">
        <v>1.0900000000000001</v>
      </c>
      <c r="C116">
        <v>4.63</v>
      </c>
      <c r="I116">
        <v>41</v>
      </c>
      <c r="J116">
        <v>1.0900000000000001</v>
      </c>
      <c r="K116">
        <v>4.63</v>
      </c>
      <c r="L116">
        <f t="shared" si="7"/>
        <v>2</v>
      </c>
      <c r="M116">
        <f t="shared" si="6"/>
        <v>10.093400000000001</v>
      </c>
    </row>
    <row r="117" spans="1:13" x14ac:dyDescent="0.25">
      <c r="A117">
        <v>43</v>
      </c>
      <c r="B117">
        <v>1.05</v>
      </c>
      <c r="C117">
        <v>3.4</v>
      </c>
      <c r="I117">
        <v>43</v>
      </c>
      <c r="J117">
        <v>1.05</v>
      </c>
      <c r="K117">
        <v>3.4</v>
      </c>
      <c r="L117">
        <f t="shared" si="7"/>
        <v>2</v>
      </c>
      <c r="M117">
        <f t="shared" si="6"/>
        <v>7.14</v>
      </c>
    </row>
    <row r="118" spans="1:13" x14ac:dyDescent="0.25">
      <c r="A118">
        <v>45</v>
      </c>
      <c r="B118">
        <v>1</v>
      </c>
      <c r="C118">
        <v>3.02</v>
      </c>
      <c r="I118">
        <v>45</v>
      </c>
      <c r="J118">
        <v>1</v>
      </c>
      <c r="K118">
        <v>3.02</v>
      </c>
      <c r="L118">
        <f t="shared" si="7"/>
        <v>2</v>
      </c>
      <c r="M118">
        <f t="shared" si="6"/>
        <v>6.04</v>
      </c>
    </row>
    <row r="119" spans="1:13" x14ac:dyDescent="0.25">
      <c r="A119">
        <v>47</v>
      </c>
      <c r="B119">
        <v>1.1200000000000001</v>
      </c>
      <c r="C119">
        <v>2.93</v>
      </c>
      <c r="I119">
        <v>47</v>
      </c>
      <c r="J119">
        <v>1.1200000000000001</v>
      </c>
      <c r="K119">
        <v>2.93</v>
      </c>
      <c r="L119">
        <f t="shared" si="7"/>
        <v>2</v>
      </c>
      <c r="M119">
        <f t="shared" si="6"/>
        <v>6.563200000000001</v>
      </c>
    </row>
    <row r="120" spans="1:13" x14ac:dyDescent="0.25">
      <c r="A120">
        <v>49</v>
      </c>
      <c r="B120">
        <v>1</v>
      </c>
      <c r="C120">
        <v>2.09</v>
      </c>
      <c r="I120">
        <v>49</v>
      </c>
      <c r="J120">
        <v>1</v>
      </c>
      <c r="K120">
        <v>2.09</v>
      </c>
      <c r="L120">
        <f t="shared" si="7"/>
        <v>1.5</v>
      </c>
      <c r="M120">
        <f t="shared" si="6"/>
        <v>3.1349999999999998</v>
      </c>
    </row>
    <row r="121" spans="1:13" x14ac:dyDescent="0.25">
      <c r="A121">
        <v>50</v>
      </c>
      <c r="B121">
        <v>0.73</v>
      </c>
      <c r="C121">
        <v>0.88</v>
      </c>
      <c r="I121">
        <v>50</v>
      </c>
      <c r="J121">
        <v>0.73</v>
      </c>
      <c r="K121">
        <v>0.88</v>
      </c>
      <c r="L121">
        <f t="shared" si="7"/>
        <v>0.75</v>
      </c>
      <c r="M121">
        <f t="shared" si="6"/>
        <v>0.48180000000000001</v>
      </c>
    </row>
    <row r="122" spans="1:13" x14ac:dyDescent="0.25">
      <c r="A122">
        <v>50.5</v>
      </c>
      <c r="B122">
        <v>0.2</v>
      </c>
      <c r="C122">
        <v>7.0000000000000007E-2</v>
      </c>
      <c r="I122">
        <v>50.5</v>
      </c>
      <c r="J122">
        <v>0.2</v>
      </c>
      <c r="K122">
        <v>7.0000000000000007E-2</v>
      </c>
      <c r="M122">
        <f t="shared" si="6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0FEFE-E11B-4572-A544-C0EBF57CDB44}">
  <dimension ref="A1:R89"/>
  <sheetViews>
    <sheetView workbookViewId="0">
      <selection activeCell="O10" sqref="O10:Q10"/>
    </sheetView>
  </sheetViews>
  <sheetFormatPr defaultRowHeight="13.2" x14ac:dyDescent="0.25"/>
  <cols>
    <col min="1" max="1" width="10.33203125" customWidth="1"/>
    <col min="13" max="13" width="11.33203125" customWidth="1"/>
    <col min="15" max="15" width="10.44140625" customWidth="1"/>
    <col min="16" max="16" width="10.33203125" customWidth="1"/>
    <col min="257" max="257" width="10.33203125" customWidth="1"/>
    <col min="269" max="269" width="11.33203125" customWidth="1"/>
    <col min="271" max="271" width="10.44140625" customWidth="1"/>
    <col min="272" max="272" width="10.33203125" customWidth="1"/>
    <col min="513" max="513" width="10.33203125" customWidth="1"/>
    <col min="525" max="525" width="11.33203125" customWidth="1"/>
    <col min="527" max="527" width="10.44140625" customWidth="1"/>
    <col min="528" max="528" width="10.33203125" customWidth="1"/>
    <col min="769" max="769" width="10.33203125" customWidth="1"/>
    <col min="781" max="781" width="11.33203125" customWidth="1"/>
    <col min="783" max="783" width="10.44140625" customWidth="1"/>
    <col min="784" max="784" width="10.33203125" customWidth="1"/>
    <col min="1025" max="1025" width="10.33203125" customWidth="1"/>
    <col min="1037" max="1037" width="11.33203125" customWidth="1"/>
    <col min="1039" max="1039" width="10.44140625" customWidth="1"/>
    <col min="1040" max="1040" width="10.33203125" customWidth="1"/>
    <col min="1281" max="1281" width="10.33203125" customWidth="1"/>
    <col min="1293" max="1293" width="11.33203125" customWidth="1"/>
    <col min="1295" max="1295" width="10.44140625" customWidth="1"/>
    <col min="1296" max="1296" width="10.33203125" customWidth="1"/>
    <col min="1537" max="1537" width="10.33203125" customWidth="1"/>
    <col min="1549" max="1549" width="11.33203125" customWidth="1"/>
    <col min="1551" max="1551" width="10.44140625" customWidth="1"/>
    <col min="1552" max="1552" width="10.33203125" customWidth="1"/>
    <col min="1793" max="1793" width="10.33203125" customWidth="1"/>
    <col min="1805" max="1805" width="11.33203125" customWidth="1"/>
    <col min="1807" max="1807" width="10.44140625" customWidth="1"/>
    <col min="1808" max="1808" width="10.33203125" customWidth="1"/>
    <col min="2049" max="2049" width="10.33203125" customWidth="1"/>
    <col min="2061" max="2061" width="11.33203125" customWidth="1"/>
    <col min="2063" max="2063" width="10.44140625" customWidth="1"/>
    <col min="2064" max="2064" width="10.33203125" customWidth="1"/>
    <col min="2305" max="2305" width="10.33203125" customWidth="1"/>
    <col min="2317" max="2317" width="11.33203125" customWidth="1"/>
    <col min="2319" max="2319" width="10.44140625" customWidth="1"/>
    <col min="2320" max="2320" width="10.33203125" customWidth="1"/>
    <col min="2561" max="2561" width="10.33203125" customWidth="1"/>
    <col min="2573" max="2573" width="11.33203125" customWidth="1"/>
    <col min="2575" max="2575" width="10.44140625" customWidth="1"/>
    <col min="2576" max="2576" width="10.33203125" customWidth="1"/>
    <col min="2817" max="2817" width="10.33203125" customWidth="1"/>
    <col min="2829" max="2829" width="11.33203125" customWidth="1"/>
    <col min="2831" max="2831" width="10.44140625" customWidth="1"/>
    <col min="2832" max="2832" width="10.33203125" customWidth="1"/>
    <col min="3073" max="3073" width="10.33203125" customWidth="1"/>
    <col min="3085" max="3085" width="11.33203125" customWidth="1"/>
    <col min="3087" max="3087" width="10.44140625" customWidth="1"/>
    <col min="3088" max="3088" width="10.33203125" customWidth="1"/>
    <col min="3329" max="3329" width="10.33203125" customWidth="1"/>
    <col min="3341" max="3341" width="11.33203125" customWidth="1"/>
    <col min="3343" max="3343" width="10.44140625" customWidth="1"/>
    <col min="3344" max="3344" width="10.33203125" customWidth="1"/>
    <col min="3585" max="3585" width="10.33203125" customWidth="1"/>
    <col min="3597" max="3597" width="11.33203125" customWidth="1"/>
    <col min="3599" max="3599" width="10.44140625" customWidth="1"/>
    <col min="3600" max="3600" width="10.33203125" customWidth="1"/>
    <col min="3841" max="3841" width="10.33203125" customWidth="1"/>
    <col min="3853" max="3853" width="11.33203125" customWidth="1"/>
    <col min="3855" max="3855" width="10.44140625" customWidth="1"/>
    <col min="3856" max="3856" width="10.33203125" customWidth="1"/>
    <col min="4097" max="4097" width="10.33203125" customWidth="1"/>
    <col min="4109" max="4109" width="11.33203125" customWidth="1"/>
    <col min="4111" max="4111" width="10.44140625" customWidth="1"/>
    <col min="4112" max="4112" width="10.33203125" customWidth="1"/>
    <col min="4353" max="4353" width="10.33203125" customWidth="1"/>
    <col min="4365" max="4365" width="11.33203125" customWidth="1"/>
    <col min="4367" max="4367" width="10.44140625" customWidth="1"/>
    <col min="4368" max="4368" width="10.33203125" customWidth="1"/>
    <col min="4609" max="4609" width="10.33203125" customWidth="1"/>
    <col min="4621" max="4621" width="11.33203125" customWidth="1"/>
    <col min="4623" max="4623" width="10.44140625" customWidth="1"/>
    <col min="4624" max="4624" width="10.33203125" customWidth="1"/>
    <col min="4865" max="4865" width="10.33203125" customWidth="1"/>
    <col min="4877" max="4877" width="11.33203125" customWidth="1"/>
    <col min="4879" max="4879" width="10.44140625" customWidth="1"/>
    <col min="4880" max="4880" width="10.33203125" customWidth="1"/>
    <col min="5121" max="5121" width="10.33203125" customWidth="1"/>
    <col min="5133" max="5133" width="11.33203125" customWidth="1"/>
    <col min="5135" max="5135" width="10.44140625" customWidth="1"/>
    <col min="5136" max="5136" width="10.33203125" customWidth="1"/>
    <col min="5377" max="5377" width="10.33203125" customWidth="1"/>
    <col min="5389" max="5389" width="11.33203125" customWidth="1"/>
    <col min="5391" max="5391" width="10.44140625" customWidth="1"/>
    <col min="5392" max="5392" width="10.33203125" customWidth="1"/>
    <col min="5633" max="5633" width="10.33203125" customWidth="1"/>
    <col min="5645" max="5645" width="11.33203125" customWidth="1"/>
    <col min="5647" max="5647" width="10.44140625" customWidth="1"/>
    <col min="5648" max="5648" width="10.33203125" customWidth="1"/>
    <col min="5889" max="5889" width="10.33203125" customWidth="1"/>
    <col min="5901" max="5901" width="11.33203125" customWidth="1"/>
    <col min="5903" max="5903" width="10.44140625" customWidth="1"/>
    <col min="5904" max="5904" width="10.33203125" customWidth="1"/>
    <col min="6145" max="6145" width="10.33203125" customWidth="1"/>
    <col min="6157" max="6157" width="11.33203125" customWidth="1"/>
    <col min="6159" max="6159" width="10.44140625" customWidth="1"/>
    <col min="6160" max="6160" width="10.33203125" customWidth="1"/>
    <col min="6401" max="6401" width="10.33203125" customWidth="1"/>
    <col min="6413" max="6413" width="11.33203125" customWidth="1"/>
    <col min="6415" max="6415" width="10.44140625" customWidth="1"/>
    <col min="6416" max="6416" width="10.33203125" customWidth="1"/>
    <col min="6657" max="6657" width="10.33203125" customWidth="1"/>
    <col min="6669" max="6669" width="11.33203125" customWidth="1"/>
    <col min="6671" max="6671" width="10.44140625" customWidth="1"/>
    <col min="6672" max="6672" width="10.33203125" customWidth="1"/>
    <col min="6913" max="6913" width="10.33203125" customWidth="1"/>
    <col min="6925" max="6925" width="11.33203125" customWidth="1"/>
    <col min="6927" max="6927" width="10.44140625" customWidth="1"/>
    <col min="6928" max="6928" width="10.33203125" customWidth="1"/>
    <col min="7169" max="7169" width="10.33203125" customWidth="1"/>
    <col min="7181" max="7181" width="11.33203125" customWidth="1"/>
    <col min="7183" max="7183" width="10.44140625" customWidth="1"/>
    <col min="7184" max="7184" width="10.33203125" customWidth="1"/>
    <col min="7425" max="7425" width="10.33203125" customWidth="1"/>
    <col min="7437" max="7437" width="11.33203125" customWidth="1"/>
    <col min="7439" max="7439" width="10.44140625" customWidth="1"/>
    <col min="7440" max="7440" width="10.33203125" customWidth="1"/>
    <col min="7681" max="7681" width="10.33203125" customWidth="1"/>
    <col min="7693" max="7693" width="11.33203125" customWidth="1"/>
    <col min="7695" max="7695" width="10.44140625" customWidth="1"/>
    <col min="7696" max="7696" width="10.33203125" customWidth="1"/>
    <col min="7937" max="7937" width="10.33203125" customWidth="1"/>
    <col min="7949" max="7949" width="11.33203125" customWidth="1"/>
    <col min="7951" max="7951" width="10.44140625" customWidth="1"/>
    <col min="7952" max="7952" width="10.33203125" customWidth="1"/>
    <col min="8193" max="8193" width="10.33203125" customWidth="1"/>
    <col min="8205" max="8205" width="11.33203125" customWidth="1"/>
    <col min="8207" max="8207" width="10.44140625" customWidth="1"/>
    <col min="8208" max="8208" width="10.33203125" customWidth="1"/>
    <col min="8449" max="8449" width="10.33203125" customWidth="1"/>
    <col min="8461" max="8461" width="11.33203125" customWidth="1"/>
    <col min="8463" max="8463" width="10.44140625" customWidth="1"/>
    <col min="8464" max="8464" width="10.33203125" customWidth="1"/>
    <col min="8705" max="8705" width="10.33203125" customWidth="1"/>
    <col min="8717" max="8717" width="11.33203125" customWidth="1"/>
    <col min="8719" max="8719" width="10.44140625" customWidth="1"/>
    <col min="8720" max="8720" width="10.33203125" customWidth="1"/>
    <col min="8961" max="8961" width="10.33203125" customWidth="1"/>
    <col min="8973" max="8973" width="11.33203125" customWidth="1"/>
    <col min="8975" max="8975" width="10.44140625" customWidth="1"/>
    <col min="8976" max="8976" width="10.33203125" customWidth="1"/>
    <col min="9217" max="9217" width="10.33203125" customWidth="1"/>
    <col min="9229" max="9229" width="11.33203125" customWidth="1"/>
    <col min="9231" max="9231" width="10.44140625" customWidth="1"/>
    <col min="9232" max="9232" width="10.33203125" customWidth="1"/>
    <col min="9473" max="9473" width="10.33203125" customWidth="1"/>
    <col min="9485" max="9485" width="11.33203125" customWidth="1"/>
    <col min="9487" max="9487" width="10.44140625" customWidth="1"/>
    <col min="9488" max="9488" width="10.33203125" customWidth="1"/>
    <col min="9729" max="9729" width="10.33203125" customWidth="1"/>
    <col min="9741" max="9741" width="11.33203125" customWidth="1"/>
    <col min="9743" max="9743" width="10.44140625" customWidth="1"/>
    <col min="9744" max="9744" width="10.33203125" customWidth="1"/>
    <col min="9985" max="9985" width="10.33203125" customWidth="1"/>
    <col min="9997" max="9997" width="11.33203125" customWidth="1"/>
    <col min="9999" max="9999" width="10.44140625" customWidth="1"/>
    <col min="10000" max="10000" width="10.33203125" customWidth="1"/>
    <col min="10241" max="10241" width="10.33203125" customWidth="1"/>
    <col min="10253" max="10253" width="11.33203125" customWidth="1"/>
    <col min="10255" max="10255" width="10.44140625" customWidth="1"/>
    <col min="10256" max="10256" width="10.33203125" customWidth="1"/>
    <col min="10497" max="10497" width="10.33203125" customWidth="1"/>
    <col min="10509" max="10509" width="11.33203125" customWidth="1"/>
    <col min="10511" max="10511" width="10.44140625" customWidth="1"/>
    <col min="10512" max="10512" width="10.33203125" customWidth="1"/>
    <col min="10753" max="10753" width="10.33203125" customWidth="1"/>
    <col min="10765" max="10765" width="11.33203125" customWidth="1"/>
    <col min="10767" max="10767" width="10.44140625" customWidth="1"/>
    <col min="10768" max="10768" width="10.33203125" customWidth="1"/>
    <col min="11009" max="11009" width="10.33203125" customWidth="1"/>
    <col min="11021" max="11021" width="11.33203125" customWidth="1"/>
    <col min="11023" max="11023" width="10.44140625" customWidth="1"/>
    <col min="11024" max="11024" width="10.33203125" customWidth="1"/>
    <col min="11265" max="11265" width="10.33203125" customWidth="1"/>
    <col min="11277" max="11277" width="11.33203125" customWidth="1"/>
    <col min="11279" max="11279" width="10.44140625" customWidth="1"/>
    <col min="11280" max="11280" width="10.33203125" customWidth="1"/>
    <col min="11521" max="11521" width="10.33203125" customWidth="1"/>
    <col min="11533" max="11533" width="11.33203125" customWidth="1"/>
    <col min="11535" max="11535" width="10.44140625" customWidth="1"/>
    <col min="11536" max="11536" width="10.33203125" customWidth="1"/>
    <col min="11777" max="11777" width="10.33203125" customWidth="1"/>
    <col min="11789" max="11789" width="11.33203125" customWidth="1"/>
    <col min="11791" max="11791" width="10.44140625" customWidth="1"/>
    <col min="11792" max="11792" width="10.33203125" customWidth="1"/>
    <col min="12033" max="12033" width="10.33203125" customWidth="1"/>
    <col min="12045" max="12045" width="11.33203125" customWidth="1"/>
    <col min="12047" max="12047" width="10.44140625" customWidth="1"/>
    <col min="12048" max="12048" width="10.33203125" customWidth="1"/>
    <col min="12289" max="12289" width="10.33203125" customWidth="1"/>
    <col min="12301" max="12301" width="11.33203125" customWidth="1"/>
    <col min="12303" max="12303" width="10.44140625" customWidth="1"/>
    <col min="12304" max="12304" width="10.33203125" customWidth="1"/>
    <col min="12545" max="12545" width="10.33203125" customWidth="1"/>
    <col min="12557" max="12557" width="11.33203125" customWidth="1"/>
    <col min="12559" max="12559" width="10.44140625" customWidth="1"/>
    <col min="12560" max="12560" width="10.33203125" customWidth="1"/>
    <col min="12801" max="12801" width="10.33203125" customWidth="1"/>
    <col min="12813" max="12813" width="11.33203125" customWidth="1"/>
    <col min="12815" max="12815" width="10.44140625" customWidth="1"/>
    <col min="12816" max="12816" width="10.33203125" customWidth="1"/>
    <col min="13057" max="13057" width="10.33203125" customWidth="1"/>
    <col min="13069" max="13069" width="11.33203125" customWidth="1"/>
    <col min="13071" max="13071" width="10.44140625" customWidth="1"/>
    <col min="13072" max="13072" width="10.33203125" customWidth="1"/>
    <col min="13313" max="13313" width="10.33203125" customWidth="1"/>
    <col min="13325" max="13325" width="11.33203125" customWidth="1"/>
    <col min="13327" max="13327" width="10.44140625" customWidth="1"/>
    <col min="13328" max="13328" width="10.33203125" customWidth="1"/>
    <col min="13569" max="13569" width="10.33203125" customWidth="1"/>
    <col min="13581" max="13581" width="11.33203125" customWidth="1"/>
    <col min="13583" max="13583" width="10.44140625" customWidth="1"/>
    <col min="13584" max="13584" width="10.33203125" customWidth="1"/>
    <col min="13825" max="13825" width="10.33203125" customWidth="1"/>
    <col min="13837" max="13837" width="11.33203125" customWidth="1"/>
    <col min="13839" max="13839" width="10.44140625" customWidth="1"/>
    <col min="13840" max="13840" width="10.33203125" customWidth="1"/>
    <col min="14081" max="14081" width="10.33203125" customWidth="1"/>
    <col min="14093" max="14093" width="11.33203125" customWidth="1"/>
    <col min="14095" max="14095" width="10.44140625" customWidth="1"/>
    <col min="14096" max="14096" width="10.33203125" customWidth="1"/>
    <col min="14337" max="14337" width="10.33203125" customWidth="1"/>
    <col min="14349" max="14349" width="11.33203125" customWidth="1"/>
    <col min="14351" max="14351" width="10.44140625" customWidth="1"/>
    <col min="14352" max="14352" width="10.33203125" customWidth="1"/>
    <col min="14593" max="14593" width="10.33203125" customWidth="1"/>
    <col min="14605" max="14605" width="11.33203125" customWidth="1"/>
    <col min="14607" max="14607" width="10.44140625" customWidth="1"/>
    <col min="14608" max="14608" width="10.33203125" customWidth="1"/>
    <col min="14849" max="14849" width="10.33203125" customWidth="1"/>
    <col min="14861" max="14861" width="11.33203125" customWidth="1"/>
    <col min="14863" max="14863" width="10.44140625" customWidth="1"/>
    <col min="14864" max="14864" width="10.33203125" customWidth="1"/>
    <col min="15105" max="15105" width="10.33203125" customWidth="1"/>
    <col min="15117" max="15117" width="11.33203125" customWidth="1"/>
    <col min="15119" max="15119" width="10.44140625" customWidth="1"/>
    <col min="15120" max="15120" width="10.33203125" customWidth="1"/>
    <col min="15361" max="15361" width="10.33203125" customWidth="1"/>
    <col min="15373" max="15373" width="11.33203125" customWidth="1"/>
    <col min="15375" max="15375" width="10.44140625" customWidth="1"/>
    <col min="15376" max="15376" width="10.33203125" customWidth="1"/>
    <col min="15617" max="15617" width="10.33203125" customWidth="1"/>
    <col min="15629" max="15629" width="11.33203125" customWidth="1"/>
    <col min="15631" max="15631" width="10.44140625" customWidth="1"/>
    <col min="15632" max="15632" width="10.33203125" customWidth="1"/>
    <col min="15873" max="15873" width="10.33203125" customWidth="1"/>
    <col min="15885" max="15885" width="11.33203125" customWidth="1"/>
    <col min="15887" max="15887" width="10.44140625" customWidth="1"/>
    <col min="15888" max="15888" width="10.33203125" customWidth="1"/>
    <col min="16129" max="16129" width="10.33203125" customWidth="1"/>
    <col min="16141" max="16141" width="11.33203125" customWidth="1"/>
    <col min="16143" max="16143" width="10.44140625" customWidth="1"/>
    <col min="16144" max="16144" width="10.33203125" customWidth="1"/>
  </cols>
  <sheetData>
    <row r="1" spans="1:18" x14ac:dyDescent="0.25">
      <c r="A1" s="58" t="s">
        <v>3817</v>
      </c>
    </row>
    <row r="2" spans="1:18" x14ac:dyDescent="0.25">
      <c r="A2" t="s">
        <v>3782</v>
      </c>
    </row>
    <row r="5" spans="1:18" x14ac:dyDescent="0.25">
      <c r="A5" s="58" t="s">
        <v>3818</v>
      </c>
    </row>
    <row r="6" spans="1:18" ht="14.4" x14ac:dyDescent="0.3">
      <c r="A6" s="831">
        <v>40035</v>
      </c>
      <c r="B6" s="832">
        <v>0.63888888888888895</v>
      </c>
      <c r="M6" s="3">
        <v>40035</v>
      </c>
      <c r="N6" s="4">
        <v>0.63888888888888895</v>
      </c>
      <c r="P6" s="269"/>
      <c r="Q6" s="269"/>
      <c r="R6" s="270"/>
    </row>
    <row r="7" spans="1:18" ht="14.4" x14ac:dyDescent="0.3">
      <c r="A7" t="s">
        <v>14</v>
      </c>
      <c r="B7" t="s">
        <v>15</v>
      </c>
      <c r="C7" t="s">
        <v>3</v>
      </c>
      <c r="H7" t="s">
        <v>14</v>
      </c>
      <c r="I7" t="s">
        <v>15</v>
      </c>
      <c r="J7" t="s">
        <v>3</v>
      </c>
      <c r="K7" t="s">
        <v>16</v>
      </c>
      <c r="L7" t="s">
        <v>5</v>
      </c>
      <c r="M7" t="s">
        <v>6</v>
      </c>
      <c r="P7" s="270"/>
      <c r="Q7" s="269"/>
      <c r="R7" s="270"/>
    </row>
    <row r="8" spans="1:18" ht="15" thickBot="1" x14ac:dyDescent="0.35">
      <c r="A8">
        <v>66</v>
      </c>
      <c r="B8">
        <v>0.15</v>
      </c>
      <c r="C8">
        <v>0.04</v>
      </c>
      <c r="E8" t="s">
        <v>3730</v>
      </c>
      <c r="H8">
        <v>66</v>
      </c>
      <c r="I8">
        <v>0.15</v>
      </c>
      <c r="J8">
        <v>0.04</v>
      </c>
      <c r="L8">
        <f t="shared" ref="L8:L30" si="0">K8*J8*I8</f>
        <v>0</v>
      </c>
      <c r="M8">
        <f>SUM(L8:L30)</f>
        <v>245.88350000000003</v>
      </c>
      <c r="P8" s="271"/>
      <c r="Q8" s="271"/>
      <c r="R8" s="270"/>
    </row>
    <row r="9" spans="1:18" ht="14.4" x14ac:dyDescent="0.3">
      <c r="A9">
        <v>63</v>
      </c>
      <c r="B9">
        <v>0.65</v>
      </c>
      <c r="C9">
        <v>0.17</v>
      </c>
      <c r="D9" t="s">
        <v>7</v>
      </c>
      <c r="E9">
        <v>67.7</v>
      </c>
      <c r="H9">
        <v>63</v>
      </c>
      <c r="I9">
        <v>0.65</v>
      </c>
      <c r="J9">
        <v>0.17</v>
      </c>
      <c r="K9">
        <f t="shared" ref="K9:K29" si="1">(H8-H10)/2</f>
        <v>3</v>
      </c>
      <c r="L9">
        <f t="shared" si="0"/>
        <v>0.33150000000000002</v>
      </c>
      <c r="O9" s="860" t="s">
        <v>3818</v>
      </c>
      <c r="P9" s="272"/>
      <c r="Q9" s="273"/>
      <c r="R9" s="270"/>
    </row>
    <row r="10" spans="1:18" ht="14.4" x14ac:dyDescent="0.3">
      <c r="A10">
        <v>60</v>
      </c>
      <c r="B10">
        <v>1.7</v>
      </c>
      <c r="C10">
        <v>2.2799999999999998</v>
      </c>
      <c r="D10" t="s">
        <v>8</v>
      </c>
      <c r="E10">
        <v>2</v>
      </c>
      <c r="H10">
        <v>60</v>
      </c>
      <c r="I10">
        <v>1.7</v>
      </c>
      <c r="J10">
        <v>2.2799999999999998</v>
      </c>
      <c r="K10">
        <f t="shared" si="1"/>
        <v>3</v>
      </c>
      <c r="L10">
        <f t="shared" si="0"/>
        <v>11.628</v>
      </c>
      <c r="O10" s="876" t="s">
        <v>21</v>
      </c>
      <c r="P10" s="875" t="s">
        <v>22</v>
      </c>
      <c r="Q10" s="858" t="s">
        <v>12</v>
      </c>
      <c r="R10" s="270"/>
    </row>
    <row r="11" spans="1:18" ht="14.4" x14ac:dyDescent="0.3">
      <c r="A11">
        <v>57</v>
      </c>
      <c r="B11">
        <v>1.8</v>
      </c>
      <c r="C11">
        <v>2.4</v>
      </c>
      <c r="H11">
        <v>57</v>
      </c>
      <c r="I11">
        <v>1.8</v>
      </c>
      <c r="J11">
        <v>2.4</v>
      </c>
      <c r="K11">
        <f t="shared" si="1"/>
        <v>3</v>
      </c>
      <c r="L11">
        <f t="shared" si="0"/>
        <v>12.959999999999999</v>
      </c>
      <c r="O11" s="274">
        <v>40035</v>
      </c>
      <c r="P11" s="275">
        <v>0.63888888888888895</v>
      </c>
      <c r="Q11" s="276">
        <v>245.88350000000003</v>
      </c>
      <c r="R11" s="270"/>
    </row>
    <row r="12" spans="1:18" ht="14.4" x14ac:dyDescent="0.3">
      <c r="A12">
        <v>54</v>
      </c>
      <c r="B12">
        <v>2</v>
      </c>
      <c r="C12">
        <v>2.6</v>
      </c>
      <c r="D12" t="s">
        <v>55</v>
      </c>
      <c r="E12">
        <v>11.04</v>
      </c>
      <c r="H12">
        <v>54</v>
      </c>
      <c r="I12">
        <v>2</v>
      </c>
      <c r="J12">
        <v>2.6</v>
      </c>
      <c r="K12">
        <f t="shared" si="1"/>
        <v>3</v>
      </c>
      <c r="L12">
        <f t="shared" si="0"/>
        <v>15.600000000000001</v>
      </c>
      <c r="O12" s="277">
        <v>40102</v>
      </c>
      <c r="P12" s="278">
        <v>0.32291666666666669</v>
      </c>
      <c r="Q12" s="279">
        <v>157.63829999999999</v>
      </c>
      <c r="R12" s="270"/>
    </row>
    <row r="13" spans="1:18" ht="15" thickBot="1" x14ac:dyDescent="0.35">
      <c r="A13">
        <v>51</v>
      </c>
      <c r="B13">
        <v>2</v>
      </c>
      <c r="C13">
        <v>2.73</v>
      </c>
      <c r="H13">
        <v>51</v>
      </c>
      <c r="I13">
        <v>2</v>
      </c>
      <c r="J13">
        <v>2.73</v>
      </c>
      <c r="K13">
        <f>(H12-H14)/2</f>
        <v>3</v>
      </c>
      <c r="L13">
        <f>K13*J13*I13</f>
        <v>16.38</v>
      </c>
      <c r="O13" s="280">
        <v>40134</v>
      </c>
      <c r="P13" s="281">
        <v>0.53125</v>
      </c>
      <c r="Q13" s="282">
        <v>133.37445000000002</v>
      </c>
      <c r="R13" s="270"/>
    </row>
    <row r="14" spans="1:18" ht="14.4" x14ac:dyDescent="0.3">
      <c r="A14">
        <v>48</v>
      </c>
      <c r="B14">
        <v>1.25</v>
      </c>
      <c r="C14">
        <v>4.25</v>
      </c>
      <c r="H14">
        <v>48</v>
      </c>
      <c r="I14">
        <v>1.25</v>
      </c>
      <c r="J14">
        <v>4.25</v>
      </c>
      <c r="K14">
        <f t="shared" si="1"/>
        <v>3</v>
      </c>
      <c r="L14">
        <f t="shared" si="0"/>
        <v>15.9375</v>
      </c>
      <c r="P14" s="270"/>
      <c r="Q14" s="270"/>
      <c r="R14" s="270"/>
    </row>
    <row r="15" spans="1:18" ht="14.4" x14ac:dyDescent="0.3">
      <c r="A15">
        <v>45</v>
      </c>
      <c r="B15">
        <v>1.7</v>
      </c>
      <c r="C15">
        <v>3.11</v>
      </c>
      <c r="H15">
        <v>45</v>
      </c>
      <c r="I15">
        <v>1.7</v>
      </c>
      <c r="J15">
        <v>3.11</v>
      </c>
      <c r="K15">
        <f t="shared" si="1"/>
        <v>3</v>
      </c>
      <c r="L15">
        <f t="shared" si="0"/>
        <v>15.860999999999999</v>
      </c>
      <c r="P15" s="270"/>
      <c r="Q15" s="270"/>
      <c r="R15" s="270"/>
    </row>
    <row r="16" spans="1:18" ht="14.4" x14ac:dyDescent="0.3">
      <c r="A16">
        <v>42</v>
      </c>
      <c r="B16">
        <v>2</v>
      </c>
      <c r="C16">
        <v>2.87</v>
      </c>
      <c r="H16">
        <v>42</v>
      </c>
      <c r="I16">
        <v>2</v>
      </c>
      <c r="J16">
        <v>2.87</v>
      </c>
      <c r="K16">
        <f t="shared" si="1"/>
        <v>3</v>
      </c>
      <c r="L16">
        <f t="shared" si="0"/>
        <v>17.22</v>
      </c>
      <c r="P16" s="270"/>
      <c r="Q16" s="270"/>
      <c r="R16" s="270"/>
    </row>
    <row r="17" spans="1:17" ht="14.4" x14ac:dyDescent="0.3">
      <c r="A17">
        <v>39</v>
      </c>
      <c r="B17">
        <v>1.9</v>
      </c>
      <c r="C17">
        <v>2.72</v>
      </c>
      <c r="H17">
        <v>39</v>
      </c>
      <c r="I17">
        <v>1.9</v>
      </c>
      <c r="J17">
        <v>2.72</v>
      </c>
      <c r="K17">
        <f t="shared" si="1"/>
        <v>3</v>
      </c>
      <c r="L17">
        <f t="shared" si="0"/>
        <v>15.504</v>
      </c>
      <c r="P17" s="270"/>
      <c r="Q17" s="270"/>
    </row>
    <row r="18" spans="1:17" x14ac:dyDescent="0.25">
      <c r="A18">
        <v>36</v>
      </c>
      <c r="B18">
        <v>1.85</v>
      </c>
      <c r="C18">
        <v>3.16</v>
      </c>
      <c r="H18">
        <v>36</v>
      </c>
      <c r="I18">
        <v>1.85</v>
      </c>
      <c r="J18">
        <v>3.16</v>
      </c>
      <c r="K18">
        <f t="shared" si="1"/>
        <v>3</v>
      </c>
      <c r="L18">
        <f t="shared" si="0"/>
        <v>17.538</v>
      </c>
    </row>
    <row r="19" spans="1:17" x14ac:dyDescent="0.25">
      <c r="A19">
        <v>33</v>
      </c>
      <c r="B19">
        <v>2.35</v>
      </c>
      <c r="C19">
        <v>2.83</v>
      </c>
      <c r="H19">
        <v>33</v>
      </c>
      <c r="I19">
        <v>2.35</v>
      </c>
      <c r="J19">
        <v>2.83</v>
      </c>
      <c r="K19">
        <f t="shared" si="1"/>
        <v>3</v>
      </c>
      <c r="L19">
        <f t="shared" si="0"/>
        <v>19.951500000000003</v>
      </c>
    </row>
    <row r="20" spans="1:17" x14ac:dyDescent="0.25">
      <c r="A20">
        <v>30</v>
      </c>
      <c r="B20">
        <v>1.9</v>
      </c>
      <c r="C20">
        <v>2.0499999999999998</v>
      </c>
      <c r="H20">
        <v>30</v>
      </c>
      <c r="I20">
        <v>1.9</v>
      </c>
      <c r="J20">
        <v>2.0499999999999998</v>
      </c>
      <c r="K20">
        <f t="shared" si="1"/>
        <v>3</v>
      </c>
      <c r="L20">
        <f t="shared" si="0"/>
        <v>11.684999999999999</v>
      </c>
    </row>
    <row r="21" spans="1:17" x14ac:dyDescent="0.25">
      <c r="A21">
        <v>27</v>
      </c>
      <c r="B21">
        <v>2.0499999999999998</v>
      </c>
      <c r="C21">
        <v>2.88</v>
      </c>
      <c r="H21">
        <v>27</v>
      </c>
      <c r="I21">
        <v>2.0499999999999998</v>
      </c>
      <c r="J21">
        <v>2.88</v>
      </c>
      <c r="K21">
        <f t="shared" si="1"/>
        <v>3</v>
      </c>
      <c r="L21">
        <f t="shared" si="0"/>
        <v>17.712</v>
      </c>
    </row>
    <row r="22" spans="1:17" x14ac:dyDescent="0.25">
      <c r="A22">
        <v>24</v>
      </c>
      <c r="B22">
        <v>1.9</v>
      </c>
      <c r="C22">
        <v>1.97</v>
      </c>
      <c r="H22">
        <v>24</v>
      </c>
      <c r="I22">
        <v>1.9</v>
      </c>
      <c r="J22">
        <v>1.97</v>
      </c>
      <c r="K22">
        <f t="shared" si="1"/>
        <v>3</v>
      </c>
      <c r="L22">
        <f t="shared" si="0"/>
        <v>11.228999999999999</v>
      </c>
    </row>
    <row r="23" spans="1:17" x14ac:dyDescent="0.25">
      <c r="A23">
        <v>21</v>
      </c>
      <c r="B23">
        <v>1.8</v>
      </c>
      <c r="C23">
        <v>2.14</v>
      </c>
      <c r="H23">
        <v>21</v>
      </c>
      <c r="I23">
        <v>1.8</v>
      </c>
      <c r="J23">
        <v>2.14</v>
      </c>
      <c r="K23">
        <f t="shared" si="1"/>
        <v>3</v>
      </c>
      <c r="L23">
        <f t="shared" si="0"/>
        <v>11.556000000000001</v>
      </c>
    </row>
    <row r="24" spans="1:17" x14ac:dyDescent="0.25">
      <c r="A24">
        <v>18</v>
      </c>
      <c r="B24">
        <v>1.7</v>
      </c>
      <c r="C24">
        <v>2.4300000000000002</v>
      </c>
      <c r="H24">
        <v>18</v>
      </c>
      <c r="I24">
        <v>1.7</v>
      </c>
      <c r="J24">
        <v>2.4300000000000002</v>
      </c>
      <c r="K24">
        <f t="shared" si="1"/>
        <v>3</v>
      </c>
      <c r="L24">
        <f t="shared" si="0"/>
        <v>12.393000000000001</v>
      </c>
    </row>
    <row r="25" spans="1:17" x14ac:dyDescent="0.25">
      <c r="A25">
        <v>15</v>
      </c>
      <c r="B25">
        <v>1.45</v>
      </c>
      <c r="C25">
        <v>1.18</v>
      </c>
      <c r="H25">
        <v>15</v>
      </c>
      <c r="I25">
        <v>1.45</v>
      </c>
      <c r="J25">
        <v>1.18</v>
      </c>
      <c r="K25">
        <f t="shared" si="1"/>
        <v>3</v>
      </c>
      <c r="L25">
        <f t="shared" si="0"/>
        <v>5.133</v>
      </c>
    </row>
    <row r="26" spans="1:17" x14ac:dyDescent="0.25">
      <c r="A26">
        <v>12</v>
      </c>
      <c r="B26">
        <v>1.45</v>
      </c>
      <c r="C26">
        <v>1.9</v>
      </c>
      <c r="H26">
        <v>12</v>
      </c>
      <c r="I26">
        <v>1.45</v>
      </c>
      <c r="J26">
        <v>1.9</v>
      </c>
      <c r="K26">
        <f t="shared" si="1"/>
        <v>3</v>
      </c>
      <c r="L26">
        <f t="shared" si="0"/>
        <v>8.2649999999999988</v>
      </c>
    </row>
    <row r="27" spans="1:17" x14ac:dyDescent="0.25">
      <c r="A27">
        <v>9</v>
      </c>
      <c r="B27">
        <v>1.45</v>
      </c>
      <c r="C27">
        <v>1.58</v>
      </c>
      <c r="H27">
        <v>9</v>
      </c>
      <c r="I27">
        <v>1.45</v>
      </c>
      <c r="J27">
        <v>1.58</v>
      </c>
      <c r="K27">
        <f t="shared" si="1"/>
        <v>3</v>
      </c>
      <c r="L27">
        <f t="shared" si="0"/>
        <v>6.8730000000000002</v>
      </c>
    </row>
    <row r="28" spans="1:17" x14ac:dyDescent="0.25">
      <c r="A28">
        <v>6</v>
      </c>
      <c r="B28">
        <v>0.55000000000000004</v>
      </c>
      <c r="C28">
        <v>1.08</v>
      </c>
      <c r="H28">
        <v>6</v>
      </c>
      <c r="I28">
        <v>0.55000000000000004</v>
      </c>
      <c r="J28">
        <v>1.08</v>
      </c>
      <c r="K28">
        <f t="shared" si="1"/>
        <v>3</v>
      </c>
      <c r="L28">
        <f t="shared" si="0"/>
        <v>1.7820000000000003</v>
      </c>
    </row>
    <row r="29" spans="1:17" x14ac:dyDescent="0.25">
      <c r="A29">
        <v>3</v>
      </c>
      <c r="B29">
        <v>0.4</v>
      </c>
      <c r="C29">
        <v>0.43</v>
      </c>
      <c r="H29">
        <v>3</v>
      </c>
      <c r="I29">
        <v>0.4</v>
      </c>
      <c r="J29">
        <v>0.43</v>
      </c>
      <c r="K29">
        <f t="shared" si="1"/>
        <v>2</v>
      </c>
      <c r="L29">
        <f t="shared" si="0"/>
        <v>0.34400000000000003</v>
      </c>
    </row>
    <row r="30" spans="1:17" x14ac:dyDescent="0.25">
      <c r="A30">
        <v>2</v>
      </c>
      <c r="B30">
        <v>0.1</v>
      </c>
      <c r="C30">
        <v>0</v>
      </c>
      <c r="H30">
        <v>2</v>
      </c>
      <c r="I30">
        <v>0.1</v>
      </c>
      <c r="J30">
        <v>0</v>
      </c>
      <c r="L30">
        <f t="shared" si="0"/>
        <v>0</v>
      </c>
    </row>
    <row r="34" spans="1:14" x14ac:dyDescent="0.25">
      <c r="A34" s="58" t="s">
        <v>3818</v>
      </c>
      <c r="B34" s="155"/>
      <c r="C34" s="155"/>
      <c r="D34" s="155"/>
      <c r="E34" s="155"/>
      <c r="F34" s="155"/>
    </row>
    <row r="35" spans="1:14" x14ac:dyDescent="0.25">
      <c r="A35" s="861">
        <v>40102</v>
      </c>
      <c r="B35" s="862">
        <v>0.32291666666666669</v>
      </c>
      <c r="C35" s="155"/>
      <c r="D35" s="155"/>
      <c r="E35" s="155"/>
      <c r="F35" s="155"/>
      <c r="M35" s="283">
        <v>40102</v>
      </c>
      <c r="N35" s="284">
        <v>0.32291666666666669</v>
      </c>
    </row>
    <row r="36" spans="1:14" x14ac:dyDescent="0.25">
      <c r="A36" s="155" t="s">
        <v>1</v>
      </c>
      <c r="B36" s="155" t="s">
        <v>2</v>
      </c>
      <c r="C36" s="155" t="s">
        <v>3</v>
      </c>
      <c r="D36" s="155"/>
      <c r="E36" s="155"/>
      <c r="F36" s="155"/>
      <c r="H36" s="155" t="s">
        <v>1</v>
      </c>
      <c r="I36" s="155" t="s">
        <v>2</v>
      </c>
      <c r="J36" s="155" t="s">
        <v>3</v>
      </c>
      <c r="K36" t="s">
        <v>16</v>
      </c>
      <c r="L36" t="s">
        <v>5</v>
      </c>
      <c r="M36" t="s">
        <v>6</v>
      </c>
    </row>
    <row r="37" spans="1:14" x14ac:dyDescent="0.25">
      <c r="A37" s="155">
        <v>2</v>
      </c>
      <c r="B37" s="155">
        <v>0.36</v>
      </c>
      <c r="C37" s="155">
        <v>0.08</v>
      </c>
      <c r="D37" s="155"/>
      <c r="E37" s="155" t="s">
        <v>7</v>
      </c>
      <c r="F37" s="155">
        <v>65.2</v>
      </c>
      <c r="H37" s="155">
        <v>2</v>
      </c>
      <c r="I37" s="155">
        <v>0.36</v>
      </c>
      <c r="J37" s="155">
        <v>0.08</v>
      </c>
      <c r="L37">
        <f>K37*J37*I37</f>
        <v>0</v>
      </c>
      <c r="M37">
        <f>SUM(L37:L58)</f>
        <v>157.63829999999999</v>
      </c>
    </row>
    <row r="38" spans="1:14" x14ac:dyDescent="0.25">
      <c r="A38" s="155">
        <v>5</v>
      </c>
      <c r="B38" s="155">
        <v>0.78</v>
      </c>
      <c r="C38" s="155">
        <v>0.56000000000000005</v>
      </c>
      <c r="D38" s="155"/>
      <c r="E38" s="155" t="s">
        <v>8</v>
      </c>
      <c r="F38" s="155">
        <v>1</v>
      </c>
      <c r="H38" s="155">
        <v>5</v>
      </c>
      <c r="I38" s="155">
        <v>0.78</v>
      </c>
      <c r="J38" s="155">
        <v>0.56000000000000005</v>
      </c>
      <c r="K38">
        <f>(H39-H37)/2</f>
        <v>3</v>
      </c>
      <c r="L38">
        <f t="shared" ref="L38:L58" si="2">K38*J38*I38</f>
        <v>1.3104000000000002</v>
      </c>
    </row>
    <row r="39" spans="1:14" x14ac:dyDescent="0.25">
      <c r="A39" s="155">
        <v>8</v>
      </c>
      <c r="B39" s="155">
        <v>1</v>
      </c>
      <c r="C39" s="155">
        <v>0.28999999999999998</v>
      </c>
      <c r="D39" s="155"/>
      <c r="E39" s="155"/>
      <c r="F39" s="155"/>
      <c r="H39" s="155">
        <v>8</v>
      </c>
      <c r="I39" s="155">
        <v>1</v>
      </c>
      <c r="J39" s="155">
        <v>0.28999999999999998</v>
      </c>
      <c r="K39">
        <f t="shared" ref="K39:K57" si="3">(H40-H38)/2</f>
        <v>3</v>
      </c>
      <c r="L39">
        <f t="shared" si="2"/>
        <v>0.86999999999999988</v>
      </c>
    </row>
    <row r="40" spans="1:14" x14ac:dyDescent="0.25">
      <c r="A40" s="155">
        <v>11</v>
      </c>
      <c r="B40" s="155">
        <v>1.05</v>
      </c>
      <c r="C40" s="155">
        <v>1.57</v>
      </c>
      <c r="D40" s="155"/>
      <c r="E40" s="155"/>
      <c r="F40" s="155"/>
      <c r="H40" s="155">
        <v>11</v>
      </c>
      <c r="I40" s="155">
        <v>1.05</v>
      </c>
      <c r="J40" s="155">
        <v>1.57</v>
      </c>
      <c r="K40">
        <f t="shared" si="3"/>
        <v>3</v>
      </c>
      <c r="L40">
        <f t="shared" si="2"/>
        <v>4.9455</v>
      </c>
    </row>
    <row r="41" spans="1:14" x14ac:dyDescent="0.25">
      <c r="A41" s="155">
        <v>14</v>
      </c>
      <c r="B41" s="155">
        <v>1.4</v>
      </c>
      <c r="C41" s="155">
        <v>1.46</v>
      </c>
      <c r="D41" s="155"/>
      <c r="E41" s="155"/>
      <c r="F41" s="155"/>
      <c r="H41" s="155">
        <v>14</v>
      </c>
      <c r="I41" s="155">
        <v>1.4</v>
      </c>
      <c r="J41" s="155">
        <v>1.46</v>
      </c>
      <c r="K41">
        <f t="shared" si="3"/>
        <v>3</v>
      </c>
      <c r="L41">
        <f t="shared" si="2"/>
        <v>6.1319999999999997</v>
      </c>
    </row>
    <row r="42" spans="1:14" x14ac:dyDescent="0.25">
      <c r="A42" s="155">
        <v>17</v>
      </c>
      <c r="B42" s="155">
        <v>1.45</v>
      </c>
      <c r="C42" s="155">
        <v>2.39</v>
      </c>
      <c r="D42" s="155"/>
      <c r="E42" s="155"/>
      <c r="F42" s="155"/>
      <c r="H42" s="155">
        <v>17</v>
      </c>
      <c r="I42" s="155">
        <v>1.45</v>
      </c>
      <c r="J42" s="155">
        <v>2.39</v>
      </c>
      <c r="K42">
        <f t="shared" si="3"/>
        <v>3</v>
      </c>
      <c r="L42">
        <f t="shared" si="2"/>
        <v>10.3965</v>
      </c>
    </row>
    <row r="43" spans="1:14" x14ac:dyDescent="0.25">
      <c r="A43" s="155">
        <v>20</v>
      </c>
      <c r="B43" s="155">
        <v>1.2</v>
      </c>
      <c r="C43" s="155">
        <v>1.99</v>
      </c>
      <c r="D43" s="155"/>
      <c r="E43" s="155"/>
      <c r="F43" s="155"/>
      <c r="H43" s="155">
        <v>20</v>
      </c>
      <c r="I43" s="155">
        <v>1.2</v>
      </c>
      <c r="J43" s="155">
        <v>1.99</v>
      </c>
      <c r="K43">
        <f t="shared" si="3"/>
        <v>3</v>
      </c>
      <c r="L43">
        <f t="shared" si="2"/>
        <v>7.1639999999999997</v>
      </c>
    </row>
    <row r="44" spans="1:14" x14ac:dyDescent="0.25">
      <c r="A44" s="155">
        <v>23</v>
      </c>
      <c r="B44" s="155">
        <v>1.4</v>
      </c>
      <c r="C44" s="155">
        <v>1.26</v>
      </c>
      <c r="D44" s="155"/>
      <c r="E44" s="155"/>
      <c r="F44" s="155"/>
      <c r="H44" s="155">
        <v>23</v>
      </c>
      <c r="I44" s="155">
        <v>1.4</v>
      </c>
      <c r="J44" s="155">
        <v>1.26</v>
      </c>
      <c r="K44">
        <f t="shared" si="3"/>
        <v>3</v>
      </c>
      <c r="L44">
        <f t="shared" si="2"/>
        <v>5.2919999999999998</v>
      </c>
    </row>
    <row r="45" spans="1:14" x14ac:dyDescent="0.25">
      <c r="A45" s="155">
        <v>26</v>
      </c>
      <c r="B45" s="155">
        <v>1.61</v>
      </c>
      <c r="C45" s="155">
        <v>3.01</v>
      </c>
      <c r="D45" s="155"/>
      <c r="E45" s="155"/>
      <c r="F45" s="155"/>
      <c r="H45" s="155">
        <v>26</v>
      </c>
      <c r="I45" s="155">
        <v>1.61</v>
      </c>
      <c r="J45" s="155">
        <v>3.01</v>
      </c>
      <c r="K45">
        <f t="shared" si="3"/>
        <v>3</v>
      </c>
      <c r="L45">
        <f t="shared" si="2"/>
        <v>14.5383</v>
      </c>
    </row>
    <row r="46" spans="1:14" x14ac:dyDescent="0.25">
      <c r="A46" s="155">
        <v>29</v>
      </c>
      <c r="B46" s="155">
        <v>1.4</v>
      </c>
      <c r="C46" s="155">
        <v>3.16</v>
      </c>
      <c r="D46" s="155"/>
      <c r="E46" s="155"/>
      <c r="F46" s="155"/>
      <c r="H46" s="155">
        <v>29</v>
      </c>
      <c r="I46" s="155">
        <v>1.4</v>
      </c>
      <c r="J46" s="155">
        <v>3.16</v>
      </c>
      <c r="K46">
        <f t="shared" si="3"/>
        <v>3</v>
      </c>
      <c r="L46">
        <f t="shared" si="2"/>
        <v>13.272</v>
      </c>
    </row>
    <row r="47" spans="1:14" x14ac:dyDescent="0.25">
      <c r="A47" s="155">
        <v>32</v>
      </c>
      <c r="B47" s="155">
        <v>1.65</v>
      </c>
      <c r="C47" s="155">
        <v>2.2200000000000002</v>
      </c>
      <c r="D47" s="155"/>
      <c r="E47" s="155"/>
      <c r="F47" s="155"/>
      <c r="H47" s="155">
        <v>32</v>
      </c>
      <c r="I47" s="155">
        <v>1.65</v>
      </c>
      <c r="J47" s="155">
        <v>2.2200000000000002</v>
      </c>
      <c r="K47">
        <f t="shared" si="3"/>
        <v>3</v>
      </c>
      <c r="L47">
        <f t="shared" si="2"/>
        <v>10.988999999999999</v>
      </c>
    </row>
    <row r="48" spans="1:14" x14ac:dyDescent="0.25">
      <c r="A48" s="155">
        <v>35</v>
      </c>
      <c r="B48" s="155">
        <v>1.85</v>
      </c>
      <c r="C48" s="155">
        <v>2.25</v>
      </c>
      <c r="D48" s="155"/>
      <c r="E48" s="155"/>
      <c r="F48" s="155"/>
      <c r="H48" s="155">
        <v>35</v>
      </c>
      <c r="I48" s="155">
        <v>1.85</v>
      </c>
      <c r="J48" s="155">
        <v>2.25</v>
      </c>
      <c r="K48">
        <f t="shared" si="3"/>
        <v>3</v>
      </c>
      <c r="L48">
        <f t="shared" si="2"/>
        <v>12.487500000000001</v>
      </c>
    </row>
    <row r="49" spans="1:14" x14ac:dyDescent="0.25">
      <c r="A49" s="155">
        <v>38</v>
      </c>
      <c r="B49" s="155">
        <v>2.1</v>
      </c>
      <c r="C49" s="155">
        <v>1.89</v>
      </c>
      <c r="D49" s="155">
        <v>2.77</v>
      </c>
      <c r="E49" s="155"/>
      <c r="F49" s="155"/>
      <c r="H49" s="155">
        <v>38</v>
      </c>
      <c r="I49" s="155">
        <v>2.1</v>
      </c>
      <c r="J49" s="155">
        <v>1.89</v>
      </c>
      <c r="K49">
        <f t="shared" si="3"/>
        <v>3</v>
      </c>
      <c r="L49">
        <f t="shared" si="2"/>
        <v>11.907</v>
      </c>
    </row>
    <row r="50" spans="1:14" x14ac:dyDescent="0.25">
      <c r="A50" s="155">
        <v>41</v>
      </c>
      <c r="B50" s="155">
        <v>1.5</v>
      </c>
      <c r="C50" s="155">
        <v>2.39</v>
      </c>
      <c r="D50" s="155"/>
      <c r="E50" s="155"/>
      <c r="F50" s="155"/>
      <c r="H50" s="155">
        <v>41</v>
      </c>
      <c r="I50" s="155">
        <v>1.5</v>
      </c>
      <c r="J50" s="155">
        <v>2.39</v>
      </c>
      <c r="K50">
        <f t="shared" si="3"/>
        <v>3</v>
      </c>
      <c r="L50">
        <f t="shared" si="2"/>
        <v>10.754999999999999</v>
      </c>
    </row>
    <row r="51" spans="1:14" x14ac:dyDescent="0.25">
      <c r="A51" s="155">
        <v>44</v>
      </c>
      <c r="B51" s="155">
        <v>2.2000000000000002</v>
      </c>
      <c r="C51" s="155">
        <v>1.08</v>
      </c>
      <c r="D51" s="155">
        <v>2.5299999999999998</v>
      </c>
      <c r="E51" s="155"/>
      <c r="F51" s="155"/>
      <c r="H51" s="155">
        <v>44</v>
      </c>
      <c r="I51" s="155">
        <v>2.2000000000000002</v>
      </c>
      <c r="J51" s="155">
        <v>1.08</v>
      </c>
      <c r="K51">
        <f t="shared" si="3"/>
        <v>3</v>
      </c>
      <c r="L51">
        <f t="shared" si="2"/>
        <v>7.128000000000001</v>
      </c>
    </row>
    <row r="52" spans="1:14" x14ac:dyDescent="0.25">
      <c r="A52" s="155">
        <v>47</v>
      </c>
      <c r="B52" s="155">
        <v>1.82</v>
      </c>
      <c r="C52" s="155">
        <v>1.96</v>
      </c>
      <c r="D52" s="155"/>
      <c r="E52" s="155"/>
      <c r="F52" s="155"/>
      <c r="H52" s="155">
        <v>47</v>
      </c>
      <c r="I52" s="155">
        <v>1.82</v>
      </c>
      <c r="J52" s="155">
        <v>1.96</v>
      </c>
      <c r="K52">
        <f t="shared" si="3"/>
        <v>3</v>
      </c>
      <c r="L52">
        <f t="shared" si="2"/>
        <v>10.701600000000001</v>
      </c>
    </row>
    <row r="53" spans="1:14" x14ac:dyDescent="0.25">
      <c r="A53" s="155">
        <v>50</v>
      </c>
      <c r="B53" s="155">
        <v>1.7</v>
      </c>
      <c r="C53" s="155">
        <v>2</v>
      </c>
      <c r="D53" s="155"/>
      <c r="E53" s="155"/>
      <c r="F53" s="155"/>
      <c r="H53" s="155">
        <v>50</v>
      </c>
      <c r="I53" s="155">
        <v>1.7</v>
      </c>
      <c r="J53" s="155">
        <v>2</v>
      </c>
      <c r="K53">
        <f t="shared" si="3"/>
        <v>3</v>
      </c>
      <c r="L53">
        <f t="shared" si="2"/>
        <v>10.199999999999999</v>
      </c>
    </row>
    <row r="54" spans="1:14" x14ac:dyDescent="0.25">
      <c r="A54" s="155">
        <v>53</v>
      </c>
      <c r="B54" s="155">
        <v>1.7</v>
      </c>
      <c r="C54" s="155">
        <v>1.19</v>
      </c>
      <c r="D54" s="155"/>
      <c r="E54" s="155"/>
      <c r="F54" s="155"/>
      <c r="H54" s="155">
        <v>53</v>
      </c>
      <c r="I54" s="155">
        <v>1.7</v>
      </c>
      <c r="J54" s="155">
        <v>1.19</v>
      </c>
      <c r="K54">
        <f t="shared" si="3"/>
        <v>3</v>
      </c>
      <c r="L54">
        <f t="shared" si="2"/>
        <v>6.069</v>
      </c>
    </row>
    <row r="55" spans="1:14" x14ac:dyDescent="0.25">
      <c r="A55" s="155">
        <v>56</v>
      </c>
      <c r="B55" s="155">
        <v>1.8</v>
      </c>
      <c r="C55" s="155">
        <v>1.57</v>
      </c>
      <c r="D55" s="155"/>
      <c r="E55" s="155"/>
      <c r="F55" s="155"/>
      <c r="H55" s="155">
        <v>56</v>
      </c>
      <c r="I55" s="155">
        <v>1.8</v>
      </c>
      <c r="J55" s="155">
        <v>1.57</v>
      </c>
      <c r="K55">
        <f t="shared" si="3"/>
        <v>3</v>
      </c>
      <c r="L55">
        <f t="shared" si="2"/>
        <v>8.4779999999999998</v>
      </c>
    </row>
    <row r="56" spans="1:14" x14ac:dyDescent="0.25">
      <c r="A56" s="155">
        <v>59</v>
      </c>
      <c r="B56" s="155">
        <v>1.2</v>
      </c>
      <c r="C56" s="155">
        <v>1.27</v>
      </c>
      <c r="D56" s="155"/>
      <c r="E56" s="155"/>
      <c r="F56" s="155"/>
      <c r="H56" s="155">
        <v>59</v>
      </c>
      <c r="I56" s="155">
        <v>1.2</v>
      </c>
      <c r="J56" s="155">
        <v>1.27</v>
      </c>
      <c r="K56">
        <f t="shared" si="3"/>
        <v>3</v>
      </c>
      <c r="L56">
        <f t="shared" si="2"/>
        <v>4.5720000000000001</v>
      </c>
    </row>
    <row r="57" spans="1:14" x14ac:dyDescent="0.25">
      <c r="A57" s="155">
        <v>62</v>
      </c>
      <c r="B57" s="155">
        <v>0.41</v>
      </c>
      <c r="C57" s="155">
        <v>0.35</v>
      </c>
      <c r="D57" s="155"/>
      <c r="E57" s="155"/>
      <c r="F57" s="155"/>
      <c r="H57" s="155">
        <v>62</v>
      </c>
      <c r="I57" s="155">
        <v>0.41</v>
      </c>
      <c r="J57" s="155">
        <v>0.35</v>
      </c>
      <c r="K57">
        <f t="shared" si="3"/>
        <v>3</v>
      </c>
      <c r="L57">
        <f t="shared" si="2"/>
        <v>0.43049999999999988</v>
      </c>
    </row>
    <row r="58" spans="1:14" x14ac:dyDescent="0.25">
      <c r="A58" s="155">
        <v>65</v>
      </c>
      <c r="B58" s="155">
        <v>0.1</v>
      </c>
      <c r="C58" s="155">
        <v>0</v>
      </c>
      <c r="D58" s="155"/>
      <c r="E58" s="155"/>
      <c r="F58" s="155"/>
      <c r="H58" s="155">
        <v>65</v>
      </c>
      <c r="I58" s="155">
        <v>0.1</v>
      </c>
      <c r="J58" s="155">
        <v>0</v>
      </c>
      <c r="L58">
        <f t="shared" si="2"/>
        <v>0</v>
      </c>
    </row>
    <row r="59" spans="1:14" x14ac:dyDescent="0.25">
      <c r="A59" s="155"/>
      <c r="B59" s="155"/>
      <c r="C59" s="155"/>
      <c r="D59" s="155"/>
      <c r="E59" s="155"/>
      <c r="F59" s="155"/>
    </row>
    <row r="61" spans="1:14" x14ac:dyDescent="0.25">
      <c r="A61" s="58" t="s">
        <v>3818</v>
      </c>
    </row>
    <row r="62" spans="1:14" x14ac:dyDescent="0.25">
      <c r="A62" s="831">
        <v>40134</v>
      </c>
      <c r="B62" s="832">
        <v>0.53125</v>
      </c>
      <c r="M62" s="3">
        <v>40134</v>
      </c>
      <c r="N62" s="4">
        <v>0.53125</v>
      </c>
    </row>
    <row r="63" spans="1:14" x14ac:dyDescent="0.25">
      <c r="A63" t="s">
        <v>1</v>
      </c>
      <c r="B63" t="s">
        <v>2</v>
      </c>
      <c r="C63" t="s">
        <v>3</v>
      </c>
      <c r="H63" t="s">
        <v>1</v>
      </c>
      <c r="I63" t="s">
        <v>2</v>
      </c>
      <c r="J63" t="s">
        <v>3</v>
      </c>
      <c r="K63" t="s">
        <v>16</v>
      </c>
      <c r="L63" t="s">
        <v>5</v>
      </c>
      <c r="M63" t="s">
        <v>6</v>
      </c>
    </row>
    <row r="64" spans="1:14" x14ac:dyDescent="0.25">
      <c r="A64">
        <v>6</v>
      </c>
      <c r="B64">
        <v>0.01</v>
      </c>
      <c r="C64">
        <v>0</v>
      </c>
      <c r="E64" t="s">
        <v>8</v>
      </c>
      <c r="F64">
        <v>68</v>
      </c>
      <c r="H64">
        <v>6</v>
      </c>
      <c r="I64">
        <v>0.01</v>
      </c>
      <c r="J64">
        <v>0</v>
      </c>
      <c r="L64">
        <f>K64*J64*I64</f>
        <v>0</v>
      </c>
      <c r="M64">
        <f>SUM(L64:L89)</f>
        <v>133.37445000000002</v>
      </c>
    </row>
    <row r="65" spans="1:12" x14ac:dyDescent="0.25">
      <c r="A65">
        <v>7</v>
      </c>
      <c r="B65">
        <v>0.48</v>
      </c>
      <c r="C65">
        <v>0.01</v>
      </c>
      <c r="E65" t="s">
        <v>7</v>
      </c>
      <c r="F65">
        <v>6</v>
      </c>
      <c r="H65">
        <v>7</v>
      </c>
      <c r="I65">
        <v>0.48</v>
      </c>
      <c r="J65">
        <v>0.01</v>
      </c>
      <c r="K65">
        <f>(H66-H64)/2</f>
        <v>1.5</v>
      </c>
      <c r="L65">
        <f t="shared" ref="L65:L89" si="4">K65*J65*I65</f>
        <v>7.1999999999999998E-3</v>
      </c>
    </row>
    <row r="66" spans="1:12" x14ac:dyDescent="0.25">
      <c r="A66">
        <v>9</v>
      </c>
      <c r="B66">
        <v>0.95</v>
      </c>
      <c r="C66">
        <v>0.57999999999999996</v>
      </c>
      <c r="H66">
        <v>9</v>
      </c>
      <c r="I66">
        <v>0.95</v>
      </c>
      <c r="J66">
        <v>0.57999999999999996</v>
      </c>
      <c r="K66">
        <f t="shared" ref="K66:K88" si="5">(H67-H65)/2</f>
        <v>1.5</v>
      </c>
      <c r="L66">
        <f t="shared" si="4"/>
        <v>0.8264999999999999</v>
      </c>
    </row>
    <row r="67" spans="1:12" x14ac:dyDescent="0.25">
      <c r="A67">
        <v>10</v>
      </c>
      <c r="B67">
        <v>0.7</v>
      </c>
      <c r="C67">
        <v>0.52</v>
      </c>
      <c r="E67" t="s">
        <v>19</v>
      </c>
      <c r="F67">
        <v>10.68</v>
      </c>
      <c r="H67">
        <v>10</v>
      </c>
      <c r="I67">
        <v>0.7</v>
      </c>
      <c r="J67">
        <v>0.52</v>
      </c>
      <c r="K67">
        <f t="shared" si="5"/>
        <v>1</v>
      </c>
      <c r="L67">
        <f t="shared" si="4"/>
        <v>0.36399999999999999</v>
      </c>
    </row>
    <row r="68" spans="1:12" x14ac:dyDescent="0.25">
      <c r="A68">
        <v>11</v>
      </c>
      <c r="B68">
        <v>1.6</v>
      </c>
      <c r="C68">
        <v>0.33</v>
      </c>
      <c r="H68">
        <v>11</v>
      </c>
      <c r="I68">
        <v>1.6</v>
      </c>
      <c r="J68">
        <v>0.33</v>
      </c>
      <c r="K68">
        <f t="shared" si="5"/>
        <v>1.5</v>
      </c>
      <c r="L68">
        <f t="shared" si="4"/>
        <v>0.79200000000000004</v>
      </c>
    </row>
    <row r="69" spans="1:12" x14ac:dyDescent="0.25">
      <c r="A69">
        <v>13</v>
      </c>
      <c r="B69">
        <v>1.71</v>
      </c>
      <c r="C69">
        <v>1.0900000000000001</v>
      </c>
      <c r="H69">
        <v>13</v>
      </c>
      <c r="I69">
        <v>1.71</v>
      </c>
      <c r="J69">
        <v>1.0900000000000001</v>
      </c>
      <c r="K69">
        <f t="shared" si="5"/>
        <v>2</v>
      </c>
      <c r="L69">
        <f t="shared" si="4"/>
        <v>3.7278000000000002</v>
      </c>
    </row>
    <row r="70" spans="1:12" x14ac:dyDescent="0.25">
      <c r="A70">
        <v>15</v>
      </c>
      <c r="B70">
        <v>1.6</v>
      </c>
      <c r="C70">
        <v>1.47</v>
      </c>
      <c r="H70">
        <v>15</v>
      </c>
      <c r="I70">
        <v>1.6</v>
      </c>
      <c r="J70">
        <v>1.47</v>
      </c>
      <c r="K70">
        <f t="shared" si="5"/>
        <v>2</v>
      </c>
      <c r="L70">
        <f t="shared" si="4"/>
        <v>4.7039999999999997</v>
      </c>
    </row>
    <row r="71" spans="1:12" x14ac:dyDescent="0.25">
      <c r="A71">
        <v>17</v>
      </c>
      <c r="B71">
        <v>1.65</v>
      </c>
      <c r="C71">
        <v>1.1299999999999999</v>
      </c>
      <c r="H71">
        <v>17</v>
      </c>
      <c r="I71">
        <v>1.65</v>
      </c>
      <c r="J71">
        <v>1.1299999999999999</v>
      </c>
      <c r="K71">
        <f t="shared" si="5"/>
        <v>2.5</v>
      </c>
      <c r="L71">
        <f t="shared" si="4"/>
        <v>4.661249999999999</v>
      </c>
    </row>
    <row r="72" spans="1:12" x14ac:dyDescent="0.25">
      <c r="A72">
        <v>20</v>
      </c>
      <c r="B72">
        <v>1.55</v>
      </c>
      <c r="C72">
        <v>2.16</v>
      </c>
      <c r="H72">
        <v>20</v>
      </c>
      <c r="I72">
        <v>1.55</v>
      </c>
      <c r="J72">
        <v>2.16</v>
      </c>
      <c r="K72">
        <f t="shared" si="5"/>
        <v>2.5</v>
      </c>
      <c r="L72">
        <f t="shared" si="4"/>
        <v>8.370000000000001</v>
      </c>
    </row>
    <row r="73" spans="1:12" x14ac:dyDescent="0.25">
      <c r="A73">
        <v>22</v>
      </c>
      <c r="B73">
        <v>1.38</v>
      </c>
      <c r="C73">
        <v>1.07</v>
      </c>
      <c r="H73">
        <v>22</v>
      </c>
      <c r="I73">
        <v>1.38</v>
      </c>
      <c r="J73">
        <v>1.07</v>
      </c>
      <c r="K73">
        <f t="shared" si="5"/>
        <v>2</v>
      </c>
      <c r="L73">
        <f t="shared" si="4"/>
        <v>2.9531999999999998</v>
      </c>
    </row>
    <row r="74" spans="1:12" x14ac:dyDescent="0.25">
      <c r="A74">
        <v>24</v>
      </c>
      <c r="B74">
        <v>2.35</v>
      </c>
      <c r="C74">
        <v>2.2599999999999998</v>
      </c>
      <c r="H74">
        <v>24</v>
      </c>
      <c r="I74">
        <v>2.35</v>
      </c>
      <c r="J74">
        <v>2.2599999999999998</v>
      </c>
      <c r="K74">
        <f t="shared" si="5"/>
        <v>2.5</v>
      </c>
      <c r="L74">
        <f t="shared" si="4"/>
        <v>13.2775</v>
      </c>
    </row>
    <row r="75" spans="1:12" x14ac:dyDescent="0.25">
      <c r="A75">
        <v>27</v>
      </c>
      <c r="B75">
        <v>1.8</v>
      </c>
      <c r="C75">
        <v>2.11</v>
      </c>
      <c r="H75">
        <v>27</v>
      </c>
      <c r="I75">
        <v>1.8</v>
      </c>
      <c r="J75">
        <v>2.11</v>
      </c>
      <c r="K75">
        <f t="shared" si="5"/>
        <v>2.5</v>
      </c>
      <c r="L75">
        <f t="shared" si="4"/>
        <v>9.4949999999999992</v>
      </c>
    </row>
    <row r="76" spans="1:12" x14ac:dyDescent="0.25">
      <c r="A76">
        <v>29</v>
      </c>
      <c r="B76">
        <v>1.9</v>
      </c>
      <c r="C76">
        <v>2.65</v>
      </c>
      <c r="H76">
        <v>29</v>
      </c>
      <c r="I76">
        <v>1.9</v>
      </c>
      <c r="J76">
        <v>2.65</v>
      </c>
      <c r="K76">
        <f t="shared" si="5"/>
        <v>2.5</v>
      </c>
      <c r="L76">
        <f t="shared" si="4"/>
        <v>12.587499999999999</v>
      </c>
    </row>
    <row r="77" spans="1:12" x14ac:dyDescent="0.25">
      <c r="A77">
        <v>32</v>
      </c>
      <c r="B77">
        <v>1.83</v>
      </c>
      <c r="C77">
        <v>1.85</v>
      </c>
      <c r="H77">
        <v>32</v>
      </c>
      <c r="I77">
        <v>1.83</v>
      </c>
      <c r="J77">
        <v>1.85</v>
      </c>
      <c r="K77">
        <f t="shared" si="5"/>
        <v>4</v>
      </c>
      <c r="L77">
        <f t="shared" si="4"/>
        <v>13.542000000000002</v>
      </c>
    </row>
    <row r="78" spans="1:12" x14ac:dyDescent="0.25">
      <c r="A78">
        <v>37</v>
      </c>
      <c r="B78">
        <v>1.58</v>
      </c>
      <c r="C78">
        <v>2.4</v>
      </c>
      <c r="H78">
        <v>37</v>
      </c>
      <c r="I78">
        <v>1.58</v>
      </c>
      <c r="J78">
        <v>2.4</v>
      </c>
      <c r="K78">
        <f t="shared" si="5"/>
        <v>4</v>
      </c>
      <c r="L78">
        <f t="shared" si="4"/>
        <v>15.167999999999999</v>
      </c>
    </row>
    <row r="79" spans="1:12" x14ac:dyDescent="0.25">
      <c r="A79">
        <v>40</v>
      </c>
      <c r="B79">
        <v>1.58</v>
      </c>
      <c r="C79">
        <v>1.74</v>
      </c>
      <c r="H79">
        <v>40</v>
      </c>
      <c r="I79">
        <v>1.58</v>
      </c>
      <c r="J79">
        <v>1.74</v>
      </c>
      <c r="K79">
        <f t="shared" si="5"/>
        <v>3</v>
      </c>
      <c r="L79">
        <f t="shared" si="4"/>
        <v>8.2476000000000003</v>
      </c>
    </row>
    <row r="80" spans="1:12" x14ac:dyDescent="0.25">
      <c r="A80">
        <v>43</v>
      </c>
      <c r="B80">
        <v>1.1000000000000001</v>
      </c>
      <c r="C80">
        <v>0.99</v>
      </c>
      <c r="H80">
        <v>43</v>
      </c>
      <c r="I80">
        <v>1.1000000000000001</v>
      </c>
      <c r="J80">
        <v>0.99</v>
      </c>
      <c r="K80">
        <f t="shared" si="5"/>
        <v>2</v>
      </c>
      <c r="L80">
        <f t="shared" si="4"/>
        <v>2.1779999999999999</v>
      </c>
    </row>
    <row r="81" spans="1:12" x14ac:dyDescent="0.25">
      <c r="A81">
        <v>44</v>
      </c>
      <c r="B81">
        <v>1.35</v>
      </c>
      <c r="C81">
        <v>2.4700000000000002</v>
      </c>
      <c r="H81">
        <v>44</v>
      </c>
      <c r="I81">
        <v>1.35</v>
      </c>
      <c r="J81">
        <v>2.4700000000000002</v>
      </c>
      <c r="K81">
        <f t="shared" si="5"/>
        <v>2</v>
      </c>
      <c r="L81">
        <f t="shared" si="4"/>
        <v>6.6690000000000014</v>
      </c>
    </row>
    <row r="82" spans="1:12" x14ac:dyDescent="0.25">
      <c r="A82">
        <v>47</v>
      </c>
      <c r="B82">
        <v>1.28</v>
      </c>
      <c r="C82">
        <v>1.4</v>
      </c>
      <c r="H82">
        <v>47</v>
      </c>
      <c r="I82">
        <v>1.28</v>
      </c>
      <c r="J82">
        <v>1.4</v>
      </c>
      <c r="K82">
        <f t="shared" si="5"/>
        <v>3</v>
      </c>
      <c r="L82">
        <f t="shared" si="4"/>
        <v>5.3759999999999994</v>
      </c>
    </row>
    <row r="83" spans="1:12" x14ac:dyDescent="0.25">
      <c r="A83">
        <v>50</v>
      </c>
      <c r="B83">
        <v>1.1499999999999999</v>
      </c>
      <c r="C83">
        <v>1.18</v>
      </c>
      <c r="H83">
        <v>50</v>
      </c>
      <c r="I83">
        <v>1.1499999999999999</v>
      </c>
      <c r="J83">
        <v>1.18</v>
      </c>
      <c r="K83">
        <f t="shared" si="5"/>
        <v>3</v>
      </c>
      <c r="L83">
        <f t="shared" si="4"/>
        <v>4.0709999999999997</v>
      </c>
    </row>
    <row r="84" spans="1:12" x14ac:dyDescent="0.25">
      <c r="A84">
        <v>53</v>
      </c>
      <c r="B84">
        <v>1.3</v>
      </c>
      <c r="C84">
        <v>2.08</v>
      </c>
      <c r="H84">
        <v>53</v>
      </c>
      <c r="I84">
        <v>1.3</v>
      </c>
      <c r="J84">
        <v>2.08</v>
      </c>
      <c r="K84">
        <f t="shared" si="5"/>
        <v>3</v>
      </c>
      <c r="L84">
        <f t="shared" si="4"/>
        <v>8.1120000000000001</v>
      </c>
    </row>
    <row r="85" spans="1:12" x14ac:dyDescent="0.25">
      <c r="A85">
        <v>56</v>
      </c>
      <c r="B85">
        <v>0.99</v>
      </c>
      <c r="C85">
        <v>1.26</v>
      </c>
      <c r="H85">
        <v>56</v>
      </c>
      <c r="I85">
        <v>0.99</v>
      </c>
      <c r="J85">
        <v>1.26</v>
      </c>
      <c r="K85">
        <f t="shared" si="5"/>
        <v>3</v>
      </c>
      <c r="L85">
        <f t="shared" si="4"/>
        <v>3.7422000000000004</v>
      </c>
    </row>
    <row r="86" spans="1:12" x14ac:dyDescent="0.25">
      <c r="A86">
        <v>59</v>
      </c>
      <c r="B86">
        <v>0.81</v>
      </c>
      <c r="C86">
        <v>1.23</v>
      </c>
      <c r="H86">
        <v>59</v>
      </c>
      <c r="I86">
        <v>0.81</v>
      </c>
      <c r="J86">
        <v>1.23</v>
      </c>
      <c r="K86">
        <f t="shared" si="5"/>
        <v>3</v>
      </c>
      <c r="L86">
        <f t="shared" si="4"/>
        <v>2.9889000000000001</v>
      </c>
    </row>
    <row r="87" spans="1:12" x14ac:dyDescent="0.25">
      <c r="A87">
        <v>62</v>
      </c>
      <c r="B87">
        <v>0.98</v>
      </c>
      <c r="C87">
        <v>0.27</v>
      </c>
      <c r="H87">
        <v>62</v>
      </c>
      <c r="I87">
        <v>0.98</v>
      </c>
      <c r="J87">
        <v>0.27</v>
      </c>
      <c r="K87">
        <f t="shared" si="5"/>
        <v>3</v>
      </c>
      <c r="L87">
        <f t="shared" si="4"/>
        <v>0.79380000000000006</v>
      </c>
    </row>
    <row r="88" spans="1:12" x14ac:dyDescent="0.25">
      <c r="A88">
        <v>65</v>
      </c>
      <c r="B88">
        <v>0.4</v>
      </c>
      <c r="C88">
        <v>0.6</v>
      </c>
      <c r="H88">
        <v>65</v>
      </c>
      <c r="I88">
        <v>0.4</v>
      </c>
      <c r="J88">
        <v>0.6</v>
      </c>
      <c r="K88">
        <f t="shared" si="5"/>
        <v>3</v>
      </c>
      <c r="L88">
        <f t="shared" si="4"/>
        <v>0.72</v>
      </c>
    </row>
    <row r="89" spans="1:12" x14ac:dyDescent="0.25">
      <c r="A89">
        <v>68</v>
      </c>
      <c r="B89">
        <v>0.2</v>
      </c>
      <c r="C89">
        <v>0.14000000000000001</v>
      </c>
      <c r="H89">
        <v>68</v>
      </c>
      <c r="I89">
        <v>0.2</v>
      </c>
      <c r="J89">
        <v>0.14000000000000001</v>
      </c>
      <c r="L89">
        <f t="shared" si="4"/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ADB71-C02D-48B9-96CA-4B44EB3FF10F}">
  <dimension ref="A1:S120"/>
  <sheetViews>
    <sheetView workbookViewId="0">
      <selection activeCell="Q5" sqref="Q5:S5"/>
    </sheetView>
  </sheetViews>
  <sheetFormatPr defaultRowHeight="13.2" x14ac:dyDescent="0.25"/>
  <cols>
    <col min="1" max="1" width="10.109375" bestFit="1" customWidth="1"/>
    <col min="16" max="16" width="10.109375" bestFit="1" customWidth="1"/>
    <col min="17" max="17" width="11.5546875" customWidth="1"/>
    <col min="19" max="19" width="17.88671875" customWidth="1"/>
    <col min="257" max="257" width="10.109375" bestFit="1" customWidth="1"/>
    <col min="272" max="272" width="10.109375" bestFit="1" customWidth="1"/>
    <col min="273" max="273" width="11.5546875" customWidth="1"/>
    <col min="513" max="513" width="10.109375" bestFit="1" customWidth="1"/>
    <col min="528" max="528" width="10.109375" bestFit="1" customWidth="1"/>
    <col min="529" max="529" width="11.5546875" customWidth="1"/>
    <col min="769" max="769" width="10.109375" bestFit="1" customWidth="1"/>
    <col min="784" max="784" width="10.109375" bestFit="1" customWidth="1"/>
    <col min="785" max="785" width="11.5546875" customWidth="1"/>
    <col min="1025" max="1025" width="10.109375" bestFit="1" customWidth="1"/>
    <col min="1040" max="1040" width="10.109375" bestFit="1" customWidth="1"/>
    <col min="1041" max="1041" width="11.5546875" customWidth="1"/>
    <col min="1281" max="1281" width="10.109375" bestFit="1" customWidth="1"/>
    <col min="1296" max="1296" width="10.109375" bestFit="1" customWidth="1"/>
    <col min="1297" max="1297" width="11.5546875" customWidth="1"/>
    <col min="1537" max="1537" width="10.109375" bestFit="1" customWidth="1"/>
    <col min="1552" max="1552" width="10.109375" bestFit="1" customWidth="1"/>
    <col min="1553" max="1553" width="11.5546875" customWidth="1"/>
    <col min="1793" max="1793" width="10.109375" bestFit="1" customWidth="1"/>
    <col min="1808" max="1808" width="10.109375" bestFit="1" customWidth="1"/>
    <col min="1809" max="1809" width="11.5546875" customWidth="1"/>
    <col min="2049" max="2049" width="10.109375" bestFit="1" customWidth="1"/>
    <col min="2064" max="2064" width="10.109375" bestFit="1" customWidth="1"/>
    <col min="2065" max="2065" width="11.5546875" customWidth="1"/>
    <col min="2305" max="2305" width="10.109375" bestFit="1" customWidth="1"/>
    <col min="2320" max="2320" width="10.109375" bestFit="1" customWidth="1"/>
    <col min="2321" max="2321" width="11.5546875" customWidth="1"/>
    <col min="2561" max="2561" width="10.109375" bestFit="1" customWidth="1"/>
    <col min="2576" max="2576" width="10.109375" bestFit="1" customWidth="1"/>
    <col min="2577" max="2577" width="11.5546875" customWidth="1"/>
    <col min="2817" max="2817" width="10.109375" bestFit="1" customWidth="1"/>
    <col min="2832" max="2832" width="10.109375" bestFit="1" customWidth="1"/>
    <col min="2833" max="2833" width="11.5546875" customWidth="1"/>
    <col min="3073" max="3073" width="10.109375" bestFit="1" customWidth="1"/>
    <col min="3088" max="3088" width="10.109375" bestFit="1" customWidth="1"/>
    <col min="3089" max="3089" width="11.5546875" customWidth="1"/>
    <col min="3329" max="3329" width="10.109375" bestFit="1" customWidth="1"/>
    <col min="3344" max="3344" width="10.109375" bestFit="1" customWidth="1"/>
    <col min="3345" max="3345" width="11.5546875" customWidth="1"/>
    <col min="3585" max="3585" width="10.109375" bestFit="1" customWidth="1"/>
    <col min="3600" max="3600" width="10.109375" bestFit="1" customWidth="1"/>
    <col min="3601" max="3601" width="11.5546875" customWidth="1"/>
    <col min="3841" max="3841" width="10.109375" bestFit="1" customWidth="1"/>
    <col min="3856" max="3856" width="10.109375" bestFit="1" customWidth="1"/>
    <col min="3857" max="3857" width="11.5546875" customWidth="1"/>
    <col min="4097" max="4097" width="10.109375" bestFit="1" customWidth="1"/>
    <col min="4112" max="4112" width="10.109375" bestFit="1" customWidth="1"/>
    <col min="4113" max="4113" width="11.5546875" customWidth="1"/>
    <col min="4353" max="4353" width="10.109375" bestFit="1" customWidth="1"/>
    <col min="4368" max="4368" width="10.109375" bestFit="1" customWidth="1"/>
    <col min="4369" max="4369" width="11.5546875" customWidth="1"/>
    <col min="4609" max="4609" width="10.109375" bestFit="1" customWidth="1"/>
    <col min="4624" max="4624" width="10.109375" bestFit="1" customWidth="1"/>
    <col min="4625" max="4625" width="11.5546875" customWidth="1"/>
    <col min="4865" max="4865" width="10.109375" bestFit="1" customWidth="1"/>
    <col min="4880" max="4880" width="10.109375" bestFit="1" customWidth="1"/>
    <col min="4881" max="4881" width="11.5546875" customWidth="1"/>
    <col min="5121" max="5121" width="10.109375" bestFit="1" customWidth="1"/>
    <col min="5136" max="5136" width="10.109375" bestFit="1" customWidth="1"/>
    <col min="5137" max="5137" width="11.5546875" customWidth="1"/>
    <col min="5377" max="5377" width="10.109375" bestFit="1" customWidth="1"/>
    <col min="5392" max="5392" width="10.109375" bestFit="1" customWidth="1"/>
    <col min="5393" max="5393" width="11.5546875" customWidth="1"/>
    <col min="5633" max="5633" width="10.109375" bestFit="1" customWidth="1"/>
    <col min="5648" max="5648" width="10.109375" bestFit="1" customWidth="1"/>
    <col min="5649" max="5649" width="11.5546875" customWidth="1"/>
    <col min="5889" max="5889" width="10.109375" bestFit="1" customWidth="1"/>
    <col min="5904" max="5904" width="10.109375" bestFit="1" customWidth="1"/>
    <col min="5905" max="5905" width="11.5546875" customWidth="1"/>
    <col min="6145" max="6145" width="10.109375" bestFit="1" customWidth="1"/>
    <col min="6160" max="6160" width="10.109375" bestFit="1" customWidth="1"/>
    <col min="6161" max="6161" width="11.5546875" customWidth="1"/>
    <col min="6401" max="6401" width="10.109375" bestFit="1" customWidth="1"/>
    <col min="6416" max="6416" width="10.109375" bestFit="1" customWidth="1"/>
    <col min="6417" max="6417" width="11.5546875" customWidth="1"/>
    <col min="6657" max="6657" width="10.109375" bestFit="1" customWidth="1"/>
    <col min="6672" max="6672" width="10.109375" bestFit="1" customWidth="1"/>
    <col min="6673" max="6673" width="11.5546875" customWidth="1"/>
    <col min="6913" max="6913" width="10.109375" bestFit="1" customWidth="1"/>
    <col min="6928" max="6928" width="10.109375" bestFit="1" customWidth="1"/>
    <col min="6929" max="6929" width="11.5546875" customWidth="1"/>
    <col min="7169" max="7169" width="10.109375" bestFit="1" customWidth="1"/>
    <col min="7184" max="7184" width="10.109375" bestFit="1" customWidth="1"/>
    <col min="7185" max="7185" width="11.5546875" customWidth="1"/>
    <col min="7425" max="7425" width="10.109375" bestFit="1" customWidth="1"/>
    <col min="7440" max="7440" width="10.109375" bestFit="1" customWidth="1"/>
    <col min="7441" max="7441" width="11.5546875" customWidth="1"/>
    <col min="7681" max="7681" width="10.109375" bestFit="1" customWidth="1"/>
    <col min="7696" max="7696" width="10.109375" bestFit="1" customWidth="1"/>
    <col min="7697" max="7697" width="11.5546875" customWidth="1"/>
    <col min="7937" max="7937" width="10.109375" bestFit="1" customWidth="1"/>
    <col min="7952" max="7952" width="10.109375" bestFit="1" customWidth="1"/>
    <col min="7953" max="7953" width="11.5546875" customWidth="1"/>
    <col min="8193" max="8193" width="10.109375" bestFit="1" customWidth="1"/>
    <col min="8208" max="8208" width="10.109375" bestFit="1" customWidth="1"/>
    <col min="8209" max="8209" width="11.5546875" customWidth="1"/>
    <col min="8449" max="8449" width="10.109375" bestFit="1" customWidth="1"/>
    <col min="8464" max="8464" width="10.109375" bestFit="1" customWidth="1"/>
    <col min="8465" max="8465" width="11.5546875" customWidth="1"/>
    <col min="8705" max="8705" width="10.109375" bestFit="1" customWidth="1"/>
    <col min="8720" max="8720" width="10.109375" bestFit="1" customWidth="1"/>
    <col min="8721" max="8721" width="11.5546875" customWidth="1"/>
    <col min="8961" max="8961" width="10.109375" bestFit="1" customWidth="1"/>
    <col min="8976" max="8976" width="10.109375" bestFit="1" customWidth="1"/>
    <col min="8977" max="8977" width="11.5546875" customWidth="1"/>
    <col min="9217" max="9217" width="10.109375" bestFit="1" customWidth="1"/>
    <col min="9232" max="9232" width="10.109375" bestFit="1" customWidth="1"/>
    <col min="9233" max="9233" width="11.5546875" customWidth="1"/>
    <col min="9473" max="9473" width="10.109375" bestFit="1" customWidth="1"/>
    <col min="9488" max="9488" width="10.109375" bestFit="1" customWidth="1"/>
    <col min="9489" max="9489" width="11.5546875" customWidth="1"/>
    <col min="9729" max="9729" width="10.109375" bestFit="1" customWidth="1"/>
    <col min="9744" max="9744" width="10.109375" bestFit="1" customWidth="1"/>
    <col min="9745" max="9745" width="11.5546875" customWidth="1"/>
    <col min="9985" max="9985" width="10.109375" bestFit="1" customWidth="1"/>
    <col min="10000" max="10000" width="10.109375" bestFit="1" customWidth="1"/>
    <col min="10001" max="10001" width="11.5546875" customWidth="1"/>
    <col min="10241" max="10241" width="10.109375" bestFit="1" customWidth="1"/>
    <col min="10256" max="10256" width="10.109375" bestFit="1" customWidth="1"/>
    <col min="10257" max="10257" width="11.5546875" customWidth="1"/>
    <col min="10497" max="10497" width="10.109375" bestFit="1" customWidth="1"/>
    <col min="10512" max="10512" width="10.109375" bestFit="1" customWidth="1"/>
    <col min="10513" max="10513" width="11.5546875" customWidth="1"/>
    <col min="10753" max="10753" width="10.109375" bestFit="1" customWidth="1"/>
    <col min="10768" max="10768" width="10.109375" bestFit="1" customWidth="1"/>
    <col min="10769" max="10769" width="11.5546875" customWidth="1"/>
    <col min="11009" max="11009" width="10.109375" bestFit="1" customWidth="1"/>
    <col min="11024" max="11024" width="10.109375" bestFit="1" customWidth="1"/>
    <col min="11025" max="11025" width="11.5546875" customWidth="1"/>
    <col min="11265" max="11265" width="10.109375" bestFit="1" customWidth="1"/>
    <col min="11280" max="11280" width="10.109375" bestFit="1" customWidth="1"/>
    <col min="11281" max="11281" width="11.5546875" customWidth="1"/>
    <col min="11521" max="11521" width="10.109375" bestFit="1" customWidth="1"/>
    <col min="11536" max="11536" width="10.109375" bestFit="1" customWidth="1"/>
    <col min="11537" max="11537" width="11.5546875" customWidth="1"/>
    <col min="11777" max="11777" width="10.109375" bestFit="1" customWidth="1"/>
    <col min="11792" max="11792" width="10.109375" bestFit="1" customWidth="1"/>
    <col min="11793" max="11793" width="11.5546875" customWidth="1"/>
    <col min="12033" max="12033" width="10.109375" bestFit="1" customWidth="1"/>
    <col min="12048" max="12048" width="10.109375" bestFit="1" customWidth="1"/>
    <col min="12049" max="12049" width="11.5546875" customWidth="1"/>
    <col min="12289" max="12289" width="10.109375" bestFit="1" customWidth="1"/>
    <col min="12304" max="12304" width="10.109375" bestFit="1" customWidth="1"/>
    <col min="12305" max="12305" width="11.5546875" customWidth="1"/>
    <col min="12545" max="12545" width="10.109375" bestFit="1" customWidth="1"/>
    <col min="12560" max="12560" width="10.109375" bestFit="1" customWidth="1"/>
    <col min="12561" max="12561" width="11.5546875" customWidth="1"/>
    <col min="12801" max="12801" width="10.109375" bestFit="1" customWidth="1"/>
    <col min="12816" max="12816" width="10.109375" bestFit="1" customWidth="1"/>
    <col min="12817" max="12817" width="11.5546875" customWidth="1"/>
    <col min="13057" max="13057" width="10.109375" bestFit="1" customWidth="1"/>
    <col min="13072" max="13072" width="10.109375" bestFit="1" customWidth="1"/>
    <col min="13073" max="13073" width="11.5546875" customWidth="1"/>
    <col min="13313" max="13313" width="10.109375" bestFit="1" customWidth="1"/>
    <col min="13328" max="13328" width="10.109375" bestFit="1" customWidth="1"/>
    <col min="13329" max="13329" width="11.5546875" customWidth="1"/>
    <col min="13569" max="13569" width="10.109375" bestFit="1" customWidth="1"/>
    <col min="13584" max="13584" width="10.109375" bestFit="1" customWidth="1"/>
    <col min="13585" max="13585" width="11.5546875" customWidth="1"/>
    <col min="13825" max="13825" width="10.109375" bestFit="1" customWidth="1"/>
    <col min="13840" max="13840" width="10.109375" bestFit="1" customWidth="1"/>
    <col min="13841" max="13841" width="11.5546875" customWidth="1"/>
    <col min="14081" max="14081" width="10.109375" bestFit="1" customWidth="1"/>
    <col min="14096" max="14096" width="10.109375" bestFit="1" customWidth="1"/>
    <col min="14097" max="14097" width="11.5546875" customWidth="1"/>
    <col min="14337" max="14337" width="10.109375" bestFit="1" customWidth="1"/>
    <col min="14352" max="14352" width="10.109375" bestFit="1" customWidth="1"/>
    <col min="14353" max="14353" width="11.5546875" customWidth="1"/>
    <col min="14593" max="14593" width="10.109375" bestFit="1" customWidth="1"/>
    <col min="14608" max="14608" width="10.109375" bestFit="1" customWidth="1"/>
    <col min="14609" max="14609" width="11.5546875" customWidth="1"/>
    <col min="14849" max="14849" width="10.109375" bestFit="1" customWidth="1"/>
    <col min="14864" max="14864" width="10.109375" bestFit="1" customWidth="1"/>
    <col min="14865" max="14865" width="11.5546875" customWidth="1"/>
    <col min="15105" max="15105" width="10.109375" bestFit="1" customWidth="1"/>
    <col min="15120" max="15120" width="10.109375" bestFit="1" customWidth="1"/>
    <col min="15121" max="15121" width="11.5546875" customWidth="1"/>
    <col min="15361" max="15361" width="10.109375" bestFit="1" customWidth="1"/>
    <col min="15376" max="15376" width="10.109375" bestFit="1" customWidth="1"/>
    <col min="15377" max="15377" width="11.5546875" customWidth="1"/>
    <col min="15617" max="15617" width="10.109375" bestFit="1" customWidth="1"/>
    <col min="15632" max="15632" width="10.109375" bestFit="1" customWidth="1"/>
    <col min="15633" max="15633" width="11.5546875" customWidth="1"/>
    <col min="15873" max="15873" width="10.109375" bestFit="1" customWidth="1"/>
    <col min="15888" max="15888" width="10.109375" bestFit="1" customWidth="1"/>
    <col min="15889" max="15889" width="11.5546875" customWidth="1"/>
    <col min="16129" max="16129" width="10.109375" bestFit="1" customWidth="1"/>
    <col min="16144" max="16144" width="10.109375" bestFit="1" customWidth="1"/>
    <col min="16145" max="16145" width="11.5546875" customWidth="1"/>
  </cols>
  <sheetData>
    <row r="1" spans="1:19" x14ac:dyDescent="0.25">
      <c r="A1" s="58" t="s">
        <v>3820</v>
      </c>
    </row>
    <row r="2" spans="1:19" x14ac:dyDescent="0.25">
      <c r="A2" t="s">
        <v>3782</v>
      </c>
    </row>
    <row r="3" spans="1:19" ht="13.8" thickBot="1" x14ac:dyDescent="0.3"/>
    <row r="4" spans="1:19" ht="14.4" x14ac:dyDescent="0.3">
      <c r="Q4" s="863" t="s">
        <v>3819</v>
      </c>
      <c r="R4" s="285"/>
      <c r="S4" s="286"/>
    </row>
    <row r="5" spans="1:19" ht="14.4" x14ac:dyDescent="0.3">
      <c r="A5" s="58" t="s">
        <v>3819</v>
      </c>
      <c r="Q5" s="876" t="s">
        <v>21</v>
      </c>
      <c r="R5" s="875" t="s">
        <v>22</v>
      </c>
      <c r="S5" s="858" t="s">
        <v>12</v>
      </c>
    </row>
    <row r="6" spans="1:19" x14ac:dyDescent="0.25">
      <c r="A6" s="831">
        <v>40022</v>
      </c>
      <c r="B6" s="832">
        <v>0.47916666666666669</v>
      </c>
      <c r="N6" s="3">
        <v>40022</v>
      </c>
      <c r="O6" s="4">
        <v>0.47916666666666669</v>
      </c>
      <c r="Q6" s="287">
        <v>40022</v>
      </c>
      <c r="R6" s="288">
        <v>0.47916666666666669</v>
      </c>
      <c r="S6" s="289">
        <v>179.07420000000002</v>
      </c>
    </row>
    <row r="7" spans="1:19" x14ac:dyDescent="0.25">
      <c r="A7" t="s">
        <v>14</v>
      </c>
      <c r="B7" t="s">
        <v>15</v>
      </c>
      <c r="C7" t="s">
        <v>3</v>
      </c>
      <c r="F7" t="s">
        <v>18</v>
      </c>
      <c r="I7" t="s">
        <v>14</v>
      </c>
      <c r="J7" t="s">
        <v>15</v>
      </c>
      <c r="K7" t="s">
        <v>3</v>
      </c>
      <c r="L7" t="s">
        <v>16</v>
      </c>
      <c r="M7" t="s">
        <v>5</v>
      </c>
      <c r="N7" t="s">
        <v>6</v>
      </c>
      <c r="Q7" s="290">
        <v>40056</v>
      </c>
      <c r="R7" s="291">
        <v>1845</v>
      </c>
      <c r="S7" s="292">
        <v>117.34569999999998</v>
      </c>
    </row>
    <row r="8" spans="1:19" x14ac:dyDescent="0.25">
      <c r="A8">
        <v>9</v>
      </c>
      <c r="B8">
        <v>0.6</v>
      </c>
      <c r="C8">
        <v>0.61</v>
      </c>
      <c r="E8" t="s">
        <v>7</v>
      </c>
      <c r="F8">
        <v>7</v>
      </c>
      <c r="I8">
        <v>9</v>
      </c>
      <c r="J8">
        <v>0.6</v>
      </c>
      <c r="K8">
        <v>0.61</v>
      </c>
      <c r="M8">
        <f>L8*K8*J8</f>
        <v>0</v>
      </c>
      <c r="N8">
        <f>SUM(M8:M33)</f>
        <v>179.07420000000002</v>
      </c>
      <c r="Q8" s="293">
        <v>40102</v>
      </c>
      <c r="R8" s="294">
        <v>0.41666666666666669</v>
      </c>
      <c r="S8" s="295">
        <v>76.507149999999996</v>
      </c>
    </row>
    <row r="9" spans="1:19" ht="13.8" thickBot="1" x14ac:dyDescent="0.3">
      <c r="A9">
        <v>11</v>
      </c>
      <c r="B9">
        <v>0.7</v>
      </c>
      <c r="C9">
        <v>1.96</v>
      </c>
      <c r="E9" t="s">
        <v>8</v>
      </c>
      <c r="F9">
        <v>58</v>
      </c>
      <c r="I9">
        <v>11</v>
      </c>
      <c r="J9">
        <v>0.7</v>
      </c>
      <c r="K9">
        <v>1.96</v>
      </c>
      <c r="L9">
        <f>(I10-I8)/2</f>
        <v>2</v>
      </c>
      <c r="M9">
        <f t="shared" ref="M9:M33" si="0">L9*K9*J9</f>
        <v>2.7439999999999998</v>
      </c>
      <c r="Q9" s="296">
        <v>40134</v>
      </c>
      <c r="R9" s="297">
        <v>0.43055555555555558</v>
      </c>
      <c r="S9" s="298">
        <v>59.401499999999999</v>
      </c>
    </row>
    <row r="10" spans="1:19" ht="14.4" x14ac:dyDescent="0.3">
      <c r="A10">
        <v>13</v>
      </c>
      <c r="B10">
        <v>1.68</v>
      </c>
      <c r="C10">
        <v>1.57</v>
      </c>
      <c r="I10">
        <v>13</v>
      </c>
      <c r="J10">
        <v>1.68</v>
      </c>
      <c r="K10">
        <v>1.57</v>
      </c>
      <c r="L10">
        <f t="shared" ref="L10:L32" si="1">(I11-I9)/2</f>
        <v>2</v>
      </c>
      <c r="M10">
        <f t="shared" si="0"/>
        <v>5.2751999999999999</v>
      </c>
      <c r="Q10" s="299"/>
      <c r="R10" s="299"/>
      <c r="S10" s="300"/>
    </row>
    <row r="11" spans="1:19" ht="14.4" x14ac:dyDescent="0.3">
      <c r="A11">
        <v>15</v>
      </c>
      <c r="B11">
        <v>1.85</v>
      </c>
      <c r="C11">
        <v>2.25</v>
      </c>
      <c r="I11">
        <v>15</v>
      </c>
      <c r="J11">
        <v>1.85</v>
      </c>
      <c r="K11">
        <v>2.25</v>
      </c>
      <c r="L11">
        <f t="shared" si="1"/>
        <v>2</v>
      </c>
      <c r="M11">
        <f t="shared" si="0"/>
        <v>8.3250000000000011</v>
      </c>
      <c r="Q11" s="300"/>
      <c r="R11" s="300"/>
      <c r="S11" s="300"/>
    </row>
    <row r="12" spans="1:19" ht="14.4" x14ac:dyDescent="0.3">
      <c r="A12">
        <v>17</v>
      </c>
      <c r="B12">
        <v>2.4</v>
      </c>
      <c r="C12">
        <v>2.38</v>
      </c>
      <c r="I12">
        <v>17</v>
      </c>
      <c r="J12">
        <v>2.4</v>
      </c>
      <c r="K12">
        <v>2.38</v>
      </c>
      <c r="L12">
        <f t="shared" si="1"/>
        <v>2</v>
      </c>
      <c r="M12">
        <f t="shared" si="0"/>
        <v>11.423999999999999</v>
      </c>
      <c r="Q12" s="300"/>
      <c r="R12" s="301"/>
      <c r="S12" s="300"/>
    </row>
    <row r="13" spans="1:19" ht="14.4" x14ac:dyDescent="0.3">
      <c r="A13">
        <v>19</v>
      </c>
      <c r="B13">
        <v>2.2000000000000002</v>
      </c>
      <c r="C13">
        <v>2.39</v>
      </c>
      <c r="I13">
        <v>19</v>
      </c>
      <c r="J13">
        <v>2.2000000000000002</v>
      </c>
      <c r="K13">
        <v>2.39</v>
      </c>
      <c r="L13">
        <f>(I14-I12)/2</f>
        <v>2</v>
      </c>
      <c r="M13">
        <f>L13*K13*J13</f>
        <v>10.516000000000002</v>
      </c>
      <c r="Q13" s="300"/>
      <c r="R13" s="300"/>
      <c r="S13" s="300"/>
    </row>
    <row r="14" spans="1:19" ht="14.4" x14ac:dyDescent="0.3">
      <c r="A14">
        <v>21</v>
      </c>
      <c r="B14">
        <v>2.2000000000000002</v>
      </c>
      <c r="C14">
        <v>2.1800000000000002</v>
      </c>
      <c r="I14">
        <v>21</v>
      </c>
      <c r="J14">
        <v>2.2000000000000002</v>
      </c>
      <c r="K14">
        <v>2.1800000000000002</v>
      </c>
      <c r="L14">
        <f t="shared" si="1"/>
        <v>2</v>
      </c>
      <c r="M14">
        <f t="shared" si="0"/>
        <v>9.5920000000000023</v>
      </c>
      <c r="Q14" s="300"/>
      <c r="R14" s="300"/>
      <c r="S14" s="300"/>
    </row>
    <row r="15" spans="1:19" ht="14.4" x14ac:dyDescent="0.3">
      <c r="A15">
        <v>23</v>
      </c>
      <c r="B15">
        <v>2.2000000000000002</v>
      </c>
      <c r="C15">
        <v>3.08</v>
      </c>
      <c r="I15">
        <v>23</v>
      </c>
      <c r="J15">
        <v>2.2000000000000002</v>
      </c>
      <c r="K15">
        <v>3.08</v>
      </c>
      <c r="L15">
        <f t="shared" si="1"/>
        <v>2</v>
      </c>
      <c r="M15">
        <f t="shared" si="0"/>
        <v>13.552000000000001</v>
      </c>
      <c r="Q15" s="300"/>
      <c r="R15" s="300"/>
      <c r="S15" s="300"/>
    </row>
    <row r="16" spans="1:19" ht="14.4" x14ac:dyDescent="0.3">
      <c r="A16">
        <v>25</v>
      </c>
      <c r="B16">
        <v>2</v>
      </c>
      <c r="C16">
        <v>2.65</v>
      </c>
      <c r="I16">
        <v>25</v>
      </c>
      <c r="J16">
        <v>2</v>
      </c>
      <c r="K16">
        <v>2.65</v>
      </c>
      <c r="L16">
        <f t="shared" si="1"/>
        <v>2</v>
      </c>
      <c r="M16">
        <f t="shared" si="0"/>
        <v>10.6</v>
      </c>
      <c r="Q16" s="300"/>
      <c r="R16" s="302"/>
      <c r="S16" s="302"/>
    </row>
    <row r="17" spans="1:19" ht="14.4" x14ac:dyDescent="0.3">
      <c r="A17">
        <v>27</v>
      </c>
      <c r="B17">
        <v>1.9</v>
      </c>
      <c r="C17">
        <v>2.92</v>
      </c>
      <c r="I17">
        <v>27</v>
      </c>
      <c r="J17">
        <v>1.9</v>
      </c>
      <c r="K17">
        <v>2.92</v>
      </c>
      <c r="L17">
        <f t="shared" si="1"/>
        <v>2</v>
      </c>
      <c r="M17">
        <f t="shared" si="0"/>
        <v>11.096</v>
      </c>
      <c r="Q17" s="300"/>
      <c r="R17" s="300"/>
      <c r="S17" s="302"/>
    </row>
    <row r="18" spans="1:19" ht="14.4" x14ac:dyDescent="0.3">
      <c r="A18">
        <v>29</v>
      </c>
      <c r="B18">
        <v>1.9</v>
      </c>
      <c r="C18">
        <v>2.33</v>
      </c>
      <c r="I18">
        <v>29</v>
      </c>
      <c r="J18">
        <v>1.9</v>
      </c>
      <c r="K18">
        <v>2.33</v>
      </c>
      <c r="L18">
        <f t="shared" si="1"/>
        <v>2</v>
      </c>
      <c r="M18">
        <f t="shared" si="0"/>
        <v>8.8539999999999992</v>
      </c>
      <c r="Q18" s="300"/>
      <c r="R18" s="300"/>
      <c r="S18" s="300"/>
    </row>
    <row r="19" spans="1:19" ht="14.4" x14ac:dyDescent="0.3">
      <c r="A19">
        <v>31</v>
      </c>
      <c r="B19">
        <v>1.85</v>
      </c>
      <c r="C19">
        <v>2.83</v>
      </c>
      <c r="I19">
        <v>31</v>
      </c>
      <c r="J19">
        <v>1.85</v>
      </c>
      <c r="K19">
        <v>2.83</v>
      </c>
      <c r="L19">
        <f t="shared" si="1"/>
        <v>2</v>
      </c>
      <c r="M19">
        <f t="shared" si="0"/>
        <v>10.471</v>
      </c>
      <c r="Q19" s="300"/>
      <c r="R19" s="300"/>
      <c r="S19" s="300"/>
    </row>
    <row r="20" spans="1:19" x14ac:dyDescent="0.25">
      <c r="A20">
        <v>33</v>
      </c>
      <c r="B20">
        <v>1.7</v>
      </c>
      <c r="C20">
        <v>2.89</v>
      </c>
      <c r="I20">
        <v>33</v>
      </c>
      <c r="J20">
        <v>1.7</v>
      </c>
      <c r="K20">
        <v>2.89</v>
      </c>
      <c r="L20">
        <f t="shared" si="1"/>
        <v>2</v>
      </c>
      <c r="M20">
        <f t="shared" si="0"/>
        <v>9.8260000000000005</v>
      </c>
    </row>
    <row r="21" spans="1:19" x14ac:dyDescent="0.25">
      <c r="A21">
        <v>35</v>
      </c>
      <c r="B21">
        <v>1.7</v>
      </c>
      <c r="C21">
        <v>3.11</v>
      </c>
      <c r="I21">
        <v>35</v>
      </c>
      <c r="J21">
        <v>1.7</v>
      </c>
      <c r="K21">
        <v>3.11</v>
      </c>
      <c r="L21">
        <f t="shared" si="1"/>
        <v>2</v>
      </c>
      <c r="M21">
        <f t="shared" si="0"/>
        <v>10.574</v>
      </c>
    </row>
    <row r="22" spans="1:19" x14ac:dyDescent="0.25">
      <c r="A22">
        <v>37</v>
      </c>
      <c r="B22">
        <v>1.5</v>
      </c>
      <c r="C22">
        <v>1.66</v>
      </c>
      <c r="I22">
        <v>37</v>
      </c>
      <c r="J22">
        <v>1.5</v>
      </c>
      <c r="K22">
        <v>1.66</v>
      </c>
      <c r="L22">
        <f t="shared" si="1"/>
        <v>2</v>
      </c>
      <c r="M22">
        <f t="shared" si="0"/>
        <v>4.9799999999999995</v>
      </c>
    </row>
    <row r="23" spans="1:19" x14ac:dyDescent="0.25">
      <c r="A23">
        <v>39</v>
      </c>
      <c r="B23">
        <v>1.5</v>
      </c>
      <c r="C23">
        <v>2.89</v>
      </c>
      <c r="I23">
        <v>39</v>
      </c>
      <c r="J23">
        <v>1.5</v>
      </c>
      <c r="K23">
        <v>2.89</v>
      </c>
      <c r="L23">
        <f t="shared" si="1"/>
        <v>2</v>
      </c>
      <c r="M23">
        <f t="shared" si="0"/>
        <v>8.67</v>
      </c>
    </row>
    <row r="24" spans="1:19" x14ac:dyDescent="0.25">
      <c r="A24">
        <v>41</v>
      </c>
      <c r="B24">
        <v>1.55</v>
      </c>
      <c r="C24">
        <v>2.79</v>
      </c>
      <c r="I24">
        <v>41</v>
      </c>
      <c r="J24">
        <v>1.55</v>
      </c>
      <c r="K24">
        <v>2.79</v>
      </c>
      <c r="L24">
        <f t="shared" si="1"/>
        <v>2</v>
      </c>
      <c r="M24">
        <f t="shared" si="0"/>
        <v>8.6490000000000009</v>
      </c>
    </row>
    <row r="25" spans="1:19" x14ac:dyDescent="0.25">
      <c r="A25">
        <v>43</v>
      </c>
      <c r="B25">
        <v>1.55</v>
      </c>
      <c r="C25">
        <v>2.64</v>
      </c>
      <c r="I25">
        <v>43</v>
      </c>
      <c r="J25">
        <v>1.55</v>
      </c>
      <c r="K25">
        <v>2.64</v>
      </c>
      <c r="L25">
        <f t="shared" si="1"/>
        <v>2</v>
      </c>
      <c r="M25">
        <f t="shared" si="0"/>
        <v>8.1840000000000011</v>
      </c>
    </row>
    <row r="26" spans="1:19" x14ac:dyDescent="0.25">
      <c r="A26">
        <v>45</v>
      </c>
      <c r="B26">
        <v>1.4</v>
      </c>
      <c r="C26">
        <v>1.71</v>
      </c>
      <c r="I26">
        <v>45</v>
      </c>
      <c r="J26">
        <v>1.4</v>
      </c>
      <c r="K26">
        <v>1.71</v>
      </c>
      <c r="L26">
        <f t="shared" si="1"/>
        <v>2</v>
      </c>
      <c r="M26">
        <f t="shared" si="0"/>
        <v>4.7879999999999994</v>
      </c>
    </row>
    <row r="27" spans="1:19" x14ac:dyDescent="0.25">
      <c r="A27">
        <v>47</v>
      </c>
      <c r="B27">
        <v>1.4</v>
      </c>
      <c r="C27">
        <v>2.31</v>
      </c>
      <c r="I27">
        <v>47</v>
      </c>
      <c r="J27">
        <v>1.4</v>
      </c>
      <c r="K27">
        <v>2.31</v>
      </c>
      <c r="L27">
        <f t="shared" si="1"/>
        <v>2</v>
      </c>
      <c r="M27">
        <f t="shared" si="0"/>
        <v>6.468</v>
      </c>
    </row>
    <row r="28" spans="1:19" x14ac:dyDescent="0.25">
      <c r="A28">
        <v>49</v>
      </c>
      <c r="B28">
        <v>1.4</v>
      </c>
      <c r="C28">
        <v>2.4500000000000002</v>
      </c>
      <c r="I28">
        <v>49</v>
      </c>
      <c r="J28">
        <v>1.4</v>
      </c>
      <c r="K28">
        <v>2.4500000000000002</v>
      </c>
      <c r="L28">
        <f t="shared" si="1"/>
        <v>2</v>
      </c>
      <c r="M28">
        <f t="shared" si="0"/>
        <v>6.86</v>
      </c>
    </row>
    <row r="29" spans="1:19" x14ac:dyDescent="0.25">
      <c r="A29">
        <v>51</v>
      </c>
      <c r="B29">
        <v>1.2</v>
      </c>
      <c r="C29">
        <v>1.92</v>
      </c>
      <c r="I29">
        <v>51</v>
      </c>
      <c r="J29">
        <v>1.2</v>
      </c>
      <c r="K29">
        <v>1.92</v>
      </c>
      <c r="L29">
        <f t="shared" si="1"/>
        <v>2</v>
      </c>
      <c r="M29">
        <f t="shared" si="0"/>
        <v>4.6079999999999997</v>
      </c>
    </row>
    <row r="30" spans="1:19" x14ac:dyDescent="0.25">
      <c r="A30">
        <v>53</v>
      </c>
      <c r="B30">
        <v>1</v>
      </c>
      <c r="C30">
        <v>0.87</v>
      </c>
      <c r="I30">
        <v>53</v>
      </c>
      <c r="J30">
        <v>1</v>
      </c>
      <c r="K30">
        <v>0.87</v>
      </c>
      <c r="L30">
        <f t="shared" si="1"/>
        <v>2</v>
      </c>
      <c r="M30">
        <f t="shared" si="0"/>
        <v>1.74</v>
      </c>
    </row>
    <row r="31" spans="1:19" x14ac:dyDescent="0.25">
      <c r="A31">
        <v>55</v>
      </c>
      <c r="B31">
        <v>0.9</v>
      </c>
      <c r="C31">
        <v>0.66</v>
      </c>
      <c r="I31">
        <v>55</v>
      </c>
      <c r="J31">
        <v>0.9</v>
      </c>
      <c r="K31">
        <v>0.66</v>
      </c>
      <c r="L31">
        <f t="shared" si="1"/>
        <v>2</v>
      </c>
      <c r="M31">
        <f t="shared" si="0"/>
        <v>1.1880000000000002</v>
      </c>
    </row>
    <row r="32" spans="1:19" x14ac:dyDescent="0.25">
      <c r="A32">
        <v>57</v>
      </c>
      <c r="B32">
        <v>0.4</v>
      </c>
      <c r="C32">
        <v>0.15</v>
      </c>
      <c r="I32">
        <v>57</v>
      </c>
      <c r="J32">
        <v>0.4</v>
      </c>
      <c r="K32">
        <v>0.15</v>
      </c>
      <c r="L32">
        <f t="shared" si="1"/>
        <v>1.5</v>
      </c>
      <c r="M32">
        <f t="shared" si="0"/>
        <v>0.09</v>
      </c>
    </row>
    <row r="33" spans="1:15" x14ac:dyDescent="0.25">
      <c r="A33">
        <v>58</v>
      </c>
      <c r="B33">
        <v>0.05</v>
      </c>
      <c r="C33">
        <v>0</v>
      </c>
      <c r="I33">
        <v>58</v>
      </c>
      <c r="J33">
        <v>0.05</v>
      </c>
      <c r="K33">
        <v>0</v>
      </c>
      <c r="M33">
        <f t="shared" si="0"/>
        <v>0</v>
      </c>
    </row>
    <row r="37" spans="1:15" x14ac:dyDescent="0.25">
      <c r="A37" s="58" t="s">
        <v>3819</v>
      </c>
    </row>
    <row r="38" spans="1:15" x14ac:dyDescent="0.25">
      <c r="A38" t="s">
        <v>3733</v>
      </c>
    </row>
    <row r="39" spans="1:15" x14ac:dyDescent="0.25">
      <c r="A39" s="831">
        <v>40056</v>
      </c>
      <c r="B39" s="58">
        <v>1845</v>
      </c>
      <c r="N39" s="3">
        <v>40056</v>
      </c>
      <c r="O39">
        <v>1845</v>
      </c>
    </row>
    <row r="40" spans="1:15" x14ac:dyDescent="0.25">
      <c r="A40" t="s">
        <v>1</v>
      </c>
      <c r="B40" t="s">
        <v>2</v>
      </c>
      <c r="C40" t="s">
        <v>3</v>
      </c>
      <c r="F40" t="s">
        <v>18</v>
      </c>
      <c r="I40" t="s">
        <v>1</v>
      </c>
      <c r="J40" t="s">
        <v>2</v>
      </c>
      <c r="K40" t="s">
        <v>3</v>
      </c>
      <c r="L40" t="s">
        <v>3727</v>
      </c>
      <c r="M40" t="s">
        <v>5</v>
      </c>
      <c r="N40" t="s">
        <v>6</v>
      </c>
    </row>
    <row r="41" spans="1:15" x14ac:dyDescent="0.25">
      <c r="A41">
        <v>8</v>
      </c>
      <c r="B41">
        <v>0.25</v>
      </c>
      <c r="C41">
        <v>0.32</v>
      </c>
      <c r="E41" t="s">
        <v>7</v>
      </c>
      <c r="F41">
        <v>7</v>
      </c>
      <c r="I41">
        <v>8</v>
      </c>
      <c r="J41">
        <v>0.25</v>
      </c>
      <c r="K41">
        <v>0.32</v>
      </c>
      <c r="M41">
        <f>L41*K41*J41</f>
        <v>0</v>
      </c>
      <c r="N41">
        <f>SUM(M41:M66)</f>
        <v>117.34569999999998</v>
      </c>
    </row>
    <row r="42" spans="1:15" x14ac:dyDescent="0.25">
      <c r="A42">
        <v>10</v>
      </c>
      <c r="B42">
        <v>0.95</v>
      </c>
      <c r="C42">
        <v>0.68</v>
      </c>
      <c r="E42" t="s">
        <v>8</v>
      </c>
      <c r="F42">
        <v>57</v>
      </c>
      <c r="I42">
        <v>10</v>
      </c>
      <c r="J42">
        <v>0.95</v>
      </c>
      <c r="K42">
        <v>0.68</v>
      </c>
      <c r="L42">
        <f>(I43-I41)/2</f>
        <v>2</v>
      </c>
      <c r="M42">
        <f t="shared" ref="M42:M66" si="2">L42*K42*J42</f>
        <v>1.292</v>
      </c>
    </row>
    <row r="43" spans="1:15" x14ac:dyDescent="0.25">
      <c r="A43">
        <v>12</v>
      </c>
      <c r="B43">
        <v>1.35</v>
      </c>
      <c r="C43">
        <v>1.03</v>
      </c>
      <c r="I43">
        <v>12</v>
      </c>
      <c r="J43">
        <v>1.35</v>
      </c>
      <c r="K43">
        <v>1.03</v>
      </c>
      <c r="L43">
        <f t="shared" ref="L43:L65" si="3">(I44-I42)/2</f>
        <v>2</v>
      </c>
      <c r="M43">
        <f t="shared" si="2"/>
        <v>2.7810000000000001</v>
      </c>
    </row>
    <row r="44" spans="1:15" x14ac:dyDescent="0.25">
      <c r="A44">
        <v>14</v>
      </c>
      <c r="B44">
        <v>1.7</v>
      </c>
      <c r="C44">
        <v>1.65</v>
      </c>
      <c r="I44">
        <v>14</v>
      </c>
      <c r="J44">
        <v>1.7</v>
      </c>
      <c r="K44">
        <v>1.65</v>
      </c>
      <c r="L44">
        <f t="shared" si="3"/>
        <v>2</v>
      </c>
      <c r="M44">
        <f t="shared" si="2"/>
        <v>5.6099999999999994</v>
      </c>
    </row>
    <row r="45" spans="1:15" x14ac:dyDescent="0.25">
      <c r="A45">
        <v>16</v>
      </c>
      <c r="B45">
        <v>2</v>
      </c>
      <c r="C45">
        <v>2.02</v>
      </c>
      <c r="E45" t="s">
        <v>3734</v>
      </c>
      <c r="I45">
        <v>16</v>
      </c>
      <c r="J45">
        <v>2</v>
      </c>
      <c r="K45">
        <v>2.02</v>
      </c>
      <c r="L45">
        <f t="shared" si="3"/>
        <v>2</v>
      </c>
      <c r="M45">
        <f t="shared" si="2"/>
        <v>8.08</v>
      </c>
    </row>
    <row r="46" spans="1:15" x14ac:dyDescent="0.25">
      <c r="A46">
        <v>18</v>
      </c>
      <c r="B46">
        <v>2</v>
      </c>
      <c r="C46">
        <v>2.14</v>
      </c>
      <c r="I46">
        <v>18</v>
      </c>
      <c r="J46">
        <v>2</v>
      </c>
      <c r="K46">
        <v>2.14</v>
      </c>
      <c r="L46">
        <f t="shared" si="3"/>
        <v>2</v>
      </c>
      <c r="M46">
        <f t="shared" si="2"/>
        <v>8.56</v>
      </c>
    </row>
    <row r="47" spans="1:15" x14ac:dyDescent="0.25">
      <c r="A47">
        <v>20</v>
      </c>
      <c r="B47">
        <v>2</v>
      </c>
      <c r="C47">
        <v>1.91</v>
      </c>
      <c r="I47">
        <v>20</v>
      </c>
      <c r="J47">
        <v>2</v>
      </c>
      <c r="K47">
        <v>1.91</v>
      </c>
      <c r="L47">
        <f t="shared" si="3"/>
        <v>2</v>
      </c>
      <c r="M47">
        <f t="shared" si="2"/>
        <v>7.64</v>
      </c>
    </row>
    <row r="48" spans="1:15" x14ac:dyDescent="0.25">
      <c r="A48">
        <v>22</v>
      </c>
      <c r="B48">
        <v>1.89</v>
      </c>
      <c r="C48">
        <v>2.61</v>
      </c>
      <c r="I48">
        <v>22</v>
      </c>
      <c r="J48">
        <v>1.89</v>
      </c>
      <c r="K48">
        <v>2.61</v>
      </c>
      <c r="L48">
        <f t="shared" si="3"/>
        <v>2</v>
      </c>
      <c r="M48">
        <f t="shared" si="2"/>
        <v>9.8657999999999983</v>
      </c>
    </row>
    <row r="49" spans="1:13" x14ac:dyDescent="0.25">
      <c r="A49">
        <v>24</v>
      </c>
      <c r="B49">
        <v>1.7</v>
      </c>
      <c r="C49">
        <v>2.1800000000000002</v>
      </c>
      <c r="I49">
        <v>24</v>
      </c>
      <c r="J49">
        <v>1.7</v>
      </c>
      <c r="K49">
        <v>2.1800000000000002</v>
      </c>
      <c r="L49">
        <f t="shared" si="3"/>
        <v>2</v>
      </c>
      <c r="M49">
        <f t="shared" si="2"/>
        <v>7.4119999999999999</v>
      </c>
    </row>
    <row r="50" spans="1:13" x14ac:dyDescent="0.25">
      <c r="A50">
        <v>26</v>
      </c>
      <c r="B50">
        <v>1.6</v>
      </c>
      <c r="C50">
        <v>2.5299999999999998</v>
      </c>
      <c r="I50">
        <v>26</v>
      </c>
      <c r="J50">
        <v>1.6</v>
      </c>
      <c r="K50">
        <v>2.5299999999999998</v>
      </c>
      <c r="L50">
        <f>(I51-I49)/2</f>
        <v>2</v>
      </c>
      <c r="M50">
        <f>L50*K50*J50</f>
        <v>8.0960000000000001</v>
      </c>
    </row>
    <row r="51" spans="1:13" x14ac:dyDescent="0.25">
      <c r="A51">
        <v>28</v>
      </c>
      <c r="B51">
        <v>1.6</v>
      </c>
      <c r="C51">
        <v>2.44</v>
      </c>
      <c r="I51">
        <v>28</v>
      </c>
      <c r="J51">
        <v>1.6</v>
      </c>
      <c r="K51">
        <v>2.44</v>
      </c>
      <c r="L51">
        <f t="shared" si="3"/>
        <v>2</v>
      </c>
      <c r="M51">
        <f t="shared" si="2"/>
        <v>7.8079999999999998</v>
      </c>
    </row>
    <row r="52" spans="1:13" x14ac:dyDescent="0.25">
      <c r="A52">
        <v>30</v>
      </c>
      <c r="B52">
        <v>1.35</v>
      </c>
      <c r="C52">
        <v>1.07</v>
      </c>
      <c r="I52">
        <v>30</v>
      </c>
      <c r="J52">
        <v>1.35</v>
      </c>
      <c r="K52">
        <v>1.07</v>
      </c>
      <c r="L52">
        <f t="shared" si="3"/>
        <v>2</v>
      </c>
      <c r="M52">
        <f t="shared" si="2"/>
        <v>2.8890000000000002</v>
      </c>
    </row>
    <row r="53" spans="1:13" x14ac:dyDescent="0.25">
      <c r="A53">
        <v>32</v>
      </c>
      <c r="B53">
        <v>1.35</v>
      </c>
      <c r="C53">
        <v>2.21</v>
      </c>
      <c r="I53">
        <v>32</v>
      </c>
      <c r="J53">
        <v>1.35</v>
      </c>
      <c r="K53">
        <v>2.21</v>
      </c>
      <c r="L53">
        <f t="shared" si="3"/>
        <v>2</v>
      </c>
      <c r="M53">
        <f t="shared" si="2"/>
        <v>5.9670000000000005</v>
      </c>
    </row>
    <row r="54" spans="1:13" x14ac:dyDescent="0.25">
      <c r="A54">
        <v>34</v>
      </c>
      <c r="B54">
        <v>1.35</v>
      </c>
      <c r="C54">
        <v>2.36</v>
      </c>
      <c r="I54">
        <v>34</v>
      </c>
      <c r="J54">
        <v>1.35</v>
      </c>
      <c r="K54">
        <v>2.36</v>
      </c>
      <c r="L54">
        <f t="shared" si="3"/>
        <v>2</v>
      </c>
      <c r="M54">
        <f t="shared" si="2"/>
        <v>6.3719999999999999</v>
      </c>
    </row>
    <row r="55" spans="1:13" x14ac:dyDescent="0.25">
      <c r="A55">
        <v>36</v>
      </c>
      <c r="B55">
        <v>1.29</v>
      </c>
      <c r="C55">
        <v>1.85</v>
      </c>
      <c r="I55">
        <v>36</v>
      </c>
      <c r="J55">
        <v>1.29</v>
      </c>
      <c r="K55">
        <v>1.85</v>
      </c>
      <c r="L55">
        <f t="shared" si="3"/>
        <v>2</v>
      </c>
      <c r="M55">
        <f t="shared" si="2"/>
        <v>4.7730000000000006</v>
      </c>
    </row>
    <row r="56" spans="1:13" x14ac:dyDescent="0.25">
      <c r="A56">
        <v>38</v>
      </c>
      <c r="B56">
        <v>1.25</v>
      </c>
      <c r="C56">
        <v>2.11</v>
      </c>
      <c r="I56">
        <v>38</v>
      </c>
      <c r="J56">
        <v>1.25</v>
      </c>
      <c r="K56">
        <v>2.11</v>
      </c>
      <c r="L56">
        <f t="shared" si="3"/>
        <v>2</v>
      </c>
      <c r="M56">
        <f t="shared" si="2"/>
        <v>5.2749999999999995</v>
      </c>
    </row>
    <row r="57" spans="1:13" x14ac:dyDescent="0.25">
      <c r="A57">
        <v>40</v>
      </c>
      <c r="B57">
        <v>1.1399999999999999</v>
      </c>
      <c r="C57">
        <v>2.1</v>
      </c>
      <c r="I57">
        <v>40</v>
      </c>
      <c r="J57">
        <v>1.1399999999999999</v>
      </c>
      <c r="K57">
        <v>2.1</v>
      </c>
      <c r="L57">
        <f t="shared" si="3"/>
        <v>2</v>
      </c>
      <c r="M57">
        <f t="shared" si="2"/>
        <v>4.7879999999999994</v>
      </c>
    </row>
    <row r="58" spans="1:13" x14ac:dyDescent="0.25">
      <c r="A58">
        <v>42</v>
      </c>
      <c r="B58">
        <v>1.2</v>
      </c>
      <c r="C58">
        <v>1.8</v>
      </c>
      <c r="I58">
        <v>42</v>
      </c>
      <c r="J58">
        <v>1.2</v>
      </c>
      <c r="K58">
        <v>1.8</v>
      </c>
      <c r="L58">
        <f t="shared" si="3"/>
        <v>2</v>
      </c>
      <c r="M58">
        <f t="shared" si="2"/>
        <v>4.32</v>
      </c>
    </row>
    <row r="59" spans="1:13" x14ac:dyDescent="0.25">
      <c r="A59">
        <v>44</v>
      </c>
      <c r="B59">
        <v>1.1000000000000001</v>
      </c>
      <c r="C59">
        <v>1.91</v>
      </c>
      <c r="I59">
        <v>44</v>
      </c>
      <c r="J59">
        <v>1.1000000000000001</v>
      </c>
      <c r="K59">
        <v>1.91</v>
      </c>
      <c r="L59">
        <f t="shared" si="3"/>
        <v>2</v>
      </c>
      <c r="M59">
        <f t="shared" si="2"/>
        <v>4.202</v>
      </c>
    </row>
    <row r="60" spans="1:13" x14ac:dyDescent="0.25">
      <c r="A60">
        <v>46</v>
      </c>
      <c r="B60">
        <v>1.1000000000000001</v>
      </c>
      <c r="C60">
        <v>1.61</v>
      </c>
      <c r="I60">
        <v>46</v>
      </c>
      <c r="J60">
        <v>1.1000000000000001</v>
      </c>
      <c r="K60">
        <v>1.61</v>
      </c>
      <c r="L60">
        <f t="shared" si="3"/>
        <v>2</v>
      </c>
      <c r="M60">
        <f t="shared" si="2"/>
        <v>3.5420000000000007</v>
      </c>
    </row>
    <row r="61" spans="1:13" x14ac:dyDescent="0.25">
      <c r="A61">
        <v>48</v>
      </c>
      <c r="B61">
        <v>0.9</v>
      </c>
      <c r="C61">
        <v>1.82</v>
      </c>
      <c r="I61">
        <v>48</v>
      </c>
      <c r="J61">
        <v>0.9</v>
      </c>
      <c r="K61">
        <v>1.82</v>
      </c>
      <c r="L61">
        <f t="shared" si="3"/>
        <v>2</v>
      </c>
      <c r="M61">
        <f t="shared" si="2"/>
        <v>3.2760000000000002</v>
      </c>
    </row>
    <row r="62" spans="1:13" x14ac:dyDescent="0.25">
      <c r="A62">
        <v>50</v>
      </c>
      <c r="B62">
        <v>0.7</v>
      </c>
      <c r="C62">
        <v>1.73</v>
      </c>
      <c r="I62">
        <v>50</v>
      </c>
      <c r="J62">
        <v>0.7</v>
      </c>
      <c r="K62">
        <v>1.73</v>
      </c>
      <c r="L62">
        <f t="shared" si="3"/>
        <v>2</v>
      </c>
      <c r="M62">
        <f t="shared" si="2"/>
        <v>2.4219999999999997</v>
      </c>
    </row>
    <row r="63" spans="1:13" x14ac:dyDescent="0.25">
      <c r="A63">
        <v>52</v>
      </c>
      <c r="B63">
        <v>0.9</v>
      </c>
      <c r="C63">
        <v>0.92</v>
      </c>
      <c r="I63">
        <v>52</v>
      </c>
      <c r="J63">
        <v>0.9</v>
      </c>
      <c r="K63">
        <v>0.92</v>
      </c>
      <c r="L63">
        <f t="shared" si="3"/>
        <v>2</v>
      </c>
      <c r="M63">
        <f t="shared" si="2"/>
        <v>1.6560000000000001</v>
      </c>
    </row>
    <row r="64" spans="1:13" x14ac:dyDescent="0.25">
      <c r="A64">
        <v>54</v>
      </c>
      <c r="B64">
        <v>0.65</v>
      </c>
      <c r="C64">
        <v>0.43</v>
      </c>
      <c r="I64">
        <v>54</v>
      </c>
      <c r="J64">
        <v>0.65</v>
      </c>
      <c r="K64">
        <v>0.43</v>
      </c>
      <c r="L64">
        <f t="shared" si="3"/>
        <v>2</v>
      </c>
      <c r="M64">
        <f t="shared" si="2"/>
        <v>0.55900000000000005</v>
      </c>
    </row>
    <row r="65" spans="1:17" x14ac:dyDescent="0.25">
      <c r="A65">
        <v>56</v>
      </c>
      <c r="B65">
        <v>0.41</v>
      </c>
      <c r="C65">
        <v>0.26</v>
      </c>
      <c r="I65">
        <v>56</v>
      </c>
      <c r="J65">
        <v>0.41</v>
      </c>
      <c r="K65">
        <v>0.26</v>
      </c>
      <c r="L65">
        <f t="shared" si="3"/>
        <v>1.5</v>
      </c>
      <c r="M65">
        <f t="shared" si="2"/>
        <v>0.15989999999999999</v>
      </c>
    </row>
    <row r="66" spans="1:17" x14ac:dyDescent="0.25">
      <c r="A66">
        <v>57</v>
      </c>
      <c r="B66">
        <v>0.1</v>
      </c>
      <c r="C66">
        <v>0</v>
      </c>
      <c r="I66">
        <v>57</v>
      </c>
      <c r="J66">
        <v>0.1</v>
      </c>
      <c r="K66">
        <v>0</v>
      </c>
      <c r="M66">
        <f t="shared" si="2"/>
        <v>0</v>
      </c>
    </row>
    <row r="70" spans="1:17" x14ac:dyDescent="0.25">
      <c r="A70" s="58" t="s">
        <v>3819</v>
      </c>
    </row>
    <row r="71" spans="1:17" x14ac:dyDescent="0.25">
      <c r="A71" s="831">
        <v>40102</v>
      </c>
      <c r="B71" s="832">
        <v>0.41666666666666669</v>
      </c>
      <c r="P71" s="3">
        <v>40102</v>
      </c>
    </row>
    <row r="72" spans="1:17" x14ac:dyDescent="0.25">
      <c r="A72" t="s">
        <v>1</v>
      </c>
      <c r="B72" t="s">
        <v>2</v>
      </c>
      <c r="C72" t="s">
        <v>3</v>
      </c>
      <c r="I72" t="s">
        <v>1</v>
      </c>
      <c r="J72" t="s">
        <v>2</v>
      </c>
      <c r="K72" t="s">
        <v>3</v>
      </c>
      <c r="N72" t="s">
        <v>4</v>
      </c>
      <c r="O72" t="s">
        <v>5</v>
      </c>
      <c r="P72" t="s">
        <v>6</v>
      </c>
      <c r="Q72" s="4">
        <v>0.41666666666666669</v>
      </c>
    </row>
    <row r="73" spans="1:17" x14ac:dyDescent="0.25">
      <c r="A73">
        <v>41.5</v>
      </c>
      <c r="B73">
        <v>0.6</v>
      </c>
      <c r="C73">
        <v>0.15</v>
      </c>
      <c r="E73" t="s">
        <v>7</v>
      </c>
      <c r="F73">
        <v>43</v>
      </c>
      <c r="I73">
        <v>41.5</v>
      </c>
      <c r="J73">
        <v>0.6</v>
      </c>
      <c r="K73">
        <v>0.15</v>
      </c>
      <c r="O73">
        <f>N73*K73*J73</f>
        <v>0</v>
      </c>
      <c r="P73">
        <f>SUM(O73:O93)</f>
        <v>76.507149999999996</v>
      </c>
    </row>
    <row r="74" spans="1:17" x14ac:dyDescent="0.25">
      <c r="A74">
        <v>40</v>
      </c>
      <c r="B74">
        <v>0.5</v>
      </c>
      <c r="C74">
        <v>0.17</v>
      </c>
      <c r="E74" t="s">
        <v>8</v>
      </c>
      <c r="F74">
        <v>1.6</v>
      </c>
      <c r="I74">
        <v>40</v>
      </c>
      <c r="J74">
        <v>0.5</v>
      </c>
      <c r="K74">
        <v>0.17</v>
      </c>
      <c r="N74">
        <f>(I73-I75)/2</f>
        <v>1.75</v>
      </c>
      <c r="O74">
        <f t="shared" ref="O74:O93" si="4">N74*K74*J74</f>
        <v>0.14875000000000002</v>
      </c>
    </row>
    <row r="75" spans="1:17" x14ac:dyDescent="0.25">
      <c r="A75">
        <v>38</v>
      </c>
      <c r="B75">
        <v>0.78</v>
      </c>
      <c r="C75">
        <v>1.41</v>
      </c>
      <c r="I75">
        <v>38</v>
      </c>
      <c r="J75">
        <v>0.78</v>
      </c>
      <c r="K75">
        <v>1.41</v>
      </c>
      <c r="N75">
        <f t="shared" ref="N75:N92" si="5">(I74-I76)/2</f>
        <v>2</v>
      </c>
      <c r="O75">
        <f t="shared" si="4"/>
        <v>2.1995999999999998</v>
      </c>
    </row>
    <row r="76" spans="1:17" x14ac:dyDescent="0.25">
      <c r="A76">
        <v>36</v>
      </c>
      <c r="B76">
        <v>0.85</v>
      </c>
      <c r="C76">
        <v>0.56999999999999995</v>
      </c>
      <c r="I76">
        <v>36</v>
      </c>
      <c r="J76">
        <v>0.85</v>
      </c>
      <c r="K76">
        <v>0.56999999999999995</v>
      </c>
      <c r="N76">
        <f t="shared" si="5"/>
        <v>2</v>
      </c>
      <c r="O76">
        <f t="shared" si="4"/>
        <v>0.96899999999999986</v>
      </c>
    </row>
    <row r="77" spans="1:17" x14ac:dyDescent="0.25">
      <c r="A77">
        <v>34</v>
      </c>
      <c r="B77">
        <v>0.64</v>
      </c>
      <c r="C77">
        <v>1.18</v>
      </c>
      <c r="I77">
        <v>34</v>
      </c>
      <c r="J77">
        <v>0.64</v>
      </c>
      <c r="K77">
        <v>1.18</v>
      </c>
      <c r="M77" t="s">
        <v>3735</v>
      </c>
      <c r="N77">
        <f t="shared" si="5"/>
        <v>2</v>
      </c>
      <c r="O77">
        <f t="shared" si="4"/>
        <v>1.5104</v>
      </c>
    </row>
    <row r="78" spans="1:17" x14ac:dyDescent="0.25">
      <c r="A78">
        <v>32</v>
      </c>
      <c r="B78">
        <v>2</v>
      </c>
      <c r="C78">
        <v>1.32</v>
      </c>
      <c r="D78">
        <v>1.58</v>
      </c>
      <c r="I78">
        <v>32</v>
      </c>
      <c r="J78">
        <v>2</v>
      </c>
      <c r="K78">
        <v>1.32</v>
      </c>
      <c r="L78">
        <v>1.58</v>
      </c>
      <c r="M78">
        <f>(L78+K78)/2</f>
        <v>1.4500000000000002</v>
      </c>
      <c r="N78">
        <f t="shared" si="5"/>
        <v>2</v>
      </c>
      <c r="O78">
        <f>N78*M78*J78</f>
        <v>5.8000000000000007</v>
      </c>
    </row>
    <row r="79" spans="1:17" x14ac:dyDescent="0.25">
      <c r="A79">
        <v>30</v>
      </c>
      <c r="B79">
        <v>2</v>
      </c>
      <c r="C79">
        <v>1.23</v>
      </c>
      <c r="D79">
        <v>1.96</v>
      </c>
      <c r="I79">
        <v>30</v>
      </c>
      <c r="J79">
        <v>2</v>
      </c>
      <c r="K79">
        <v>1.23</v>
      </c>
      <c r="L79">
        <v>1.96</v>
      </c>
      <c r="M79">
        <f>(L79+K79)/2</f>
        <v>1.595</v>
      </c>
      <c r="N79">
        <f t="shared" si="5"/>
        <v>2</v>
      </c>
      <c r="O79">
        <f>N79*M79*J79</f>
        <v>6.38</v>
      </c>
    </row>
    <row r="80" spans="1:17" x14ac:dyDescent="0.25">
      <c r="A80">
        <v>28</v>
      </c>
      <c r="B80">
        <v>2.0499999999999998</v>
      </c>
      <c r="C80">
        <v>1.08</v>
      </c>
      <c r="D80">
        <v>2.14</v>
      </c>
      <c r="I80">
        <v>28</v>
      </c>
      <c r="J80">
        <v>2.0499999999999998</v>
      </c>
      <c r="K80">
        <v>1.08</v>
      </c>
      <c r="L80">
        <v>2.14</v>
      </c>
      <c r="M80">
        <f>(L80+K80)/2</f>
        <v>1.61</v>
      </c>
      <c r="N80">
        <f t="shared" si="5"/>
        <v>2</v>
      </c>
      <c r="O80">
        <f>N80*M80*J80</f>
        <v>6.601</v>
      </c>
    </row>
    <row r="81" spans="1:15" x14ac:dyDescent="0.25">
      <c r="A81">
        <v>26</v>
      </c>
      <c r="B81">
        <v>1.95</v>
      </c>
      <c r="C81">
        <v>1.07</v>
      </c>
      <c r="D81">
        <v>2.17</v>
      </c>
      <c r="I81">
        <v>26</v>
      </c>
      <c r="J81">
        <v>1.95</v>
      </c>
      <c r="K81">
        <v>1.07</v>
      </c>
      <c r="L81">
        <v>2.17</v>
      </c>
      <c r="M81">
        <f>(L81+K81)/2</f>
        <v>1.62</v>
      </c>
      <c r="N81">
        <f t="shared" si="5"/>
        <v>2</v>
      </c>
      <c r="O81">
        <f>N81*M81*J81</f>
        <v>6.3180000000000005</v>
      </c>
    </row>
    <row r="82" spans="1:15" x14ac:dyDescent="0.25">
      <c r="A82">
        <v>24</v>
      </c>
      <c r="B82">
        <v>1.78</v>
      </c>
      <c r="C82">
        <v>1.67</v>
      </c>
      <c r="I82">
        <v>24</v>
      </c>
      <c r="J82">
        <v>1.78</v>
      </c>
      <c r="K82">
        <v>1.67</v>
      </c>
      <c r="N82">
        <f t="shared" si="5"/>
        <v>2</v>
      </c>
      <c r="O82">
        <f t="shared" si="4"/>
        <v>5.9451999999999998</v>
      </c>
    </row>
    <row r="83" spans="1:15" x14ac:dyDescent="0.25">
      <c r="A83">
        <v>22</v>
      </c>
      <c r="B83">
        <v>1.53</v>
      </c>
      <c r="C83">
        <v>1.66</v>
      </c>
      <c r="I83">
        <v>22</v>
      </c>
      <c r="J83">
        <v>1.53</v>
      </c>
      <c r="K83">
        <v>1.66</v>
      </c>
      <c r="N83">
        <f t="shared" si="5"/>
        <v>2</v>
      </c>
      <c r="O83">
        <f t="shared" si="4"/>
        <v>5.0796000000000001</v>
      </c>
    </row>
    <row r="84" spans="1:15" x14ac:dyDescent="0.25">
      <c r="A84">
        <v>20</v>
      </c>
      <c r="B84">
        <v>1.7</v>
      </c>
      <c r="C84">
        <v>1.77</v>
      </c>
      <c r="I84">
        <v>20</v>
      </c>
      <c r="J84">
        <v>1.7</v>
      </c>
      <c r="K84">
        <v>1.77</v>
      </c>
      <c r="N84">
        <f t="shared" si="5"/>
        <v>2</v>
      </c>
      <c r="O84">
        <f t="shared" si="4"/>
        <v>6.0179999999999998</v>
      </c>
    </row>
    <row r="85" spans="1:15" x14ac:dyDescent="0.25">
      <c r="A85">
        <v>18</v>
      </c>
      <c r="B85">
        <v>1.6</v>
      </c>
      <c r="C85">
        <v>1.84</v>
      </c>
      <c r="I85">
        <v>18</v>
      </c>
      <c r="J85">
        <v>1.6</v>
      </c>
      <c r="K85">
        <v>1.84</v>
      </c>
      <c r="N85">
        <f t="shared" si="5"/>
        <v>2</v>
      </c>
      <c r="O85">
        <f t="shared" si="4"/>
        <v>5.8880000000000008</v>
      </c>
    </row>
    <row r="86" spans="1:15" x14ac:dyDescent="0.25">
      <c r="A86">
        <v>16</v>
      </c>
      <c r="B86">
        <v>1.53</v>
      </c>
      <c r="C86">
        <v>1.53</v>
      </c>
      <c r="I86">
        <v>16</v>
      </c>
      <c r="J86">
        <v>1.53</v>
      </c>
      <c r="K86">
        <v>1.53</v>
      </c>
      <c r="N86">
        <f t="shared" si="5"/>
        <v>2</v>
      </c>
      <c r="O86">
        <f t="shared" si="4"/>
        <v>4.6818</v>
      </c>
    </row>
    <row r="87" spans="1:15" x14ac:dyDescent="0.25">
      <c r="A87">
        <v>14</v>
      </c>
      <c r="B87">
        <v>1.38</v>
      </c>
      <c r="C87">
        <v>1.88</v>
      </c>
      <c r="I87">
        <v>14</v>
      </c>
      <c r="J87">
        <v>1.38</v>
      </c>
      <c r="K87">
        <v>1.88</v>
      </c>
      <c r="N87">
        <f t="shared" si="5"/>
        <v>2</v>
      </c>
      <c r="O87">
        <f t="shared" si="4"/>
        <v>5.1887999999999996</v>
      </c>
    </row>
    <row r="88" spans="1:15" x14ac:dyDescent="0.25">
      <c r="A88">
        <v>12</v>
      </c>
      <c r="B88">
        <v>1.55</v>
      </c>
      <c r="C88">
        <v>1.47</v>
      </c>
      <c r="I88">
        <v>12</v>
      </c>
      <c r="J88">
        <v>1.55</v>
      </c>
      <c r="K88">
        <v>1.47</v>
      </c>
      <c r="N88">
        <f t="shared" si="5"/>
        <v>2</v>
      </c>
      <c r="O88">
        <f t="shared" si="4"/>
        <v>4.5570000000000004</v>
      </c>
    </row>
    <row r="89" spans="1:15" x14ac:dyDescent="0.25">
      <c r="A89">
        <v>10</v>
      </c>
      <c r="B89">
        <v>1.5</v>
      </c>
      <c r="C89">
        <v>1.22</v>
      </c>
      <c r="I89">
        <v>10</v>
      </c>
      <c r="J89">
        <v>1.5</v>
      </c>
      <c r="K89">
        <v>1.22</v>
      </c>
      <c r="N89">
        <f t="shared" si="5"/>
        <v>2</v>
      </c>
      <c r="O89">
        <f t="shared" si="4"/>
        <v>3.66</v>
      </c>
    </row>
    <row r="90" spans="1:15" x14ac:dyDescent="0.25">
      <c r="A90">
        <v>8</v>
      </c>
      <c r="B90">
        <v>1.25</v>
      </c>
      <c r="C90">
        <v>1.46</v>
      </c>
      <c r="I90">
        <v>8</v>
      </c>
      <c r="J90">
        <v>1.25</v>
      </c>
      <c r="K90">
        <v>1.46</v>
      </c>
      <c r="N90">
        <f t="shared" si="5"/>
        <v>2</v>
      </c>
      <c r="O90">
        <f t="shared" si="4"/>
        <v>3.65</v>
      </c>
    </row>
    <row r="91" spans="1:15" x14ac:dyDescent="0.25">
      <c r="A91">
        <v>6</v>
      </c>
      <c r="B91">
        <v>1.4</v>
      </c>
      <c r="C91">
        <v>0.46</v>
      </c>
      <c r="I91">
        <v>6</v>
      </c>
      <c r="J91">
        <v>1.4</v>
      </c>
      <c r="K91">
        <v>0.46</v>
      </c>
      <c r="N91">
        <f t="shared" si="5"/>
        <v>2</v>
      </c>
      <c r="O91">
        <f t="shared" si="4"/>
        <v>1.288</v>
      </c>
    </row>
    <row r="92" spans="1:15" x14ac:dyDescent="0.25">
      <c r="A92">
        <v>4</v>
      </c>
      <c r="B92">
        <v>0.52</v>
      </c>
      <c r="C92">
        <v>0.6</v>
      </c>
      <c r="I92">
        <v>4</v>
      </c>
      <c r="J92">
        <v>0.52</v>
      </c>
      <c r="K92">
        <v>0.6</v>
      </c>
      <c r="N92">
        <f t="shared" si="5"/>
        <v>2</v>
      </c>
      <c r="O92">
        <f t="shared" si="4"/>
        <v>0.624</v>
      </c>
    </row>
    <row r="93" spans="1:15" x14ac:dyDescent="0.25">
      <c r="A93">
        <v>2</v>
      </c>
      <c r="B93">
        <v>0.12</v>
      </c>
      <c r="C93">
        <v>7.0000000000000007E-2</v>
      </c>
      <c r="I93">
        <v>2</v>
      </c>
      <c r="J93">
        <v>0.12</v>
      </c>
      <c r="K93">
        <v>7.0000000000000007E-2</v>
      </c>
      <c r="O93">
        <f t="shared" si="4"/>
        <v>0</v>
      </c>
    </row>
    <row r="96" spans="1:15" x14ac:dyDescent="0.25">
      <c r="A96" s="58" t="s">
        <v>3819</v>
      </c>
    </row>
    <row r="97" spans="1:17" x14ac:dyDescent="0.25">
      <c r="A97" t="s">
        <v>3736</v>
      </c>
      <c r="P97" s="3">
        <v>40134</v>
      </c>
    </row>
    <row r="98" spans="1:17" x14ac:dyDescent="0.25">
      <c r="A98" s="831">
        <v>40134</v>
      </c>
      <c r="B98" s="832">
        <v>0.43055555555555558</v>
      </c>
      <c r="I98" t="s">
        <v>1</v>
      </c>
      <c r="J98" t="s">
        <v>2</v>
      </c>
      <c r="K98" t="s">
        <v>3</v>
      </c>
      <c r="N98" t="s">
        <v>4</v>
      </c>
      <c r="O98" t="s">
        <v>5</v>
      </c>
      <c r="P98" t="s">
        <v>6</v>
      </c>
      <c r="Q98" s="4">
        <v>0.43055555555555558</v>
      </c>
    </row>
    <row r="99" spans="1:17" x14ac:dyDescent="0.25">
      <c r="A99" t="s">
        <v>1</v>
      </c>
      <c r="B99" t="s">
        <v>2</v>
      </c>
      <c r="C99" t="s">
        <v>3</v>
      </c>
      <c r="I99">
        <v>3</v>
      </c>
      <c r="J99">
        <v>0.5</v>
      </c>
      <c r="K99">
        <v>0</v>
      </c>
      <c r="O99">
        <f>N99*K99*J99</f>
        <v>0</v>
      </c>
      <c r="P99">
        <f>SUM(O99:O119)</f>
        <v>59.401499999999999</v>
      </c>
    </row>
    <row r="100" spans="1:17" x14ac:dyDescent="0.25">
      <c r="A100">
        <v>3</v>
      </c>
      <c r="B100">
        <v>0.5</v>
      </c>
      <c r="C100">
        <v>0</v>
      </c>
      <c r="E100" t="s">
        <v>8</v>
      </c>
      <c r="F100">
        <v>43</v>
      </c>
      <c r="I100">
        <v>6</v>
      </c>
      <c r="J100">
        <v>0.5</v>
      </c>
      <c r="K100">
        <v>0.56999999999999995</v>
      </c>
      <c r="N100">
        <f>(I101-I99)/2</f>
        <v>2.5</v>
      </c>
      <c r="O100">
        <f t="shared" ref="O100:O119" si="6">N100*K100*J100</f>
        <v>0.71249999999999991</v>
      </c>
    </row>
    <row r="101" spans="1:17" x14ac:dyDescent="0.25">
      <c r="A101">
        <v>6</v>
      </c>
      <c r="B101">
        <v>0.5</v>
      </c>
      <c r="C101">
        <v>0.56999999999999995</v>
      </c>
      <c r="E101" t="s">
        <v>7</v>
      </c>
      <c r="F101">
        <v>3</v>
      </c>
      <c r="I101">
        <v>8</v>
      </c>
      <c r="J101">
        <v>1.2</v>
      </c>
      <c r="K101">
        <v>0.71</v>
      </c>
      <c r="N101">
        <f t="shared" ref="N101:N118" si="7">(I102-I100)/2</f>
        <v>2</v>
      </c>
      <c r="O101">
        <f t="shared" si="6"/>
        <v>1.704</v>
      </c>
    </row>
    <row r="102" spans="1:17" x14ac:dyDescent="0.25">
      <c r="A102">
        <v>8</v>
      </c>
      <c r="B102">
        <v>1.2</v>
      </c>
      <c r="C102">
        <v>0.71</v>
      </c>
      <c r="I102">
        <v>10</v>
      </c>
      <c r="J102">
        <v>1.45</v>
      </c>
      <c r="K102">
        <v>0.45</v>
      </c>
      <c r="N102">
        <f t="shared" si="7"/>
        <v>2</v>
      </c>
      <c r="O102">
        <f t="shared" si="6"/>
        <v>1.3049999999999999</v>
      </c>
    </row>
    <row r="103" spans="1:17" x14ac:dyDescent="0.25">
      <c r="A103">
        <v>10</v>
      </c>
      <c r="B103">
        <v>1.45</v>
      </c>
      <c r="C103">
        <v>0.45</v>
      </c>
      <c r="I103">
        <v>12</v>
      </c>
      <c r="J103">
        <v>1.6</v>
      </c>
      <c r="K103">
        <v>1.36</v>
      </c>
      <c r="N103">
        <f t="shared" si="7"/>
        <v>2</v>
      </c>
      <c r="O103">
        <f t="shared" si="6"/>
        <v>4.3520000000000003</v>
      </c>
    </row>
    <row r="104" spans="1:17" x14ac:dyDescent="0.25">
      <c r="A104">
        <v>12</v>
      </c>
      <c r="B104">
        <v>1.6</v>
      </c>
      <c r="C104">
        <v>1.36</v>
      </c>
      <c r="I104">
        <v>14</v>
      </c>
      <c r="J104">
        <v>1.9</v>
      </c>
      <c r="K104">
        <v>0.84</v>
      </c>
      <c r="M104" t="s">
        <v>3737</v>
      </c>
      <c r="N104">
        <f t="shared" si="7"/>
        <v>2</v>
      </c>
      <c r="O104">
        <f t="shared" si="6"/>
        <v>3.1919999999999997</v>
      </c>
    </row>
    <row r="105" spans="1:17" x14ac:dyDescent="0.25">
      <c r="A105">
        <v>14</v>
      </c>
      <c r="B105">
        <v>1.9</v>
      </c>
      <c r="C105">
        <v>0.84</v>
      </c>
      <c r="I105">
        <v>16</v>
      </c>
      <c r="J105">
        <v>1.99</v>
      </c>
      <c r="K105">
        <v>0.98</v>
      </c>
      <c r="M105" t="s">
        <v>3735</v>
      </c>
      <c r="N105">
        <f t="shared" si="7"/>
        <v>2</v>
      </c>
      <c r="O105">
        <f t="shared" si="6"/>
        <v>3.9003999999999999</v>
      </c>
    </row>
    <row r="106" spans="1:17" x14ac:dyDescent="0.25">
      <c r="A106">
        <v>16</v>
      </c>
      <c r="B106">
        <v>1.99</v>
      </c>
      <c r="C106">
        <v>0.98</v>
      </c>
      <c r="I106">
        <v>18</v>
      </c>
      <c r="J106">
        <v>2</v>
      </c>
      <c r="K106">
        <v>0.28999999999999998</v>
      </c>
      <c r="L106">
        <v>1.88</v>
      </c>
      <c r="M106">
        <f>(L106+K106)/2</f>
        <v>1.085</v>
      </c>
      <c r="N106">
        <f t="shared" si="7"/>
        <v>2</v>
      </c>
      <c r="O106">
        <f>N106*M106*J106</f>
        <v>4.34</v>
      </c>
    </row>
    <row r="107" spans="1:17" x14ac:dyDescent="0.25">
      <c r="A107">
        <v>18</v>
      </c>
      <c r="B107">
        <v>2</v>
      </c>
      <c r="C107" t="s">
        <v>3738</v>
      </c>
      <c r="D107" t="s">
        <v>3739</v>
      </c>
      <c r="I107">
        <v>20</v>
      </c>
      <c r="J107">
        <v>1.75</v>
      </c>
      <c r="K107">
        <v>1.18</v>
      </c>
      <c r="N107">
        <f t="shared" si="7"/>
        <v>2</v>
      </c>
      <c r="O107">
        <f t="shared" si="6"/>
        <v>4.13</v>
      </c>
    </row>
    <row r="108" spans="1:17" x14ac:dyDescent="0.25">
      <c r="A108">
        <v>20</v>
      </c>
      <c r="B108">
        <v>1.75</v>
      </c>
      <c r="C108">
        <v>1.18</v>
      </c>
      <c r="I108">
        <v>22</v>
      </c>
      <c r="J108">
        <v>1.7</v>
      </c>
      <c r="K108">
        <v>1.29</v>
      </c>
      <c r="N108">
        <f t="shared" si="7"/>
        <v>2</v>
      </c>
      <c r="O108">
        <f t="shared" si="6"/>
        <v>4.3860000000000001</v>
      </c>
    </row>
    <row r="109" spans="1:17" x14ac:dyDescent="0.25">
      <c r="A109">
        <v>22</v>
      </c>
      <c r="B109">
        <v>1.7</v>
      </c>
      <c r="C109">
        <v>1.29</v>
      </c>
      <c r="I109">
        <v>24</v>
      </c>
      <c r="J109">
        <v>1.6</v>
      </c>
      <c r="K109">
        <v>1.5</v>
      </c>
      <c r="N109">
        <f t="shared" si="7"/>
        <v>2</v>
      </c>
      <c r="O109">
        <f t="shared" si="6"/>
        <v>4.8000000000000007</v>
      </c>
    </row>
    <row r="110" spans="1:17" x14ac:dyDescent="0.25">
      <c r="A110">
        <v>24</v>
      </c>
      <c r="B110">
        <v>1.6</v>
      </c>
      <c r="C110">
        <v>1.5</v>
      </c>
      <c r="I110">
        <v>26</v>
      </c>
      <c r="J110">
        <v>1.7</v>
      </c>
      <c r="K110">
        <v>1.4</v>
      </c>
      <c r="N110">
        <f t="shared" si="7"/>
        <v>2</v>
      </c>
      <c r="O110">
        <f t="shared" si="6"/>
        <v>4.76</v>
      </c>
    </row>
    <row r="111" spans="1:17" x14ac:dyDescent="0.25">
      <c r="A111">
        <v>26</v>
      </c>
      <c r="B111">
        <v>1.7</v>
      </c>
      <c r="C111">
        <v>1.4</v>
      </c>
      <c r="I111">
        <v>28</v>
      </c>
      <c r="J111">
        <v>1.5</v>
      </c>
      <c r="K111">
        <v>1.43</v>
      </c>
      <c r="N111">
        <f t="shared" si="7"/>
        <v>2</v>
      </c>
      <c r="O111">
        <f t="shared" si="6"/>
        <v>4.29</v>
      </c>
    </row>
    <row r="112" spans="1:17" x14ac:dyDescent="0.25">
      <c r="A112">
        <v>28</v>
      </c>
      <c r="B112">
        <v>1.5</v>
      </c>
      <c r="C112">
        <v>1.43</v>
      </c>
      <c r="I112">
        <v>30</v>
      </c>
      <c r="J112">
        <v>1.52</v>
      </c>
      <c r="K112">
        <v>1.35</v>
      </c>
      <c r="N112">
        <f t="shared" si="7"/>
        <v>2</v>
      </c>
      <c r="O112">
        <f t="shared" si="6"/>
        <v>4.1040000000000001</v>
      </c>
    </row>
    <row r="113" spans="1:15" x14ac:dyDescent="0.25">
      <c r="A113">
        <v>30</v>
      </c>
      <c r="B113">
        <v>1.52</v>
      </c>
      <c r="C113">
        <v>1.35</v>
      </c>
      <c r="I113">
        <v>32</v>
      </c>
      <c r="J113">
        <v>1.45</v>
      </c>
      <c r="K113">
        <v>1.5</v>
      </c>
      <c r="N113">
        <f t="shared" si="7"/>
        <v>2</v>
      </c>
      <c r="O113">
        <f t="shared" si="6"/>
        <v>4.3499999999999996</v>
      </c>
    </row>
    <row r="114" spans="1:15" x14ac:dyDescent="0.25">
      <c r="A114">
        <v>32</v>
      </c>
      <c r="B114">
        <v>1.45</v>
      </c>
      <c r="C114">
        <v>1.5</v>
      </c>
      <c r="I114">
        <v>34</v>
      </c>
      <c r="J114">
        <v>1.4</v>
      </c>
      <c r="K114">
        <v>1.28</v>
      </c>
      <c r="N114">
        <f t="shared" si="7"/>
        <v>2</v>
      </c>
      <c r="O114">
        <f t="shared" si="6"/>
        <v>3.5839999999999996</v>
      </c>
    </row>
    <row r="115" spans="1:15" x14ac:dyDescent="0.25">
      <c r="A115">
        <v>34</v>
      </c>
      <c r="B115">
        <v>1.4</v>
      </c>
      <c r="C115">
        <v>1.28</v>
      </c>
      <c r="I115">
        <v>36</v>
      </c>
      <c r="J115">
        <v>1.39</v>
      </c>
      <c r="K115">
        <v>1.02</v>
      </c>
      <c r="N115">
        <f t="shared" si="7"/>
        <v>2</v>
      </c>
      <c r="O115">
        <f t="shared" si="6"/>
        <v>2.8355999999999999</v>
      </c>
    </row>
    <row r="116" spans="1:15" x14ac:dyDescent="0.25">
      <c r="A116">
        <v>36</v>
      </c>
      <c r="B116">
        <v>1.39</v>
      </c>
      <c r="C116">
        <v>1.02</v>
      </c>
      <c r="I116">
        <v>38</v>
      </c>
      <c r="J116">
        <v>1.3</v>
      </c>
      <c r="K116">
        <v>0.62</v>
      </c>
      <c r="N116">
        <f t="shared" si="7"/>
        <v>2</v>
      </c>
      <c r="O116">
        <f t="shared" si="6"/>
        <v>1.6120000000000001</v>
      </c>
    </row>
    <row r="117" spans="1:15" x14ac:dyDescent="0.25">
      <c r="A117">
        <v>38</v>
      </c>
      <c r="B117">
        <v>1.3</v>
      </c>
      <c r="C117">
        <v>0.62</v>
      </c>
      <c r="I117">
        <v>40</v>
      </c>
      <c r="J117">
        <v>1.05</v>
      </c>
      <c r="K117">
        <v>0.49</v>
      </c>
      <c r="N117">
        <f t="shared" si="7"/>
        <v>2</v>
      </c>
      <c r="O117">
        <f t="shared" si="6"/>
        <v>1.0289999999999999</v>
      </c>
    </row>
    <row r="118" spans="1:15" x14ac:dyDescent="0.25">
      <c r="A118">
        <v>40</v>
      </c>
      <c r="B118">
        <v>1.05</v>
      </c>
      <c r="C118">
        <v>0.49</v>
      </c>
      <c r="I118">
        <v>42</v>
      </c>
      <c r="J118">
        <v>0.5</v>
      </c>
      <c r="K118">
        <v>0.02</v>
      </c>
      <c r="N118">
        <f t="shared" si="7"/>
        <v>1.5</v>
      </c>
      <c r="O118">
        <f t="shared" si="6"/>
        <v>1.4999999999999999E-2</v>
      </c>
    </row>
    <row r="119" spans="1:15" x14ac:dyDescent="0.25">
      <c r="A119">
        <v>42</v>
      </c>
      <c r="B119">
        <v>0.5</v>
      </c>
      <c r="C119">
        <v>0.02</v>
      </c>
      <c r="I119">
        <v>43</v>
      </c>
      <c r="J119">
        <v>0.1</v>
      </c>
      <c r="K119">
        <v>0</v>
      </c>
      <c r="O119">
        <f t="shared" si="6"/>
        <v>0</v>
      </c>
    </row>
    <row r="120" spans="1:15" x14ac:dyDescent="0.25">
      <c r="A120">
        <v>43</v>
      </c>
      <c r="B120">
        <v>0.1</v>
      </c>
      <c r="C120">
        <v>0</v>
      </c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D4465-171C-4E21-8780-D34BF5DFC676}">
  <dimension ref="A1:T397"/>
  <sheetViews>
    <sheetView workbookViewId="0">
      <selection activeCell="R14" sqref="R14:T14"/>
    </sheetView>
  </sheetViews>
  <sheetFormatPr defaultRowHeight="13.2" x14ac:dyDescent="0.25"/>
  <cols>
    <col min="1" max="1" width="10.109375" bestFit="1" customWidth="1"/>
    <col min="14" max="14" width="10.44140625" customWidth="1"/>
    <col min="15" max="15" width="10.5546875" customWidth="1"/>
    <col min="17" max="17" width="11.109375" customWidth="1"/>
    <col min="18" max="18" width="10.5546875" customWidth="1"/>
    <col min="20" max="20" width="10.6640625" customWidth="1"/>
    <col min="257" max="257" width="10.109375" bestFit="1" customWidth="1"/>
    <col min="270" max="270" width="10.44140625" customWidth="1"/>
    <col min="271" max="271" width="10.5546875" customWidth="1"/>
    <col min="273" max="273" width="11.109375" customWidth="1"/>
    <col min="274" max="274" width="10.5546875" customWidth="1"/>
    <col min="276" max="276" width="10.6640625" customWidth="1"/>
    <col min="513" max="513" width="10.109375" bestFit="1" customWidth="1"/>
    <col min="526" max="526" width="10.44140625" customWidth="1"/>
    <col min="527" max="527" width="10.5546875" customWidth="1"/>
    <col min="529" max="529" width="11.109375" customWidth="1"/>
    <col min="530" max="530" width="10.5546875" customWidth="1"/>
    <col min="532" max="532" width="10.6640625" customWidth="1"/>
    <col min="769" max="769" width="10.109375" bestFit="1" customWidth="1"/>
    <col min="782" max="782" width="10.44140625" customWidth="1"/>
    <col min="783" max="783" width="10.5546875" customWidth="1"/>
    <col min="785" max="785" width="11.109375" customWidth="1"/>
    <col min="786" max="786" width="10.5546875" customWidth="1"/>
    <col min="788" max="788" width="10.6640625" customWidth="1"/>
    <col min="1025" max="1025" width="10.109375" bestFit="1" customWidth="1"/>
    <col min="1038" max="1038" width="10.44140625" customWidth="1"/>
    <col min="1039" max="1039" width="10.5546875" customWidth="1"/>
    <col min="1041" max="1041" width="11.109375" customWidth="1"/>
    <col min="1042" max="1042" width="10.5546875" customWidth="1"/>
    <col min="1044" max="1044" width="10.6640625" customWidth="1"/>
    <col min="1281" max="1281" width="10.109375" bestFit="1" customWidth="1"/>
    <col min="1294" max="1294" width="10.44140625" customWidth="1"/>
    <col min="1295" max="1295" width="10.5546875" customWidth="1"/>
    <col min="1297" max="1297" width="11.109375" customWidth="1"/>
    <col min="1298" max="1298" width="10.5546875" customWidth="1"/>
    <col min="1300" max="1300" width="10.6640625" customWidth="1"/>
    <col min="1537" max="1537" width="10.109375" bestFit="1" customWidth="1"/>
    <col min="1550" max="1550" width="10.44140625" customWidth="1"/>
    <col min="1551" max="1551" width="10.5546875" customWidth="1"/>
    <col min="1553" max="1553" width="11.109375" customWidth="1"/>
    <col min="1554" max="1554" width="10.5546875" customWidth="1"/>
    <col min="1556" max="1556" width="10.6640625" customWidth="1"/>
    <col min="1793" max="1793" width="10.109375" bestFit="1" customWidth="1"/>
    <col min="1806" max="1806" width="10.44140625" customWidth="1"/>
    <col min="1807" max="1807" width="10.5546875" customWidth="1"/>
    <col min="1809" max="1809" width="11.109375" customWidth="1"/>
    <col min="1810" max="1810" width="10.5546875" customWidth="1"/>
    <col min="1812" max="1812" width="10.6640625" customWidth="1"/>
    <col min="2049" max="2049" width="10.109375" bestFit="1" customWidth="1"/>
    <col min="2062" max="2062" width="10.44140625" customWidth="1"/>
    <col min="2063" max="2063" width="10.5546875" customWidth="1"/>
    <col min="2065" max="2065" width="11.109375" customWidth="1"/>
    <col min="2066" max="2066" width="10.5546875" customWidth="1"/>
    <col min="2068" max="2068" width="10.6640625" customWidth="1"/>
    <col min="2305" max="2305" width="10.109375" bestFit="1" customWidth="1"/>
    <col min="2318" max="2318" width="10.44140625" customWidth="1"/>
    <col min="2319" max="2319" width="10.5546875" customWidth="1"/>
    <col min="2321" max="2321" width="11.109375" customWidth="1"/>
    <col min="2322" max="2322" width="10.5546875" customWidth="1"/>
    <col min="2324" max="2324" width="10.6640625" customWidth="1"/>
    <col min="2561" max="2561" width="10.109375" bestFit="1" customWidth="1"/>
    <col min="2574" max="2574" width="10.44140625" customWidth="1"/>
    <col min="2575" max="2575" width="10.5546875" customWidth="1"/>
    <col min="2577" max="2577" width="11.109375" customWidth="1"/>
    <col min="2578" max="2578" width="10.5546875" customWidth="1"/>
    <col min="2580" max="2580" width="10.6640625" customWidth="1"/>
    <col min="2817" max="2817" width="10.109375" bestFit="1" customWidth="1"/>
    <col min="2830" max="2830" width="10.44140625" customWidth="1"/>
    <col min="2831" max="2831" width="10.5546875" customWidth="1"/>
    <col min="2833" max="2833" width="11.109375" customWidth="1"/>
    <col min="2834" max="2834" width="10.5546875" customWidth="1"/>
    <col min="2836" max="2836" width="10.6640625" customWidth="1"/>
    <col min="3073" max="3073" width="10.109375" bestFit="1" customWidth="1"/>
    <col min="3086" max="3086" width="10.44140625" customWidth="1"/>
    <col min="3087" max="3087" width="10.5546875" customWidth="1"/>
    <col min="3089" max="3089" width="11.109375" customWidth="1"/>
    <col min="3090" max="3090" width="10.5546875" customWidth="1"/>
    <col min="3092" max="3092" width="10.6640625" customWidth="1"/>
    <col min="3329" max="3329" width="10.109375" bestFit="1" customWidth="1"/>
    <col min="3342" max="3342" width="10.44140625" customWidth="1"/>
    <col min="3343" max="3343" width="10.5546875" customWidth="1"/>
    <col min="3345" max="3345" width="11.109375" customWidth="1"/>
    <col min="3346" max="3346" width="10.5546875" customWidth="1"/>
    <col min="3348" max="3348" width="10.6640625" customWidth="1"/>
    <col min="3585" max="3585" width="10.109375" bestFit="1" customWidth="1"/>
    <col min="3598" max="3598" width="10.44140625" customWidth="1"/>
    <col min="3599" max="3599" width="10.5546875" customWidth="1"/>
    <col min="3601" max="3601" width="11.109375" customWidth="1"/>
    <col min="3602" max="3602" width="10.5546875" customWidth="1"/>
    <col min="3604" max="3604" width="10.6640625" customWidth="1"/>
    <col min="3841" max="3841" width="10.109375" bestFit="1" customWidth="1"/>
    <col min="3854" max="3854" width="10.44140625" customWidth="1"/>
    <col min="3855" max="3855" width="10.5546875" customWidth="1"/>
    <col min="3857" max="3857" width="11.109375" customWidth="1"/>
    <col min="3858" max="3858" width="10.5546875" customWidth="1"/>
    <col min="3860" max="3860" width="10.6640625" customWidth="1"/>
    <col min="4097" max="4097" width="10.109375" bestFit="1" customWidth="1"/>
    <col min="4110" max="4110" width="10.44140625" customWidth="1"/>
    <col min="4111" max="4111" width="10.5546875" customWidth="1"/>
    <col min="4113" max="4113" width="11.109375" customWidth="1"/>
    <col min="4114" max="4114" width="10.5546875" customWidth="1"/>
    <col min="4116" max="4116" width="10.6640625" customWidth="1"/>
    <col min="4353" max="4353" width="10.109375" bestFit="1" customWidth="1"/>
    <col min="4366" max="4366" width="10.44140625" customWidth="1"/>
    <col min="4367" max="4367" width="10.5546875" customWidth="1"/>
    <col min="4369" max="4369" width="11.109375" customWidth="1"/>
    <col min="4370" max="4370" width="10.5546875" customWidth="1"/>
    <col min="4372" max="4372" width="10.6640625" customWidth="1"/>
    <col min="4609" max="4609" width="10.109375" bestFit="1" customWidth="1"/>
    <col min="4622" max="4622" width="10.44140625" customWidth="1"/>
    <col min="4623" max="4623" width="10.5546875" customWidth="1"/>
    <col min="4625" max="4625" width="11.109375" customWidth="1"/>
    <col min="4626" max="4626" width="10.5546875" customWidth="1"/>
    <col min="4628" max="4628" width="10.6640625" customWidth="1"/>
    <col min="4865" max="4865" width="10.109375" bestFit="1" customWidth="1"/>
    <col min="4878" max="4878" width="10.44140625" customWidth="1"/>
    <col min="4879" max="4879" width="10.5546875" customWidth="1"/>
    <col min="4881" max="4881" width="11.109375" customWidth="1"/>
    <col min="4882" max="4882" width="10.5546875" customWidth="1"/>
    <col min="4884" max="4884" width="10.6640625" customWidth="1"/>
    <col min="5121" max="5121" width="10.109375" bestFit="1" customWidth="1"/>
    <col min="5134" max="5134" width="10.44140625" customWidth="1"/>
    <col min="5135" max="5135" width="10.5546875" customWidth="1"/>
    <col min="5137" max="5137" width="11.109375" customWidth="1"/>
    <col min="5138" max="5138" width="10.5546875" customWidth="1"/>
    <col min="5140" max="5140" width="10.6640625" customWidth="1"/>
    <col min="5377" max="5377" width="10.109375" bestFit="1" customWidth="1"/>
    <col min="5390" max="5390" width="10.44140625" customWidth="1"/>
    <col min="5391" max="5391" width="10.5546875" customWidth="1"/>
    <col min="5393" max="5393" width="11.109375" customWidth="1"/>
    <col min="5394" max="5394" width="10.5546875" customWidth="1"/>
    <col min="5396" max="5396" width="10.6640625" customWidth="1"/>
    <col min="5633" max="5633" width="10.109375" bestFit="1" customWidth="1"/>
    <col min="5646" max="5646" width="10.44140625" customWidth="1"/>
    <col min="5647" max="5647" width="10.5546875" customWidth="1"/>
    <col min="5649" max="5649" width="11.109375" customWidth="1"/>
    <col min="5650" max="5650" width="10.5546875" customWidth="1"/>
    <col min="5652" max="5652" width="10.6640625" customWidth="1"/>
    <col min="5889" max="5889" width="10.109375" bestFit="1" customWidth="1"/>
    <col min="5902" max="5902" width="10.44140625" customWidth="1"/>
    <col min="5903" max="5903" width="10.5546875" customWidth="1"/>
    <col min="5905" max="5905" width="11.109375" customWidth="1"/>
    <col min="5906" max="5906" width="10.5546875" customWidth="1"/>
    <col min="5908" max="5908" width="10.6640625" customWidth="1"/>
    <col min="6145" max="6145" width="10.109375" bestFit="1" customWidth="1"/>
    <col min="6158" max="6158" width="10.44140625" customWidth="1"/>
    <col min="6159" max="6159" width="10.5546875" customWidth="1"/>
    <col min="6161" max="6161" width="11.109375" customWidth="1"/>
    <col min="6162" max="6162" width="10.5546875" customWidth="1"/>
    <col min="6164" max="6164" width="10.6640625" customWidth="1"/>
    <col min="6401" max="6401" width="10.109375" bestFit="1" customWidth="1"/>
    <col min="6414" max="6414" width="10.44140625" customWidth="1"/>
    <col min="6415" max="6415" width="10.5546875" customWidth="1"/>
    <col min="6417" max="6417" width="11.109375" customWidth="1"/>
    <col min="6418" max="6418" width="10.5546875" customWidth="1"/>
    <col min="6420" max="6420" width="10.6640625" customWidth="1"/>
    <col min="6657" max="6657" width="10.109375" bestFit="1" customWidth="1"/>
    <col min="6670" max="6670" width="10.44140625" customWidth="1"/>
    <col min="6671" max="6671" width="10.5546875" customWidth="1"/>
    <col min="6673" max="6673" width="11.109375" customWidth="1"/>
    <col min="6674" max="6674" width="10.5546875" customWidth="1"/>
    <col min="6676" max="6676" width="10.6640625" customWidth="1"/>
    <col min="6913" max="6913" width="10.109375" bestFit="1" customWidth="1"/>
    <col min="6926" max="6926" width="10.44140625" customWidth="1"/>
    <col min="6927" max="6927" width="10.5546875" customWidth="1"/>
    <col min="6929" max="6929" width="11.109375" customWidth="1"/>
    <col min="6930" max="6930" width="10.5546875" customWidth="1"/>
    <col min="6932" max="6932" width="10.6640625" customWidth="1"/>
    <col min="7169" max="7169" width="10.109375" bestFit="1" customWidth="1"/>
    <col min="7182" max="7182" width="10.44140625" customWidth="1"/>
    <col min="7183" max="7183" width="10.5546875" customWidth="1"/>
    <col min="7185" max="7185" width="11.109375" customWidth="1"/>
    <col min="7186" max="7186" width="10.5546875" customWidth="1"/>
    <col min="7188" max="7188" width="10.6640625" customWidth="1"/>
    <col min="7425" max="7425" width="10.109375" bestFit="1" customWidth="1"/>
    <col min="7438" max="7438" width="10.44140625" customWidth="1"/>
    <col min="7439" max="7439" width="10.5546875" customWidth="1"/>
    <col min="7441" max="7441" width="11.109375" customWidth="1"/>
    <col min="7442" max="7442" width="10.5546875" customWidth="1"/>
    <col min="7444" max="7444" width="10.6640625" customWidth="1"/>
    <col min="7681" max="7681" width="10.109375" bestFit="1" customWidth="1"/>
    <col min="7694" max="7694" width="10.44140625" customWidth="1"/>
    <col min="7695" max="7695" width="10.5546875" customWidth="1"/>
    <col min="7697" max="7697" width="11.109375" customWidth="1"/>
    <col min="7698" max="7698" width="10.5546875" customWidth="1"/>
    <col min="7700" max="7700" width="10.6640625" customWidth="1"/>
    <col min="7937" max="7937" width="10.109375" bestFit="1" customWidth="1"/>
    <col min="7950" max="7950" width="10.44140625" customWidth="1"/>
    <col min="7951" max="7951" width="10.5546875" customWidth="1"/>
    <col min="7953" max="7953" width="11.109375" customWidth="1"/>
    <col min="7954" max="7954" width="10.5546875" customWidth="1"/>
    <col min="7956" max="7956" width="10.6640625" customWidth="1"/>
    <col min="8193" max="8193" width="10.109375" bestFit="1" customWidth="1"/>
    <col min="8206" max="8206" width="10.44140625" customWidth="1"/>
    <col min="8207" max="8207" width="10.5546875" customWidth="1"/>
    <col min="8209" max="8209" width="11.109375" customWidth="1"/>
    <col min="8210" max="8210" width="10.5546875" customWidth="1"/>
    <col min="8212" max="8212" width="10.6640625" customWidth="1"/>
    <col min="8449" max="8449" width="10.109375" bestFit="1" customWidth="1"/>
    <col min="8462" max="8462" width="10.44140625" customWidth="1"/>
    <col min="8463" max="8463" width="10.5546875" customWidth="1"/>
    <col min="8465" max="8465" width="11.109375" customWidth="1"/>
    <col min="8466" max="8466" width="10.5546875" customWidth="1"/>
    <col min="8468" max="8468" width="10.6640625" customWidth="1"/>
    <col min="8705" max="8705" width="10.109375" bestFit="1" customWidth="1"/>
    <col min="8718" max="8718" width="10.44140625" customWidth="1"/>
    <col min="8719" max="8719" width="10.5546875" customWidth="1"/>
    <col min="8721" max="8721" width="11.109375" customWidth="1"/>
    <col min="8722" max="8722" width="10.5546875" customWidth="1"/>
    <col min="8724" max="8724" width="10.6640625" customWidth="1"/>
    <col min="8961" max="8961" width="10.109375" bestFit="1" customWidth="1"/>
    <col min="8974" max="8974" width="10.44140625" customWidth="1"/>
    <col min="8975" max="8975" width="10.5546875" customWidth="1"/>
    <col min="8977" max="8977" width="11.109375" customWidth="1"/>
    <col min="8978" max="8978" width="10.5546875" customWidth="1"/>
    <col min="8980" max="8980" width="10.6640625" customWidth="1"/>
    <col min="9217" max="9217" width="10.109375" bestFit="1" customWidth="1"/>
    <col min="9230" max="9230" width="10.44140625" customWidth="1"/>
    <col min="9231" max="9231" width="10.5546875" customWidth="1"/>
    <col min="9233" max="9233" width="11.109375" customWidth="1"/>
    <col min="9234" max="9234" width="10.5546875" customWidth="1"/>
    <col min="9236" max="9236" width="10.6640625" customWidth="1"/>
    <col min="9473" max="9473" width="10.109375" bestFit="1" customWidth="1"/>
    <col min="9486" max="9486" width="10.44140625" customWidth="1"/>
    <col min="9487" max="9487" width="10.5546875" customWidth="1"/>
    <col min="9489" max="9489" width="11.109375" customWidth="1"/>
    <col min="9490" max="9490" width="10.5546875" customWidth="1"/>
    <col min="9492" max="9492" width="10.6640625" customWidth="1"/>
    <col min="9729" max="9729" width="10.109375" bestFit="1" customWidth="1"/>
    <col min="9742" max="9742" width="10.44140625" customWidth="1"/>
    <col min="9743" max="9743" width="10.5546875" customWidth="1"/>
    <col min="9745" max="9745" width="11.109375" customWidth="1"/>
    <col min="9746" max="9746" width="10.5546875" customWidth="1"/>
    <col min="9748" max="9748" width="10.6640625" customWidth="1"/>
    <col min="9985" max="9985" width="10.109375" bestFit="1" customWidth="1"/>
    <col min="9998" max="9998" width="10.44140625" customWidth="1"/>
    <col min="9999" max="9999" width="10.5546875" customWidth="1"/>
    <col min="10001" max="10001" width="11.109375" customWidth="1"/>
    <col min="10002" max="10002" width="10.5546875" customWidth="1"/>
    <col min="10004" max="10004" width="10.6640625" customWidth="1"/>
    <col min="10241" max="10241" width="10.109375" bestFit="1" customWidth="1"/>
    <col min="10254" max="10254" width="10.44140625" customWidth="1"/>
    <col min="10255" max="10255" width="10.5546875" customWidth="1"/>
    <col min="10257" max="10257" width="11.109375" customWidth="1"/>
    <col min="10258" max="10258" width="10.5546875" customWidth="1"/>
    <col min="10260" max="10260" width="10.6640625" customWidth="1"/>
    <col min="10497" max="10497" width="10.109375" bestFit="1" customWidth="1"/>
    <col min="10510" max="10510" width="10.44140625" customWidth="1"/>
    <col min="10511" max="10511" width="10.5546875" customWidth="1"/>
    <col min="10513" max="10513" width="11.109375" customWidth="1"/>
    <col min="10514" max="10514" width="10.5546875" customWidth="1"/>
    <col min="10516" max="10516" width="10.6640625" customWidth="1"/>
    <col min="10753" max="10753" width="10.109375" bestFit="1" customWidth="1"/>
    <col min="10766" max="10766" width="10.44140625" customWidth="1"/>
    <col min="10767" max="10767" width="10.5546875" customWidth="1"/>
    <col min="10769" max="10769" width="11.109375" customWidth="1"/>
    <col min="10770" max="10770" width="10.5546875" customWidth="1"/>
    <col min="10772" max="10772" width="10.6640625" customWidth="1"/>
    <col min="11009" max="11009" width="10.109375" bestFit="1" customWidth="1"/>
    <col min="11022" max="11022" width="10.44140625" customWidth="1"/>
    <col min="11023" max="11023" width="10.5546875" customWidth="1"/>
    <col min="11025" max="11025" width="11.109375" customWidth="1"/>
    <col min="11026" max="11026" width="10.5546875" customWidth="1"/>
    <col min="11028" max="11028" width="10.6640625" customWidth="1"/>
    <col min="11265" max="11265" width="10.109375" bestFit="1" customWidth="1"/>
    <col min="11278" max="11278" width="10.44140625" customWidth="1"/>
    <col min="11279" max="11279" width="10.5546875" customWidth="1"/>
    <col min="11281" max="11281" width="11.109375" customWidth="1"/>
    <col min="11282" max="11282" width="10.5546875" customWidth="1"/>
    <col min="11284" max="11284" width="10.6640625" customWidth="1"/>
    <col min="11521" max="11521" width="10.109375" bestFit="1" customWidth="1"/>
    <col min="11534" max="11534" width="10.44140625" customWidth="1"/>
    <col min="11535" max="11535" width="10.5546875" customWidth="1"/>
    <col min="11537" max="11537" width="11.109375" customWidth="1"/>
    <col min="11538" max="11538" width="10.5546875" customWidth="1"/>
    <col min="11540" max="11540" width="10.6640625" customWidth="1"/>
    <col min="11777" max="11777" width="10.109375" bestFit="1" customWidth="1"/>
    <col min="11790" max="11790" width="10.44140625" customWidth="1"/>
    <col min="11791" max="11791" width="10.5546875" customWidth="1"/>
    <col min="11793" max="11793" width="11.109375" customWidth="1"/>
    <col min="11794" max="11794" width="10.5546875" customWidth="1"/>
    <col min="11796" max="11796" width="10.6640625" customWidth="1"/>
    <col min="12033" max="12033" width="10.109375" bestFit="1" customWidth="1"/>
    <col min="12046" max="12046" width="10.44140625" customWidth="1"/>
    <col min="12047" max="12047" width="10.5546875" customWidth="1"/>
    <col min="12049" max="12049" width="11.109375" customWidth="1"/>
    <col min="12050" max="12050" width="10.5546875" customWidth="1"/>
    <col min="12052" max="12052" width="10.6640625" customWidth="1"/>
    <col min="12289" max="12289" width="10.109375" bestFit="1" customWidth="1"/>
    <col min="12302" max="12302" width="10.44140625" customWidth="1"/>
    <col min="12303" max="12303" width="10.5546875" customWidth="1"/>
    <col min="12305" max="12305" width="11.109375" customWidth="1"/>
    <col min="12306" max="12306" width="10.5546875" customWidth="1"/>
    <col min="12308" max="12308" width="10.6640625" customWidth="1"/>
    <col min="12545" max="12545" width="10.109375" bestFit="1" customWidth="1"/>
    <col min="12558" max="12558" width="10.44140625" customWidth="1"/>
    <col min="12559" max="12559" width="10.5546875" customWidth="1"/>
    <col min="12561" max="12561" width="11.109375" customWidth="1"/>
    <col min="12562" max="12562" width="10.5546875" customWidth="1"/>
    <col min="12564" max="12564" width="10.6640625" customWidth="1"/>
    <col min="12801" max="12801" width="10.109375" bestFit="1" customWidth="1"/>
    <col min="12814" max="12814" width="10.44140625" customWidth="1"/>
    <col min="12815" max="12815" width="10.5546875" customWidth="1"/>
    <col min="12817" max="12817" width="11.109375" customWidth="1"/>
    <col min="12818" max="12818" width="10.5546875" customWidth="1"/>
    <col min="12820" max="12820" width="10.6640625" customWidth="1"/>
    <col min="13057" max="13057" width="10.109375" bestFit="1" customWidth="1"/>
    <col min="13070" max="13070" width="10.44140625" customWidth="1"/>
    <col min="13071" max="13071" width="10.5546875" customWidth="1"/>
    <col min="13073" max="13073" width="11.109375" customWidth="1"/>
    <col min="13074" max="13074" width="10.5546875" customWidth="1"/>
    <col min="13076" max="13076" width="10.6640625" customWidth="1"/>
    <col min="13313" max="13313" width="10.109375" bestFit="1" customWidth="1"/>
    <col min="13326" max="13326" width="10.44140625" customWidth="1"/>
    <col min="13327" max="13327" width="10.5546875" customWidth="1"/>
    <col min="13329" max="13329" width="11.109375" customWidth="1"/>
    <col min="13330" max="13330" width="10.5546875" customWidth="1"/>
    <col min="13332" max="13332" width="10.6640625" customWidth="1"/>
    <col min="13569" max="13569" width="10.109375" bestFit="1" customWidth="1"/>
    <col min="13582" max="13582" width="10.44140625" customWidth="1"/>
    <col min="13583" max="13583" width="10.5546875" customWidth="1"/>
    <col min="13585" max="13585" width="11.109375" customWidth="1"/>
    <col min="13586" max="13586" width="10.5546875" customWidth="1"/>
    <col min="13588" max="13588" width="10.6640625" customWidth="1"/>
    <col min="13825" max="13825" width="10.109375" bestFit="1" customWidth="1"/>
    <col min="13838" max="13838" width="10.44140625" customWidth="1"/>
    <col min="13839" max="13839" width="10.5546875" customWidth="1"/>
    <col min="13841" max="13841" width="11.109375" customWidth="1"/>
    <col min="13842" max="13842" width="10.5546875" customWidth="1"/>
    <col min="13844" max="13844" width="10.6640625" customWidth="1"/>
    <col min="14081" max="14081" width="10.109375" bestFit="1" customWidth="1"/>
    <col min="14094" max="14094" width="10.44140625" customWidth="1"/>
    <col min="14095" max="14095" width="10.5546875" customWidth="1"/>
    <col min="14097" max="14097" width="11.109375" customWidth="1"/>
    <col min="14098" max="14098" width="10.5546875" customWidth="1"/>
    <col min="14100" max="14100" width="10.6640625" customWidth="1"/>
    <col min="14337" max="14337" width="10.109375" bestFit="1" customWidth="1"/>
    <col min="14350" max="14350" width="10.44140625" customWidth="1"/>
    <col min="14351" max="14351" width="10.5546875" customWidth="1"/>
    <col min="14353" max="14353" width="11.109375" customWidth="1"/>
    <col min="14354" max="14354" width="10.5546875" customWidth="1"/>
    <col min="14356" max="14356" width="10.6640625" customWidth="1"/>
    <col min="14593" max="14593" width="10.109375" bestFit="1" customWidth="1"/>
    <col min="14606" max="14606" width="10.44140625" customWidth="1"/>
    <col min="14607" max="14607" width="10.5546875" customWidth="1"/>
    <col min="14609" max="14609" width="11.109375" customWidth="1"/>
    <col min="14610" max="14610" width="10.5546875" customWidth="1"/>
    <col min="14612" max="14612" width="10.6640625" customWidth="1"/>
    <col min="14849" max="14849" width="10.109375" bestFit="1" customWidth="1"/>
    <col min="14862" max="14862" width="10.44140625" customWidth="1"/>
    <col min="14863" max="14863" width="10.5546875" customWidth="1"/>
    <col min="14865" max="14865" width="11.109375" customWidth="1"/>
    <col min="14866" max="14866" width="10.5546875" customWidth="1"/>
    <col min="14868" max="14868" width="10.6640625" customWidth="1"/>
    <col min="15105" max="15105" width="10.109375" bestFit="1" customWidth="1"/>
    <col min="15118" max="15118" width="10.44140625" customWidth="1"/>
    <col min="15119" max="15119" width="10.5546875" customWidth="1"/>
    <col min="15121" max="15121" width="11.109375" customWidth="1"/>
    <col min="15122" max="15122" width="10.5546875" customWidth="1"/>
    <col min="15124" max="15124" width="10.6640625" customWidth="1"/>
    <col min="15361" max="15361" width="10.109375" bestFit="1" customWidth="1"/>
    <col min="15374" max="15374" width="10.44140625" customWidth="1"/>
    <col min="15375" max="15375" width="10.5546875" customWidth="1"/>
    <col min="15377" max="15377" width="11.109375" customWidth="1"/>
    <col min="15378" max="15378" width="10.5546875" customWidth="1"/>
    <col min="15380" max="15380" width="10.6640625" customWidth="1"/>
    <col min="15617" max="15617" width="10.109375" bestFit="1" customWidth="1"/>
    <col min="15630" max="15630" width="10.44140625" customWidth="1"/>
    <col min="15631" max="15631" width="10.5546875" customWidth="1"/>
    <col min="15633" max="15633" width="11.109375" customWidth="1"/>
    <col min="15634" max="15634" width="10.5546875" customWidth="1"/>
    <col min="15636" max="15636" width="10.6640625" customWidth="1"/>
    <col min="15873" max="15873" width="10.109375" bestFit="1" customWidth="1"/>
    <col min="15886" max="15886" width="10.44140625" customWidth="1"/>
    <col min="15887" max="15887" width="10.5546875" customWidth="1"/>
    <col min="15889" max="15889" width="11.109375" customWidth="1"/>
    <col min="15890" max="15890" width="10.5546875" customWidth="1"/>
    <col min="15892" max="15892" width="10.6640625" customWidth="1"/>
    <col min="16129" max="16129" width="10.109375" bestFit="1" customWidth="1"/>
    <col min="16142" max="16142" width="10.44140625" customWidth="1"/>
    <col min="16143" max="16143" width="10.5546875" customWidth="1"/>
    <col min="16145" max="16145" width="11.109375" customWidth="1"/>
    <col min="16146" max="16146" width="10.5546875" customWidth="1"/>
    <col min="16148" max="16148" width="10.6640625" customWidth="1"/>
  </cols>
  <sheetData>
    <row r="1" spans="1:20" x14ac:dyDescent="0.25">
      <c r="A1" s="58" t="s">
        <v>3821</v>
      </c>
    </row>
    <row r="2" spans="1:20" x14ac:dyDescent="0.25">
      <c r="A2" t="s">
        <v>3782</v>
      </c>
    </row>
    <row r="5" spans="1:20" ht="14.4" x14ac:dyDescent="0.3">
      <c r="A5" s="58" t="s">
        <v>3822</v>
      </c>
      <c r="Q5" s="303"/>
      <c r="R5" s="303"/>
      <c r="S5" s="303"/>
    </row>
    <row r="6" spans="1:20" x14ac:dyDescent="0.25">
      <c r="A6" s="831">
        <v>39924</v>
      </c>
      <c r="B6" s="832">
        <v>0.64583333333333337</v>
      </c>
      <c r="N6" s="3">
        <v>39924</v>
      </c>
      <c r="O6" s="4">
        <v>0.64583333333333337</v>
      </c>
    </row>
    <row r="7" spans="1:20" x14ac:dyDescent="0.25">
      <c r="A7" t="s">
        <v>1</v>
      </c>
      <c r="B7" t="s">
        <v>2</v>
      </c>
      <c r="C7" t="s">
        <v>3</v>
      </c>
      <c r="I7" t="s">
        <v>1</v>
      </c>
      <c r="J7" t="s">
        <v>2</v>
      </c>
      <c r="K7" t="s">
        <v>3</v>
      </c>
      <c r="L7" t="s">
        <v>4</v>
      </c>
      <c r="M7" t="s">
        <v>5</v>
      </c>
      <c r="N7" t="s">
        <v>6</v>
      </c>
    </row>
    <row r="8" spans="1:20" x14ac:dyDescent="0.25">
      <c r="A8">
        <v>30</v>
      </c>
      <c r="B8">
        <v>0</v>
      </c>
      <c r="C8">
        <v>0</v>
      </c>
      <c r="E8" t="s">
        <v>7</v>
      </c>
      <c r="F8">
        <v>30</v>
      </c>
      <c r="I8">
        <v>30</v>
      </c>
      <c r="J8">
        <v>0</v>
      </c>
      <c r="K8">
        <v>0</v>
      </c>
      <c r="M8">
        <f>L8*K8*J8</f>
        <v>0</v>
      </c>
      <c r="N8">
        <f>SUM(M8:M25)</f>
        <v>37.172249999999991</v>
      </c>
    </row>
    <row r="9" spans="1:20" x14ac:dyDescent="0.25">
      <c r="A9">
        <v>29.5</v>
      </c>
      <c r="B9">
        <v>0.65</v>
      </c>
      <c r="C9">
        <v>0.37</v>
      </c>
      <c r="E9" t="s">
        <v>8</v>
      </c>
      <c r="F9">
        <v>4</v>
      </c>
      <c r="I9">
        <v>29.5</v>
      </c>
      <c r="J9">
        <v>0.65</v>
      </c>
      <c r="K9">
        <v>0.37</v>
      </c>
      <c r="L9">
        <f>(I8-I10)/2</f>
        <v>1.5</v>
      </c>
      <c r="M9">
        <f t="shared" ref="M9:M25" si="0">L9*K9*J9</f>
        <v>0.36074999999999996</v>
      </c>
    </row>
    <row r="10" spans="1:20" x14ac:dyDescent="0.25">
      <c r="A10">
        <v>27</v>
      </c>
      <c r="B10">
        <v>1.5</v>
      </c>
      <c r="C10">
        <v>0.49</v>
      </c>
      <c r="I10">
        <v>27</v>
      </c>
      <c r="J10">
        <v>1.5</v>
      </c>
      <c r="K10">
        <v>0.49</v>
      </c>
      <c r="L10">
        <f t="shared" ref="L10:L24" si="1">(I9-I11)/2</f>
        <v>2</v>
      </c>
      <c r="M10">
        <f t="shared" si="0"/>
        <v>1.47</v>
      </c>
    </row>
    <row r="11" spans="1:20" x14ac:dyDescent="0.25">
      <c r="A11">
        <v>25.5</v>
      </c>
      <c r="B11">
        <v>1.5</v>
      </c>
      <c r="C11">
        <v>0.91</v>
      </c>
      <c r="I11">
        <v>25.5</v>
      </c>
      <c r="J11">
        <v>1.5</v>
      </c>
      <c r="K11">
        <v>0.91</v>
      </c>
      <c r="L11">
        <f t="shared" si="1"/>
        <v>1.5</v>
      </c>
      <c r="M11">
        <f t="shared" si="0"/>
        <v>2.0474999999999999</v>
      </c>
    </row>
    <row r="12" spans="1:20" ht="13.8" thickBot="1" x14ac:dyDescent="0.3">
      <c r="A12">
        <v>24</v>
      </c>
      <c r="B12">
        <v>1.7</v>
      </c>
      <c r="C12">
        <v>1.07</v>
      </c>
      <c r="I12">
        <v>24</v>
      </c>
      <c r="J12">
        <v>1.7</v>
      </c>
      <c r="K12">
        <v>1.07</v>
      </c>
      <c r="L12">
        <f t="shared" si="1"/>
        <v>1.5</v>
      </c>
      <c r="M12">
        <f t="shared" si="0"/>
        <v>2.7284999999999999</v>
      </c>
    </row>
    <row r="13" spans="1:20" ht="14.4" x14ac:dyDescent="0.3">
      <c r="A13">
        <v>22.5</v>
      </c>
      <c r="B13">
        <v>1.8</v>
      </c>
      <c r="C13">
        <v>1.1299999999999999</v>
      </c>
      <c r="I13">
        <v>22.5</v>
      </c>
      <c r="J13">
        <v>1.8</v>
      </c>
      <c r="K13">
        <v>1.1299999999999999</v>
      </c>
      <c r="L13">
        <f t="shared" si="1"/>
        <v>1.5</v>
      </c>
      <c r="M13">
        <f t="shared" si="0"/>
        <v>3.0509999999999997</v>
      </c>
      <c r="O13" s="864" t="s">
        <v>3824</v>
      </c>
      <c r="P13" s="304"/>
      <c r="Q13" s="305"/>
      <c r="R13" s="864" t="s">
        <v>3825</v>
      </c>
      <c r="S13" s="304"/>
      <c r="T13" s="306"/>
    </row>
    <row r="14" spans="1:20" ht="14.4" x14ac:dyDescent="0.3">
      <c r="A14">
        <v>21</v>
      </c>
      <c r="B14">
        <v>1.9</v>
      </c>
      <c r="C14">
        <v>0.83</v>
      </c>
      <c r="I14">
        <v>21</v>
      </c>
      <c r="J14">
        <v>1.9</v>
      </c>
      <c r="K14">
        <v>0.83</v>
      </c>
      <c r="L14">
        <f t="shared" si="1"/>
        <v>1.5</v>
      </c>
      <c r="M14">
        <f t="shared" si="0"/>
        <v>2.3654999999999995</v>
      </c>
      <c r="O14" s="876" t="s">
        <v>21</v>
      </c>
      <c r="P14" s="875" t="s">
        <v>22</v>
      </c>
      <c r="Q14" s="858" t="s">
        <v>12</v>
      </c>
      <c r="R14" s="876" t="s">
        <v>21</v>
      </c>
      <c r="S14" s="875" t="s">
        <v>22</v>
      </c>
      <c r="T14" s="858" t="s">
        <v>12</v>
      </c>
    </row>
    <row r="15" spans="1:20" ht="14.4" x14ac:dyDescent="0.3">
      <c r="A15">
        <v>19.5</v>
      </c>
      <c r="B15">
        <v>1.8</v>
      </c>
      <c r="C15">
        <v>1.2</v>
      </c>
      <c r="I15">
        <v>19.5</v>
      </c>
      <c r="J15">
        <v>1.8</v>
      </c>
      <c r="K15">
        <v>1.2</v>
      </c>
      <c r="L15">
        <f t="shared" si="1"/>
        <v>1.5</v>
      </c>
      <c r="M15">
        <f t="shared" si="0"/>
        <v>3.2399999999999998</v>
      </c>
      <c r="O15" s="307">
        <v>39924</v>
      </c>
      <c r="P15" s="308">
        <v>0.64583333333333337</v>
      </c>
      <c r="Q15" s="309">
        <v>37.172249999999991</v>
      </c>
      <c r="R15" s="310"/>
      <c r="S15" s="311"/>
      <c r="T15" s="312"/>
    </row>
    <row r="16" spans="1:20" x14ac:dyDescent="0.25">
      <c r="A16">
        <v>18</v>
      </c>
      <c r="B16">
        <v>1.7</v>
      </c>
      <c r="C16">
        <v>0.87</v>
      </c>
      <c r="I16">
        <v>18</v>
      </c>
      <c r="J16">
        <v>1.7</v>
      </c>
      <c r="K16">
        <v>0.87</v>
      </c>
      <c r="L16">
        <f t="shared" si="1"/>
        <v>1.5</v>
      </c>
      <c r="M16">
        <f t="shared" si="0"/>
        <v>2.2184999999999997</v>
      </c>
      <c r="O16" s="313">
        <v>39988</v>
      </c>
      <c r="P16" s="314">
        <v>0.23958333333333334</v>
      </c>
      <c r="Q16" s="315">
        <v>108.89146849999997</v>
      </c>
      <c r="R16" s="316">
        <v>39988</v>
      </c>
      <c r="S16" s="317">
        <v>1700</v>
      </c>
      <c r="T16" s="318">
        <v>77.094969400000011</v>
      </c>
    </row>
    <row r="17" spans="1:20" x14ac:dyDescent="0.25">
      <c r="A17">
        <v>16.5</v>
      </c>
      <c r="B17">
        <v>1.8</v>
      </c>
      <c r="C17">
        <v>1.1000000000000001</v>
      </c>
      <c r="I17">
        <v>16.5</v>
      </c>
      <c r="J17">
        <v>1.8</v>
      </c>
      <c r="K17">
        <v>1.1000000000000001</v>
      </c>
      <c r="L17">
        <f t="shared" si="1"/>
        <v>1.5</v>
      </c>
      <c r="M17">
        <f t="shared" si="0"/>
        <v>2.97</v>
      </c>
      <c r="O17" s="319">
        <v>40004</v>
      </c>
      <c r="P17" s="320">
        <v>0.51736111111111105</v>
      </c>
      <c r="Q17" s="321">
        <v>69.063149999999993</v>
      </c>
      <c r="R17" s="322">
        <v>40004</v>
      </c>
      <c r="S17" s="323">
        <v>0.4861111111111111</v>
      </c>
      <c r="T17" s="324">
        <v>43.199500000000008</v>
      </c>
    </row>
    <row r="18" spans="1:20" x14ac:dyDescent="0.25">
      <c r="A18">
        <v>15</v>
      </c>
      <c r="B18">
        <v>1.8</v>
      </c>
      <c r="C18">
        <v>1.36</v>
      </c>
      <c r="I18">
        <v>15</v>
      </c>
      <c r="J18">
        <v>1.8</v>
      </c>
      <c r="K18">
        <v>1.36</v>
      </c>
      <c r="L18">
        <f t="shared" si="1"/>
        <v>1.5</v>
      </c>
      <c r="M18">
        <f t="shared" si="0"/>
        <v>3.6720000000000002</v>
      </c>
      <c r="O18" s="325">
        <v>40022</v>
      </c>
      <c r="P18" s="326">
        <v>0.65277777777777779</v>
      </c>
      <c r="Q18" s="327">
        <v>40.435600000000008</v>
      </c>
      <c r="R18" s="328">
        <v>40022</v>
      </c>
      <c r="S18" s="329">
        <v>0.6777777777777777</v>
      </c>
      <c r="T18" s="330">
        <v>26.741099999999996</v>
      </c>
    </row>
    <row r="19" spans="1:20" x14ac:dyDescent="0.25">
      <c r="A19">
        <v>13.5</v>
      </c>
      <c r="B19">
        <v>2</v>
      </c>
      <c r="C19">
        <v>1.2</v>
      </c>
      <c r="I19">
        <v>13.5</v>
      </c>
      <c r="J19">
        <v>2</v>
      </c>
      <c r="K19">
        <v>1.2</v>
      </c>
      <c r="L19">
        <f t="shared" si="1"/>
        <v>1.5</v>
      </c>
      <c r="M19">
        <f t="shared" si="0"/>
        <v>3.5999999999999996</v>
      </c>
      <c r="O19" s="331">
        <v>40039</v>
      </c>
      <c r="P19" s="332">
        <v>0.75</v>
      </c>
      <c r="Q19" s="333">
        <v>33.5032</v>
      </c>
      <c r="R19" s="334">
        <v>40039</v>
      </c>
      <c r="S19" s="335">
        <v>0.76736111111111116</v>
      </c>
      <c r="T19" s="336">
        <v>23.997499999999995</v>
      </c>
    </row>
    <row r="20" spans="1:20" ht="14.4" x14ac:dyDescent="0.3">
      <c r="A20">
        <v>12</v>
      </c>
      <c r="B20">
        <v>2</v>
      </c>
      <c r="C20">
        <v>1.02</v>
      </c>
      <c r="I20">
        <v>12</v>
      </c>
      <c r="J20">
        <v>2</v>
      </c>
      <c r="K20">
        <v>1.02</v>
      </c>
      <c r="L20">
        <f t="shared" si="1"/>
        <v>1.75</v>
      </c>
      <c r="M20">
        <f t="shared" si="0"/>
        <v>3.5700000000000003</v>
      </c>
      <c r="O20" s="337">
        <v>40070</v>
      </c>
      <c r="P20" s="338">
        <v>0.47222222222222227</v>
      </c>
      <c r="Q20" s="339">
        <v>31.924700000000005</v>
      </c>
      <c r="R20" s="310"/>
      <c r="S20" s="311"/>
      <c r="T20" s="312"/>
    </row>
    <row r="21" spans="1:20" x14ac:dyDescent="0.25">
      <c r="A21">
        <v>10</v>
      </c>
      <c r="B21">
        <v>1.9</v>
      </c>
      <c r="C21">
        <v>0.82</v>
      </c>
      <c r="I21">
        <v>10</v>
      </c>
      <c r="J21">
        <v>1.9</v>
      </c>
      <c r="K21">
        <v>0.82</v>
      </c>
      <c r="L21">
        <f t="shared" si="1"/>
        <v>1.5</v>
      </c>
      <c r="M21">
        <f t="shared" si="0"/>
        <v>2.3369999999999997</v>
      </c>
      <c r="O21" s="340">
        <v>40071</v>
      </c>
      <c r="P21" s="341">
        <v>0.6875</v>
      </c>
      <c r="Q21" s="342">
        <v>29.05594</v>
      </c>
      <c r="R21" s="343">
        <v>40071</v>
      </c>
      <c r="S21" s="344">
        <v>0.64583333333333337</v>
      </c>
      <c r="T21" s="345">
        <v>21.047299999999996</v>
      </c>
    </row>
    <row r="22" spans="1:20" ht="13.8" thickBot="1" x14ac:dyDescent="0.3">
      <c r="A22">
        <v>9</v>
      </c>
      <c r="B22">
        <v>1.8</v>
      </c>
      <c r="C22">
        <v>0.87</v>
      </c>
      <c r="I22">
        <v>9</v>
      </c>
      <c r="J22">
        <v>1.8</v>
      </c>
      <c r="K22">
        <v>0.87</v>
      </c>
      <c r="L22">
        <f t="shared" si="1"/>
        <v>1.25</v>
      </c>
      <c r="M22">
        <f t="shared" si="0"/>
        <v>1.9574999999999998</v>
      </c>
      <c r="O22" s="346">
        <v>40101</v>
      </c>
      <c r="P22" s="347">
        <v>0.63888888888888895</v>
      </c>
      <c r="Q22" s="348">
        <v>39.430900000000001</v>
      </c>
      <c r="R22" s="349">
        <v>40101</v>
      </c>
      <c r="S22" s="350">
        <v>0.61875000000000002</v>
      </c>
      <c r="T22" s="351">
        <v>29.362400000000004</v>
      </c>
    </row>
    <row r="23" spans="1:20" x14ac:dyDescent="0.25">
      <c r="A23">
        <v>7.5</v>
      </c>
      <c r="B23">
        <v>1.3</v>
      </c>
      <c r="C23">
        <v>0.66</v>
      </c>
      <c r="I23">
        <v>7.5</v>
      </c>
      <c r="J23">
        <v>1.3</v>
      </c>
      <c r="K23">
        <v>0.66</v>
      </c>
      <c r="L23">
        <f t="shared" si="1"/>
        <v>1.5</v>
      </c>
      <c r="M23">
        <f t="shared" si="0"/>
        <v>1.2869999999999999</v>
      </c>
    </row>
    <row r="24" spans="1:20" x14ac:dyDescent="0.25">
      <c r="A24">
        <v>6</v>
      </c>
      <c r="B24">
        <v>1.1000000000000001</v>
      </c>
      <c r="C24">
        <v>0.18</v>
      </c>
      <c r="I24">
        <v>6</v>
      </c>
      <c r="J24">
        <v>1.1000000000000001</v>
      </c>
      <c r="K24">
        <v>0.18</v>
      </c>
      <c r="L24">
        <f t="shared" si="1"/>
        <v>1.5</v>
      </c>
      <c r="M24">
        <f t="shared" si="0"/>
        <v>0.29700000000000004</v>
      </c>
    </row>
    <row r="25" spans="1:20" x14ac:dyDescent="0.25">
      <c r="A25">
        <v>4.5</v>
      </c>
      <c r="B25">
        <v>0.6</v>
      </c>
      <c r="C25">
        <v>0.1</v>
      </c>
      <c r="I25">
        <v>4.5</v>
      </c>
      <c r="J25">
        <v>0.6</v>
      </c>
      <c r="K25">
        <v>0.1</v>
      </c>
      <c r="M25">
        <f t="shared" si="0"/>
        <v>0</v>
      </c>
    </row>
    <row r="31" spans="1:20" x14ac:dyDescent="0.25">
      <c r="A31" s="58" t="s">
        <v>3823</v>
      </c>
    </row>
    <row r="32" spans="1:20" x14ac:dyDescent="0.25">
      <c r="A32" s="831">
        <v>39988</v>
      </c>
      <c r="B32" s="58">
        <v>1700</v>
      </c>
      <c r="M32" s="3">
        <v>39988</v>
      </c>
      <c r="N32">
        <v>1700</v>
      </c>
    </row>
    <row r="33" spans="1:13" x14ac:dyDescent="0.25">
      <c r="A33" t="s">
        <v>36</v>
      </c>
      <c r="B33" t="s">
        <v>37</v>
      </c>
      <c r="C33" t="s">
        <v>38</v>
      </c>
      <c r="G33" t="s">
        <v>36</v>
      </c>
      <c r="H33" t="s">
        <v>37</v>
      </c>
      <c r="I33" t="s">
        <v>38</v>
      </c>
      <c r="J33" t="s">
        <v>3</v>
      </c>
      <c r="K33" t="s">
        <v>4</v>
      </c>
      <c r="L33" t="s">
        <v>5</v>
      </c>
      <c r="M33" t="s">
        <v>12</v>
      </c>
    </row>
    <row r="34" spans="1:13" x14ac:dyDescent="0.25">
      <c r="A34">
        <v>26</v>
      </c>
      <c r="B34">
        <v>0.1</v>
      </c>
      <c r="C34">
        <v>0</v>
      </c>
      <c r="D34" t="s">
        <v>8</v>
      </c>
      <c r="E34">
        <v>2</v>
      </c>
      <c r="F34" t="s">
        <v>18</v>
      </c>
      <c r="G34">
        <v>26</v>
      </c>
      <c r="H34">
        <v>0.1</v>
      </c>
      <c r="I34">
        <v>0</v>
      </c>
      <c r="J34">
        <f>I34*3.281</f>
        <v>0</v>
      </c>
      <c r="L34">
        <f>K34*J34*H34</f>
        <v>0</v>
      </c>
      <c r="M34">
        <f>SUM(L34:L58)</f>
        <v>77.094969400000011</v>
      </c>
    </row>
    <row r="35" spans="1:13" x14ac:dyDescent="0.25">
      <c r="A35">
        <v>25</v>
      </c>
      <c r="B35">
        <v>0.1</v>
      </c>
      <c r="C35">
        <v>7.0000000000000007E-2</v>
      </c>
      <c r="D35" t="s">
        <v>7</v>
      </c>
      <c r="E35">
        <v>26</v>
      </c>
      <c r="F35" t="s">
        <v>18</v>
      </c>
      <c r="G35">
        <v>25</v>
      </c>
      <c r="H35">
        <v>0.1</v>
      </c>
      <c r="I35">
        <v>7.0000000000000007E-2</v>
      </c>
      <c r="J35">
        <f t="shared" ref="J35:J58" si="2">I35*3.281</f>
        <v>0.22967000000000004</v>
      </c>
      <c r="K35">
        <f>(G34-G36)/2</f>
        <v>1</v>
      </c>
      <c r="L35">
        <f t="shared" ref="L35:L58" si="3">K35*J35*H35</f>
        <v>2.2967000000000005E-2</v>
      </c>
    </row>
    <row r="36" spans="1:13" x14ac:dyDescent="0.25">
      <c r="A36">
        <v>24</v>
      </c>
      <c r="B36">
        <v>0.28000000000000003</v>
      </c>
      <c r="C36">
        <v>7.0000000000000007E-2</v>
      </c>
      <c r="G36">
        <v>24</v>
      </c>
      <c r="H36">
        <v>0.28000000000000003</v>
      </c>
      <c r="I36">
        <v>7.0000000000000007E-2</v>
      </c>
      <c r="J36">
        <f t="shared" si="2"/>
        <v>0.22967000000000004</v>
      </c>
      <c r="K36">
        <f t="shared" ref="K36:K57" si="4">(G35-G37)/2</f>
        <v>1</v>
      </c>
      <c r="L36">
        <f t="shared" si="3"/>
        <v>6.430760000000002E-2</v>
      </c>
    </row>
    <row r="37" spans="1:13" x14ac:dyDescent="0.25">
      <c r="A37">
        <v>23</v>
      </c>
      <c r="B37">
        <v>0.2</v>
      </c>
      <c r="C37">
        <v>0.03</v>
      </c>
      <c r="G37">
        <v>23</v>
      </c>
      <c r="H37">
        <v>0.2</v>
      </c>
      <c r="I37">
        <v>0.03</v>
      </c>
      <c r="J37">
        <f>I37*3.281</f>
        <v>9.8430000000000004E-2</v>
      </c>
      <c r="K37">
        <f>(G36-G38)/2</f>
        <v>1</v>
      </c>
      <c r="L37">
        <f t="shared" si="3"/>
        <v>1.9686000000000002E-2</v>
      </c>
    </row>
    <row r="38" spans="1:13" x14ac:dyDescent="0.25">
      <c r="A38">
        <v>22</v>
      </c>
      <c r="B38">
        <v>0.7</v>
      </c>
      <c r="C38">
        <v>0.72</v>
      </c>
      <c r="G38">
        <v>22</v>
      </c>
      <c r="H38">
        <v>0.7</v>
      </c>
      <c r="I38">
        <v>0.72</v>
      </c>
      <c r="J38">
        <f t="shared" si="2"/>
        <v>2.36232</v>
      </c>
      <c r="K38">
        <f t="shared" si="4"/>
        <v>1</v>
      </c>
      <c r="L38">
        <f t="shared" si="3"/>
        <v>1.653624</v>
      </c>
    </row>
    <row r="39" spans="1:13" x14ac:dyDescent="0.25">
      <c r="A39">
        <v>21</v>
      </c>
      <c r="B39">
        <v>0.86</v>
      </c>
      <c r="C39">
        <v>0.65</v>
      </c>
      <c r="G39">
        <v>21</v>
      </c>
      <c r="H39">
        <v>0.86</v>
      </c>
      <c r="I39">
        <v>0.65</v>
      </c>
      <c r="J39">
        <f t="shared" si="2"/>
        <v>2.1326500000000004</v>
      </c>
      <c r="K39">
        <f t="shared" si="4"/>
        <v>1</v>
      </c>
      <c r="L39">
        <f t="shared" si="3"/>
        <v>1.8340790000000002</v>
      </c>
    </row>
    <row r="40" spans="1:13" x14ac:dyDescent="0.25">
      <c r="A40">
        <v>20</v>
      </c>
      <c r="B40">
        <v>0.85</v>
      </c>
      <c r="C40">
        <v>1</v>
      </c>
      <c r="G40">
        <v>20</v>
      </c>
      <c r="H40">
        <v>0.85</v>
      </c>
      <c r="I40">
        <v>1</v>
      </c>
      <c r="J40">
        <f t="shared" si="2"/>
        <v>3.2810000000000001</v>
      </c>
      <c r="K40">
        <f t="shared" si="4"/>
        <v>1</v>
      </c>
      <c r="L40">
        <f t="shared" si="3"/>
        <v>2.7888500000000001</v>
      </c>
    </row>
    <row r="41" spans="1:13" x14ac:dyDescent="0.25">
      <c r="A41">
        <v>19</v>
      </c>
      <c r="B41">
        <v>0.85</v>
      </c>
      <c r="C41">
        <v>0.91</v>
      </c>
      <c r="G41">
        <v>19</v>
      </c>
      <c r="H41">
        <v>0.85</v>
      </c>
      <c r="I41">
        <v>0.91</v>
      </c>
      <c r="J41">
        <f t="shared" si="2"/>
        <v>2.9857100000000001</v>
      </c>
      <c r="K41">
        <f t="shared" si="4"/>
        <v>1</v>
      </c>
      <c r="L41">
        <f t="shared" si="3"/>
        <v>2.5378535000000002</v>
      </c>
    </row>
    <row r="42" spans="1:13" x14ac:dyDescent="0.25">
      <c r="A42">
        <v>18</v>
      </c>
      <c r="B42">
        <v>0.9</v>
      </c>
      <c r="C42">
        <v>0.84</v>
      </c>
      <c r="G42">
        <v>18</v>
      </c>
      <c r="H42">
        <v>0.9</v>
      </c>
      <c r="I42">
        <v>0.84</v>
      </c>
      <c r="J42">
        <f t="shared" si="2"/>
        <v>2.75604</v>
      </c>
      <c r="K42">
        <f t="shared" si="4"/>
        <v>1</v>
      </c>
      <c r="L42">
        <f t="shared" si="3"/>
        <v>2.4804360000000001</v>
      </c>
    </row>
    <row r="43" spans="1:13" x14ac:dyDescent="0.25">
      <c r="A43">
        <v>17</v>
      </c>
      <c r="B43">
        <v>0.99</v>
      </c>
      <c r="C43">
        <v>0.82</v>
      </c>
      <c r="G43">
        <v>17</v>
      </c>
      <c r="H43">
        <v>0.99</v>
      </c>
      <c r="I43">
        <v>0.82</v>
      </c>
      <c r="J43">
        <f t="shared" si="2"/>
        <v>2.69042</v>
      </c>
      <c r="K43">
        <f t="shared" si="4"/>
        <v>1</v>
      </c>
      <c r="L43">
        <f t="shared" si="3"/>
        <v>2.6635157999999999</v>
      </c>
    </row>
    <row r="44" spans="1:13" x14ac:dyDescent="0.25">
      <c r="A44">
        <v>16</v>
      </c>
      <c r="B44">
        <v>1.05</v>
      </c>
      <c r="C44">
        <v>1.1100000000000001</v>
      </c>
      <c r="G44">
        <v>16</v>
      </c>
      <c r="H44">
        <v>1.05</v>
      </c>
      <c r="I44">
        <v>1.1100000000000001</v>
      </c>
      <c r="J44">
        <f t="shared" si="2"/>
        <v>3.6419100000000006</v>
      </c>
      <c r="K44">
        <f t="shared" si="4"/>
        <v>1</v>
      </c>
      <c r="L44">
        <f t="shared" si="3"/>
        <v>3.8240055000000011</v>
      </c>
    </row>
    <row r="45" spans="1:13" x14ac:dyDescent="0.25">
      <c r="A45">
        <v>15</v>
      </c>
      <c r="B45">
        <v>1.1000000000000001</v>
      </c>
      <c r="C45">
        <v>1.1599999999999999</v>
      </c>
      <c r="G45">
        <v>15</v>
      </c>
      <c r="H45">
        <v>1.1000000000000001</v>
      </c>
      <c r="I45">
        <v>1.1599999999999999</v>
      </c>
      <c r="J45">
        <f t="shared" si="2"/>
        <v>3.8059599999999998</v>
      </c>
      <c r="K45">
        <f t="shared" si="4"/>
        <v>1</v>
      </c>
      <c r="L45">
        <f t="shared" si="3"/>
        <v>4.1865560000000004</v>
      </c>
    </row>
    <row r="46" spans="1:13" x14ac:dyDescent="0.25">
      <c r="A46">
        <v>14</v>
      </c>
      <c r="B46">
        <v>1.1499999999999999</v>
      </c>
      <c r="C46">
        <v>1.26</v>
      </c>
      <c r="G46">
        <v>14</v>
      </c>
      <c r="H46">
        <v>1.1499999999999999</v>
      </c>
      <c r="I46">
        <v>1.26</v>
      </c>
      <c r="J46">
        <f t="shared" si="2"/>
        <v>4.1340599999999998</v>
      </c>
      <c r="K46">
        <f t="shared" si="4"/>
        <v>1</v>
      </c>
      <c r="L46">
        <f t="shared" si="3"/>
        <v>4.7541689999999992</v>
      </c>
    </row>
    <row r="47" spans="1:13" x14ac:dyDescent="0.25">
      <c r="A47">
        <v>13</v>
      </c>
      <c r="B47">
        <v>1.2</v>
      </c>
      <c r="C47">
        <v>1.1100000000000001</v>
      </c>
      <c r="G47">
        <v>13</v>
      </c>
      <c r="H47">
        <v>1.2</v>
      </c>
      <c r="I47">
        <v>1.1100000000000001</v>
      </c>
      <c r="J47">
        <f t="shared" si="2"/>
        <v>3.6419100000000006</v>
      </c>
      <c r="K47">
        <f t="shared" si="4"/>
        <v>1</v>
      </c>
      <c r="L47">
        <f t="shared" si="3"/>
        <v>4.370292000000001</v>
      </c>
    </row>
    <row r="48" spans="1:13" x14ac:dyDescent="0.25">
      <c r="A48">
        <v>12</v>
      </c>
      <c r="B48">
        <v>1.2</v>
      </c>
      <c r="C48">
        <v>1.29</v>
      </c>
      <c r="G48">
        <v>12</v>
      </c>
      <c r="H48">
        <v>1.2</v>
      </c>
      <c r="I48">
        <v>1.29</v>
      </c>
      <c r="J48">
        <f t="shared" si="2"/>
        <v>4.2324900000000003</v>
      </c>
      <c r="K48">
        <f t="shared" si="4"/>
        <v>1</v>
      </c>
      <c r="L48">
        <f t="shared" si="3"/>
        <v>5.0789879999999998</v>
      </c>
    </row>
    <row r="49" spans="1:15" x14ac:dyDescent="0.25">
      <c r="A49">
        <v>11</v>
      </c>
      <c r="B49">
        <v>1.2</v>
      </c>
      <c r="C49">
        <v>0.84</v>
      </c>
      <c r="G49">
        <v>11</v>
      </c>
      <c r="H49">
        <v>1.2</v>
      </c>
      <c r="I49">
        <v>0.84</v>
      </c>
      <c r="J49">
        <f t="shared" si="2"/>
        <v>2.75604</v>
      </c>
      <c r="K49">
        <f t="shared" si="4"/>
        <v>1</v>
      </c>
      <c r="L49">
        <f t="shared" si="3"/>
        <v>3.307248</v>
      </c>
    </row>
    <row r="50" spans="1:15" x14ac:dyDescent="0.25">
      <c r="A50">
        <v>10</v>
      </c>
      <c r="B50">
        <v>1.3</v>
      </c>
      <c r="C50">
        <v>0.88</v>
      </c>
      <c r="G50">
        <v>10</v>
      </c>
      <c r="H50">
        <v>1.3</v>
      </c>
      <c r="I50">
        <v>0.88</v>
      </c>
      <c r="J50">
        <f t="shared" si="2"/>
        <v>2.8872800000000001</v>
      </c>
      <c r="K50">
        <f t="shared" si="4"/>
        <v>1</v>
      </c>
      <c r="L50">
        <f t="shared" si="3"/>
        <v>3.7534640000000001</v>
      </c>
    </row>
    <row r="51" spans="1:15" x14ac:dyDescent="0.25">
      <c r="A51">
        <v>9</v>
      </c>
      <c r="B51">
        <v>1.2</v>
      </c>
      <c r="C51">
        <v>1.44</v>
      </c>
      <c r="G51">
        <v>9</v>
      </c>
      <c r="H51">
        <v>1.2</v>
      </c>
      <c r="I51">
        <v>1.44</v>
      </c>
      <c r="J51">
        <f t="shared" si="2"/>
        <v>4.72464</v>
      </c>
      <c r="K51">
        <f t="shared" si="4"/>
        <v>1</v>
      </c>
      <c r="L51">
        <f t="shared" si="3"/>
        <v>5.6695679999999999</v>
      </c>
    </row>
    <row r="52" spans="1:15" x14ac:dyDescent="0.25">
      <c r="A52">
        <v>8</v>
      </c>
      <c r="B52">
        <v>1.2</v>
      </c>
      <c r="C52">
        <v>1.36</v>
      </c>
      <c r="G52">
        <v>8</v>
      </c>
      <c r="H52">
        <v>1.2</v>
      </c>
      <c r="I52">
        <v>1.36</v>
      </c>
      <c r="J52">
        <f t="shared" si="2"/>
        <v>4.4621600000000008</v>
      </c>
      <c r="K52">
        <f t="shared" si="4"/>
        <v>1</v>
      </c>
      <c r="L52">
        <f t="shared" si="3"/>
        <v>5.3545920000000011</v>
      </c>
    </row>
    <row r="53" spans="1:15" x14ac:dyDescent="0.25">
      <c r="A53">
        <v>7</v>
      </c>
      <c r="B53">
        <v>1.1499999999999999</v>
      </c>
      <c r="C53">
        <v>1.48</v>
      </c>
      <c r="G53">
        <v>7</v>
      </c>
      <c r="H53">
        <v>1.1499999999999999</v>
      </c>
      <c r="I53">
        <v>1.48</v>
      </c>
      <c r="J53">
        <f t="shared" si="2"/>
        <v>4.85588</v>
      </c>
      <c r="K53">
        <f t="shared" si="4"/>
        <v>1</v>
      </c>
      <c r="L53">
        <f t="shared" si="3"/>
        <v>5.5842619999999998</v>
      </c>
    </row>
    <row r="54" spans="1:15" x14ac:dyDescent="0.25">
      <c r="A54">
        <v>6</v>
      </c>
      <c r="B54">
        <v>1.2</v>
      </c>
      <c r="C54">
        <v>1.2</v>
      </c>
      <c r="G54">
        <v>6</v>
      </c>
      <c r="H54">
        <v>1.2</v>
      </c>
      <c r="I54">
        <v>1.2</v>
      </c>
      <c r="J54">
        <f t="shared" si="2"/>
        <v>3.9371999999999998</v>
      </c>
      <c r="K54">
        <f t="shared" si="4"/>
        <v>1</v>
      </c>
      <c r="L54">
        <f t="shared" si="3"/>
        <v>4.72464</v>
      </c>
    </row>
    <row r="55" spans="1:15" x14ac:dyDescent="0.25">
      <c r="A55">
        <v>5</v>
      </c>
      <c r="B55">
        <v>1.1499999999999999</v>
      </c>
      <c r="C55">
        <v>1.58</v>
      </c>
      <c r="G55">
        <v>5</v>
      </c>
      <c r="H55">
        <v>1.1499999999999999</v>
      </c>
      <c r="I55">
        <v>1.58</v>
      </c>
      <c r="J55">
        <f t="shared" si="2"/>
        <v>5.18398</v>
      </c>
      <c r="K55">
        <f t="shared" si="4"/>
        <v>1</v>
      </c>
      <c r="L55">
        <f t="shared" si="3"/>
        <v>5.9615769999999992</v>
      </c>
    </row>
    <row r="56" spans="1:15" x14ac:dyDescent="0.25">
      <c r="A56">
        <v>4</v>
      </c>
      <c r="B56">
        <v>1.1000000000000001</v>
      </c>
      <c r="C56">
        <v>1.39</v>
      </c>
      <c r="G56">
        <v>4</v>
      </c>
      <c r="H56">
        <v>1.1000000000000001</v>
      </c>
      <c r="I56">
        <v>1.39</v>
      </c>
      <c r="J56">
        <f t="shared" si="2"/>
        <v>4.5605899999999995</v>
      </c>
      <c r="K56">
        <f t="shared" si="4"/>
        <v>1</v>
      </c>
      <c r="L56">
        <f t="shared" si="3"/>
        <v>5.0166490000000001</v>
      </c>
    </row>
    <row r="57" spans="1:15" x14ac:dyDescent="0.25">
      <c r="A57">
        <v>3</v>
      </c>
      <c r="B57">
        <v>1.1000000000000001</v>
      </c>
      <c r="C57">
        <v>0.4</v>
      </c>
      <c r="G57">
        <v>3</v>
      </c>
      <c r="H57">
        <v>1.1000000000000001</v>
      </c>
      <c r="I57">
        <v>0.4</v>
      </c>
      <c r="J57">
        <f t="shared" si="2"/>
        <v>1.3124000000000002</v>
      </c>
      <c r="K57">
        <f t="shared" si="4"/>
        <v>1</v>
      </c>
      <c r="L57">
        <f t="shared" si="3"/>
        <v>1.4436400000000005</v>
      </c>
    </row>
    <row r="58" spans="1:15" x14ac:dyDescent="0.25">
      <c r="A58">
        <v>2</v>
      </c>
      <c r="B58">
        <v>0.1</v>
      </c>
      <c r="C58">
        <v>0</v>
      </c>
      <c r="G58">
        <v>2</v>
      </c>
      <c r="H58">
        <v>0.1</v>
      </c>
      <c r="I58">
        <v>0</v>
      </c>
      <c r="J58">
        <f t="shared" si="2"/>
        <v>0</v>
      </c>
      <c r="L58">
        <f t="shared" si="3"/>
        <v>0</v>
      </c>
    </row>
    <row r="62" spans="1:15" x14ac:dyDescent="0.25">
      <c r="A62" s="58" t="s">
        <v>3822</v>
      </c>
    </row>
    <row r="63" spans="1:15" x14ac:dyDescent="0.25">
      <c r="A63" s="831">
        <v>39988</v>
      </c>
      <c r="B63" s="832">
        <v>0.23958333333333334</v>
      </c>
      <c r="M63" s="3">
        <v>39988</v>
      </c>
      <c r="N63" s="4">
        <v>0.23958333333333334</v>
      </c>
    </row>
    <row r="64" spans="1:15" x14ac:dyDescent="0.25">
      <c r="A64" t="s">
        <v>1</v>
      </c>
      <c r="B64" t="s">
        <v>2</v>
      </c>
      <c r="C64" t="s">
        <v>51</v>
      </c>
      <c r="D64" t="s">
        <v>8</v>
      </c>
      <c r="E64">
        <v>1</v>
      </c>
      <c r="F64" t="s">
        <v>18</v>
      </c>
      <c r="G64" t="s">
        <v>1</v>
      </c>
      <c r="H64" t="s">
        <v>2</v>
      </c>
      <c r="I64" t="s">
        <v>51</v>
      </c>
      <c r="J64" t="s">
        <v>3</v>
      </c>
      <c r="K64" t="s">
        <v>16</v>
      </c>
      <c r="L64" t="s">
        <v>5</v>
      </c>
      <c r="M64" t="s">
        <v>6</v>
      </c>
      <c r="O64" s="3">
        <v>39988</v>
      </c>
    </row>
    <row r="65" spans="1:17" x14ac:dyDescent="0.25">
      <c r="A65">
        <v>28</v>
      </c>
      <c r="B65">
        <v>0.1</v>
      </c>
      <c r="C65">
        <v>0</v>
      </c>
      <c r="D65" t="s">
        <v>7</v>
      </c>
      <c r="E65">
        <v>28</v>
      </c>
      <c r="F65" t="s">
        <v>18</v>
      </c>
      <c r="G65">
        <v>28</v>
      </c>
      <c r="H65">
        <v>0.1</v>
      </c>
      <c r="I65">
        <v>0</v>
      </c>
      <c r="J65">
        <f>I65*3.281</f>
        <v>0</v>
      </c>
      <c r="L65">
        <f>K65*J65*H65</f>
        <v>0</v>
      </c>
      <c r="M65">
        <f>SUM(L65:L92)</f>
        <v>108.89146849999997</v>
      </c>
    </row>
    <row r="66" spans="1:17" x14ac:dyDescent="0.25">
      <c r="A66">
        <v>27</v>
      </c>
      <c r="B66">
        <v>0.2</v>
      </c>
      <c r="C66">
        <v>0.01</v>
      </c>
      <c r="G66">
        <v>27</v>
      </c>
      <c r="H66">
        <v>0.2</v>
      </c>
      <c r="I66">
        <v>0.01</v>
      </c>
      <c r="J66">
        <f t="shared" ref="J66:J92" si="5">I66*3.281</f>
        <v>3.2809999999999999E-2</v>
      </c>
      <c r="K66">
        <f>(G65-G67)/2</f>
        <v>1</v>
      </c>
      <c r="L66">
        <f t="shared" ref="L66:L92" si="6">K66*J66*H66</f>
        <v>6.5620000000000001E-3</v>
      </c>
      <c r="O66" t="s">
        <v>3742</v>
      </c>
      <c r="Q66" t="s">
        <v>3743</v>
      </c>
    </row>
    <row r="67" spans="1:17" x14ac:dyDescent="0.25">
      <c r="A67">
        <v>26</v>
      </c>
      <c r="B67">
        <v>0.5</v>
      </c>
      <c r="C67">
        <v>0.32</v>
      </c>
      <c r="G67">
        <v>26</v>
      </c>
      <c r="H67">
        <v>0.5</v>
      </c>
      <c r="I67">
        <v>0.32</v>
      </c>
      <c r="J67">
        <f t="shared" si="5"/>
        <v>1.04992</v>
      </c>
      <c r="K67">
        <f t="shared" ref="K67:K91" si="7">(G66-G68)/2</f>
        <v>1</v>
      </c>
      <c r="L67">
        <f t="shared" si="6"/>
        <v>0.52495999999999998</v>
      </c>
      <c r="O67" t="s">
        <v>2</v>
      </c>
      <c r="P67" t="s">
        <v>51</v>
      </c>
    </row>
    <row r="68" spans="1:17" x14ac:dyDescent="0.25">
      <c r="A68">
        <v>25</v>
      </c>
      <c r="B68">
        <v>1.35</v>
      </c>
      <c r="C68">
        <v>0.41</v>
      </c>
      <c r="G68">
        <v>25</v>
      </c>
      <c r="H68">
        <v>1.35</v>
      </c>
      <c r="I68">
        <v>0.41</v>
      </c>
      <c r="J68">
        <f t="shared" si="5"/>
        <v>1.34521</v>
      </c>
      <c r="K68">
        <f t="shared" si="7"/>
        <v>1</v>
      </c>
      <c r="L68">
        <f t="shared" si="6"/>
        <v>1.8160335000000001</v>
      </c>
      <c r="O68" s="352">
        <v>1.3</v>
      </c>
      <c r="P68">
        <v>0.14000000000000001</v>
      </c>
    </row>
    <row r="69" spans="1:17" x14ac:dyDescent="0.25">
      <c r="A69">
        <v>24</v>
      </c>
      <c r="B69">
        <v>1.35</v>
      </c>
      <c r="C69">
        <v>0.69</v>
      </c>
      <c r="G69">
        <v>24</v>
      </c>
      <c r="H69">
        <v>1.35</v>
      </c>
      <c r="I69">
        <v>0.69</v>
      </c>
      <c r="J69">
        <f t="shared" si="5"/>
        <v>2.26389</v>
      </c>
      <c r="K69">
        <f t="shared" si="7"/>
        <v>1</v>
      </c>
      <c r="L69">
        <f t="shared" si="6"/>
        <v>3.0562515000000001</v>
      </c>
      <c r="O69">
        <v>2.7</v>
      </c>
      <c r="P69">
        <v>0.12</v>
      </c>
    </row>
    <row r="70" spans="1:17" x14ac:dyDescent="0.25">
      <c r="A70">
        <v>23</v>
      </c>
      <c r="B70">
        <v>1.6</v>
      </c>
      <c r="C70">
        <v>0.91</v>
      </c>
      <c r="G70">
        <v>23</v>
      </c>
      <c r="H70">
        <v>1.6</v>
      </c>
      <c r="I70">
        <v>0.91</v>
      </c>
      <c r="J70">
        <f t="shared" si="5"/>
        <v>2.9857100000000001</v>
      </c>
      <c r="K70">
        <f t="shared" si="7"/>
        <v>1</v>
      </c>
      <c r="L70">
        <f t="shared" si="6"/>
        <v>4.7771360000000005</v>
      </c>
      <c r="O70">
        <v>4</v>
      </c>
      <c r="P70">
        <v>0.08</v>
      </c>
    </row>
    <row r="71" spans="1:17" x14ac:dyDescent="0.25">
      <c r="A71">
        <v>22</v>
      </c>
      <c r="B71">
        <v>1.7</v>
      </c>
      <c r="C71">
        <v>0.99</v>
      </c>
      <c r="G71">
        <v>22</v>
      </c>
      <c r="H71">
        <v>1.7</v>
      </c>
      <c r="I71">
        <v>0.99</v>
      </c>
      <c r="J71">
        <f t="shared" si="5"/>
        <v>3.2481900000000001</v>
      </c>
      <c r="K71">
        <f t="shared" si="7"/>
        <v>1</v>
      </c>
      <c r="L71">
        <f t="shared" si="6"/>
        <v>5.5219230000000001</v>
      </c>
      <c r="O71">
        <v>5.6</v>
      </c>
      <c r="P71">
        <v>0.13</v>
      </c>
    </row>
    <row r="72" spans="1:17" x14ac:dyDescent="0.25">
      <c r="A72">
        <v>21</v>
      </c>
      <c r="B72">
        <v>1.7</v>
      </c>
      <c r="C72">
        <v>0.9</v>
      </c>
      <c r="G72">
        <v>21</v>
      </c>
      <c r="H72">
        <v>1.7</v>
      </c>
      <c r="I72">
        <v>0.9</v>
      </c>
      <c r="J72">
        <f t="shared" si="5"/>
        <v>2.9529000000000001</v>
      </c>
      <c r="K72">
        <f t="shared" si="7"/>
        <v>1</v>
      </c>
      <c r="L72">
        <f t="shared" si="6"/>
        <v>5.0199300000000004</v>
      </c>
      <c r="O72">
        <v>7</v>
      </c>
      <c r="P72">
        <v>0.27</v>
      </c>
    </row>
    <row r="73" spans="1:17" x14ac:dyDescent="0.25">
      <c r="A73">
        <v>20</v>
      </c>
      <c r="B73">
        <v>2</v>
      </c>
      <c r="C73">
        <v>0.82</v>
      </c>
      <c r="G73">
        <v>20</v>
      </c>
      <c r="H73">
        <v>2</v>
      </c>
      <c r="I73">
        <v>0.82</v>
      </c>
      <c r="J73">
        <f t="shared" si="5"/>
        <v>2.69042</v>
      </c>
      <c r="K73">
        <f t="shared" si="7"/>
        <v>1</v>
      </c>
      <c r="L73">
        <f t="shared" si="6"/>
        <v>5.3808400000000001</v>
      </c>
      <c r="O73">
        <v>9.1999999999999993</v>
      </c>
      <c r="P73">
        <v>0.53</v>
      </c>
    </row>
    <row r="74" spans="1:17" x14ac:dyDescent="0.25">
      <c r="A74">
        <v>19</v>
      </c>
      <c r="B74">
        <v>2</v>
      </c>
      <c r="C74">
        <v>0.66</v>
      </c>
      <c r="G74">
        <v>19</v>
      </c>
      <c r="H74">
        <v>2</v>
      </c>
      <c r="I74">
        <v>0.66</v>
      </c>
      <c r="J74">
        <f t="shared" si="5"/>
        <v>2.1654600000000004</v>
      </c>
      <c r="K74">
        <f t="shared" si="7"/>
        <v>1</v>
      </c>
      <c r="L74">
        <f t="shared" si="6"/>
        <v>4.3309200000000008</v>
      </c>
      <c r="O74">
        <v>11.8</v>
      </c>
      <c r="P74">
        <v>0.88</v>
      </c>
    </row>
    <row r="75" spans="1:17" x14ac:dyDescent="0.25">
      <c r="A75">
        <v>18</v>
      </c>
      <c r="B75">
        <v>2</v>
      </c>
      <c r="C75">
        <v>0.72</v>
      </c>
      <c r="G75">
        <v>18</v>
      </c>
      <c r="H75">
        <v>2</v>
      </c>
      <c r="I75">
        <v>0.72</v>
      </c>
      <c r="J75">
        <f t="shared" si="5"/>
        <v>2.36232</v>
      </c>
      <c r="K75">
        <f t="shared" si="7"/>
        <v>1</v>
      </c>
      <c r="L75">
        <f t="shared" si="6"/>
        <v>4.72464</v>
      </c>
      <c r="O75">
        <v>14.5</v>
      </c>
      <c r="P75">
        <v>1.1100000000000001</v>
      </c>
    </row>
    <row r="76" spans="1:17" x14ac:dyDescent="0.25">
      <c r="A76">
        <v>17</v>
      </c>
      <c r="B76">
        <v>1.9</v>
      </c>
      <c r="C76">
        <v>1.1100000000000001</v>
      </c>
      <c r="G76">
        <v>17</v>
      </c>
      <c r="H76">
        <v>1.9</v>
      </c>
      <c r="I76">
        <v>1.1100000000000001</v>
      </c>
      <c r="J76">
        <f t="shared" si="5"/>
        <v>3.6419100000000006</v>
      </c>
      <c r="K76">
        <f t="shared" si="7"/>
        <v>1</v>
      </c>
      <c r="L76">
        <f t="shared" si="6"/>
        <v>6.9196290000000005</v>
      </c>
      <c r="O76">
        <v>16.8</v>
      </c>
      <c r="P76">
        <v>1.2</v>
      </c>
    </row>
    <row r="77" spans="1:17" x14ac:dyDescent="0.25">
      <c r="A77">
        <v>16</v>
      </c>
      <c r="B77">
        <v>1.75</v>
      </c>
      <c r="C77">
        <v>0.62</v>
      </c>
      <c r="G77">
        <v>16</v>
      </c>
      <c r="H77">
        <v>1.75</v>
      </c>
      <c r="I77">
        <v>0.62</v>
      </c>
      <c r="J77">
        <f t="shared" si="5"/>
        <v>2.0342199999999999</v>
      </c>
      <c r="K77">
        <f t="shared" si="7"/>
        <v>1</v>
      </c>
      <c r="L77">
        <f t="shared" si="6"/>
        <v>3.559885</v>
      </c>
      <c r="O77">
        <v>19</v>
      </c>
      <c r="P77">
        <v>1.28</v>
      </c>
    </row>
    <row r="78" spans="1:17" x14ac:dyDescent="0.25">
      <c r="A78">
        <v>15</v>
      </c>
      <c r="B78">
        <v>1.8</v>
      </c>
      <c r="C78">
        <v>1</v>
      </c>
      <c r="G78">
        <v>15</v>
      </c>
      <c r="H78">
        <v>1.8</v>
      </c>
      <c r="I78">
        <v>1</v>
      </c>
      <c r="J78">
        <f t="shared" si="5"/>
        <v>3.2810000000000001</v>
      </c>
      <c r="K78">
        <f t="shared" si="7"/>
        <v>1</v>
      </c>
      <c r="L78">
        <f t="shared" si="6"/>
        <v>5.9058000000000002</v>
      </c>
      <c r="O78">
        <v>22.9</v>
      </c>
      <c r="P78">
        <v>1.25</v>
      </c>
    </row>
    <row r="79" spans="1:17" x14ac:dyDescent="0.25">
      <c r="A79">
        <v>14</v>
      </c>
      <c r="B79">
        <v>1.75</v>
      </c>
      <c r="C79">
        <v>1.08</v>
      </c>
      <c r="G79">
        <v>14</v>
      </c>
      <c r="H79">
        <v>1.75</v>
      </c>
      <c r="I79">
        <v>1.08</v>
      </c>
      <c r="J79">
        <f t="shared" si="5"/>
        <v>3.5434800000000002</v>
      </c>
      <c r="K79">
        <f t="shared" si="7"/>
        <v>1</v>
      </c>
      <c r="L79">
        <f t="shared" si="6"/>
        <v>6.2010900000000007</v>
      </c>
    </row>
    <row r="80" spans="1:17" x14ac:dyDescent="0.25">
      <c r="A80">
        <v>13</v>
      </c>
      <c r="B80">
        <v>1.85</v>
      </c>
      <c r="C80">
        <v>0.91</v>
      </c>
      <c r="G80">
        <v>13</v>
      </c>
      <c r="H80">
        <v>1.85</v>
      </c>
      <c r="I80">
        <v>0.91</v>
      </c>
      <c r="J80">
        <f t="shared" si="5"/>
        <v>2.9857100000000001</v>
      </c>
      <c r="K80">
        <f t="shared" si="7"/>
        <v>1</v>
      </c>
      <c r="L80">
        <f t="shared" si="6"/>
        <v>5.5235635000000007</v>
      </c>
    </row>
    <row r="81" spans="1:12" x14ac:dyDescent="0.25">
      <c r="A81">
        <v>12</v>
      </c>
      <c r="B81">
        <v>1.9</v>
      </c>
      <c r="C81">
        <v>1.27</v>
      </c>
      <c r="G81">
        <v>12</v>
      </c>
      <c r="H81">
        <v>1.9</v>
      </c>
      <c r="I81">
        <v>1.27</v>
      </c>
      <c r="J81">
        <f t="shared" si="5"/>
        <v>4.1668700000000003</v>
      </c>
      <c r="K81">
        <f t="shared" si="7"/>
        <v>1</v>
      </c>
      <c r="L81">
        <f t="shared" si="6"/>
        <v>7.9170530000000001</v>
      </c>
    </row>
    <row r="82" spans="1:12" x14ac:dyDescent="0.25">
      <c r="A82">
        <v>11</v>
      </c>
      <c r="B82">
        <v>1.8</v>
      </c>
      <c r="C82">
        <v>1.46</v>
      </c>
      <c r="G82">
        <v>11</v>
      </c>
      <c r="H82">
        <v>1.8</v>
      </c>
      <c r="I82">
        <v>1.46</v>
      </c>
      <c r="J82">
        <f t="shared" si="5"/>
        <v>4.79026</v>
      </c>
      <c r="K82">
        <f t="shared" si="7"/>
        <v>1</v>
      </c>
      <c r="L82">
        <f t="shared" si="6"/>
        <v>8.6224679999999996</v>
      </c>
    </row>
    <row r="83" spans="1:12" x14ac:dyDescent="0.25">
      <c r="A83">
        <v>10</v>
      </c>
      <c r="B83">
        <v>1.8</v>
      </c>
      <c r="C83">
        <v>1.07</v>
      </c>
      <c r="G83">
        <v>10</v>
      </c>
      <c r="H83">
        <v>1.8</v>
      </c>
      <c r="I83">
        <v>1.07</v>
      </c>
      <c r="J83">
        <f t="shared" si="5"/>
        <v>3.5106700000000002</v>
      </c>
      <c r="K83">
        <f t="shared" si="7"/>
        <v>1</v>
      </c>
      <c r="L83">
        <f t="shared" si="6"/>
        <v>6.3192060000000003</v>
      </c>
    </row>
    <row r="84" spans="1:12" x14ac:dyDescent="0.25">
      <c r="A84">
        <v>9</v>
      </c>
      <c r="B84">
        <v>1.9</v>
      </c>
      <c r="C84">
        <v>0.84</v>
      </c>
      <c r="G84">
        <v>9</v>
      </c>
      <c r="H84">
        <v>1.9</v>
      </c>
      <c r="I84">
        <v>0.84</v>
      </c>
      <c r="J84">
        <f t="shared" si="5"/>
        <v>2.75604</v>
      </c>
      <c r="K84">
        <f t="shared" si="7"/>
        <v>1</v>
      </c>
      <c r="L84">
        <f t="shared" si="6"/>
        <v>5.2364759999999997</v>
      </c>
    </row>
    <row r="85" spans="1:12" x14ac:dyDescent="0.25">
      <c r="A85">
        <v>8</v>
      </c>
      <c r="B85">
        <v>1.9</v>
      </c>
      <c r="C85">
        <v>0.71</v>
      </c>
      <c r="G85">
        <v>8</v>
      </c>
      <c r="H85">
        <v>1.9</v>
      </c>
      <c r="I85">
        <v>0.71</v>
      </c>
      <c r="J85">
        <f t="shared" si="5"/>
        <v>2.32951</v>
      </c>
      <c r="K85">
        <f t="shared" si="7"/>
        <v>1</v>
      </c>
      <c r="L85">
        <f t="shared" si="6"/>
        <v>4.426069</v>
      </c>
    </row>
    <row r="86" spans="1:12" x14ac:dyDescent="0.25">
      <c r="A86">
        <v>7</v>
      </c>
      <c r="B86">
        <v>1.9</v>
      </c>
      <c r="C86">
        <v>0.84</v>
      </c>
      <c r="G86">
        <v>7</v>
      </c>
      <c r="H86">
        <v>1.9</v>
      </c>
      <c r="I86">
        <v>0.84</v>
      </c>
      <c r="J86">
        <f t="shared" si="5"/>
        <v>2.75604</v>
      </c>
      <c r="K86">
        <f t="shared" si="7"/>
        <v>1</v>
      </c>
      <c r="L86">
        <f t="shared" si="6"/>
        <v>5.2364759999999997</v>
      </c>
    </row>
    <row r="87" spans="1:12" x14ac:dyDescent="0.25">
      <c r="A87">
        <v>6</v>
      </c>
      <c r="B87">
        <v>1.75</v>
      </c>
      <c r="C87">
        <v>0.66</v>
      </c>
      <c r="G87">
        <v>6</v>
      </c>
      <c r="H87">
        <v>1.75</v>
      </c>
      <c r="I87">
        <v>0.66</v>
      </c>
      <c r="J87">
        <f t="shared" si="5"/>
        <v>2.1654600000000004</v>
      </c>
      <c r="K87">
        <f t="shared" si="7"/>
        <v>1</v>
      </c>
      <c r="L87">
        <f t="shared" si="6"/>
        <v>3.7895550000000009</v>
      </c>
    </row>
    <row r="88" spans="1:12" x14ac:dyDescent="0.25">
      <c r="A88">
        <v>5</v>
      </c>
      <c r="B88">
        <v>1.2</v>
      </c>
      <c r="C88">
        <v>0.46</v>
      </c>
      <c r="G88">
        <v>5</v>
      </c>
      <c r="H88">
        <v>1.2</v>
      </c>
      <c r="I88">
        <v>0.46</v>
      </c>
      <c r="J88">
        <f t="shared" si="5"/>
        <v>1.50926</v>
      </c>
      <c r="K88">
        <f t="shared" si="7"/>
        <v>1</v>
      </c>
      <c r="L88">
        <f t="shared" si="6"/>
        <v>1.8111120000000001</v>
      </c>
    </row>
    <row r="89" spans="1:12" x14ac:dyDescent="0.25">
      <c r="A89">
        <v>4</v>
      </c>
      <c r="B89">
        <v>1.2</v>
      </c>
      <c r="C89">
        <v>0.44</v>
      </c>
      <c r="G89">
        <v>4</v>
      </c>
      <c r="H89">
        <v>1.2</v>
      </c>
      <c r="I89">
        <v>0.44</v>
      </c>
      <c r="J89">
        <f t="shared" si="5"/>
        <v>1.44364</v>
      </c>
      <c r="K89">
        <f t="shared" si="7"/>
        <v>1</v>
      </c>
      <c r="L89">
        <f t="shared" si="6"/>
        <v>1.7323679999999999</v>
      </c>
    </row>
    <row r="90" spans="1:12" x14ac:dyDescent="0.25">
      <c r="A90">
        <v>3</v>
      </c>
      <c r="B90">
        <v>0.9</v>
      </c>
      <c r="C90">
        <v>0.18</v>
      </c>
      <c r="G90">
        <v>3</v>
      </c>
      <c r="H90">
        <v>0.9</v>
      </c>
      <c r="I90">
        <v>0.18</v>
      </c>
      <c r="J90">
        <f>I90*3.281</f>
        <v>0.59057999999999999</v>
      </c>
      <c r="K90">
        <f t="shared" si="7"/>
        <v>1</v>
      </c>
      <c r="L90">
        <f t="shared" si="6"/>
        <v>0.53152200000000005</v>
      </c>
    </row>
    <row r="91" spans="1:12" x14ac:dyDescent="0.25">
      <c r="A91">
        <v>2</v>
      </c>
      <c r="B91">
        <v>0.3</v>
      </c>
      <c r="C91">
        <v>0</v>
      </c>
      <c r="G91">
        <v>2</v>
      </c>
      <c r="H91">
        <v>0.3</v>
      </c>
      <c r="I91">
        <v>0</v>
      </c>
      <c r="J91">
        <f t="shared" si="5"/>
        <v>0</v>
      </c>
      <c r="K91">
        <f t="shared" si="7"/>
        <v>1</v>
      </c>
      <c r="L91">
        <f t="shared" si="6"/>
        <v>0</v>
      </c>
    </row>
    <row r="92" spans="1:12" x14ac:dyDescent="0.25">
      <c r="A92">
        <v>1</v>
      </c>
      <c r="B92">
        <v>0.1</v>
      </c>
      <c r="C92">
        <v>0</v>
      </c>
      <c r="G92">
        <v>1</v>
      </c>
      <c r="H92">
        <v>0.1</v>
      </c>
      <c r="I92">
        <v>0</v>
      </c>
      <c r="J92">
        <f t="shared" si="5"/>
        <v>0</v>
      </c>
      <c r="L92">
        <f t="shared" si="6"/>
        <v>0</v>
      </c>
    </row>
    <row r="95" spans="1:12" x14ac:dyDescent="0.25">
      <c r="A95" s="58" t="s">
        <v>3823</v>
      </c>
    </row>
    <row r="96" spans="1:12" x14ac:dyDescent="0.25">
      <c r="A96" s="831">
        <v>40004</v>
      </c>
      <c r="B96" s="832">
        <v>0.4861111111111111</v>
      </c>
      <c r="D96" t="s">
        <v>8</v>
      </c>
      <c r="E96">
        <v>0.8</v>
      </c>
    </row>
    <row r="97" spans="1:16" x14ac:dyDescent="0.25">
      <c r="D97" t="s">
        <v>7</v>
      </c>
      <c r="E97">
        <v>23.8</v>
      </c>
    </row>
    <row r="98" spans="1:16" x14ac:dyDescent="0.25">
      <c r="A98" s="353" t="s">
        <v>3744</v>
      </c>
      <c r="B98" s="353" t="s">
        <v>3745</v>
      </c>
      <c r="C98" s="353" t="s">
        <v>3746</v>
      </c>
      <c r="D98" s="353"/>
      <c r="E98" s="353"/>
      <c r="F98" s="353"/>
      <c r="J98" s="353" t="s">
        <v>3744</v>
      </c>
      <c r="K98" s="353" t="s">
        <v>3745</v>
      </c>
      <c r="L98" s="353" t="s">
        <v>3746</v>
      </c>
      <c r="M98" s="353" t="s">
        <v>3747</v>
      </c>
      <c r="N98" s="353" t="s">
        <v>5</v>
      </c>
      <c r="O98" s="3">
        <v>40004</v>
      </c>
      <c r="P98" s="4">
        <v>0.4861111111111111</v>
      </c>
    </row>
    <row r="99" spans="1:16" x14ac:dyDescent="0.25">
      <c r="A99">
        <v>1.1000000000000001</v>
      </c>
      <c r="B99">
        <v>0.68</v>
      </c>
      <c r="C99">
        <v>0</v>
      </c>
      <c r="J99">
        <v>1.1000000000000001</v>
      </c>
      <c r="K99">
        <v>0.68</v>
      </c>
      <c r="L99">
        <v>0</v>
      </c>
      <c r="N99">
        <f>(M99*L99*K99)</f>
        <v>0</v>
      </c>
      <c r="O99" s="353" t="s">
        <v>6</v>
      </c>
    </row>
    <row r="100" spans="1:16" x14ac:dyDescent="0.25">
      <c r="A100">
        <v>2</v>
      </c>
      <c r="B100">
        <v>0.94</v>
      </c>
      <c r="C100">
        <v>0.2</v>
      </c>
      <c r="D100" s="191"/>
      <c r="J100">
        <v>2</v>
      </c>
      <c r="K100">
        <v>0.94</v>
      </c>
      <c r="L100">
        <v>0.2</v>
      </c>
      <c r="M100" s="191">
        <f>(J101-J99)/2</f>
        <v>0.95</v>
      </c>
      <c r="N100">
        <f t="shared" ref="N100:N121" si="8">(M100*L100*K100)</f>
        <v>0.17859999999999998</v>
      </c>
      <c r="O100">
        <f>SUM(N100:N121)</f>
        <v>43.199500000000008</v>
      </c>
    </row>
    <row r="101" spans="1:16" x14ac:dyDescent="0.25">
      <c r="A101">
        <v>3</v>
      </c>
      <c r="B101">
        <v>1.1499999999999999</v>
      </c>
      <c r="C101">
        <v>3.61</v>
      </c>
      <c r="D101" s="191"/>
      <c r="J101">
        <v>3</v>
      </c>
      <c r="K101">
        <v>1.1499999999999999</v>
      </c>
      <c r="L101">
        <v>3.61</v>
      </c>
      <c r="M101" s="191">
        <f t="shared" ref="M101:M120" si="9">(J102-J100)/2</f>
        <v>1</v>
      </c>
      <c r="N101">
        <f t="shared" si="8"/>
        <v>4.1514999999999995</v>
      </c>
    </row>
    <row r="102" spans="1:16" x14ac:dyDescent="0.25">
      <c r="A102">
        <v>4</v>
      </c>
      <c r="B102">
        <v>1.1000000000000001</v>
      </c>
      <c r="C102">
        <v>3.97</v>
      </c>
      <c r="D102" s="191"/>
      <c r="J102">
        <v>4</v>
      </c>
      <c r="K102">
        <v>1.1000000000000001</v>
      </c>
      <c r="L102">
        <v>3.97</v>
      </c>
      <c r="M102" s="191">
        <f>(J103-J101)/2</f>
        <v>1</v>
      </c>
      <c r="N102">
        <f>(M102*L102*K102)</f>
        <v>4.3670000000000009</v>
      </c>
    </row>
    <row r="103" spans="1:16" x14ac:dyDescent="0.25">
      <c r="A103">
        <v>5</v>
      </c>
      <c r="B103">
        <v>1.1000000000000001</v>
      </c>
      <c r="C103">
        <v>3.08</v>
      </c>
      <c r="D103" s="191"/>
      <c r="J103">
        <v>5</v>
      </c>
      <c r="K103">
        <v>1.1000000000000001</v>
      </c>
      <c r="L103">
        <v>3.08</v>
      </c>
      <c r="M103" s="191">
        <f t="shared" si="9"/>
        <v>1</v>
      </c>
      <c r="N103">
        <f t="shared" si="8"/>
        <v>3.3880000000000003</v>
      </c>
    </row>
    <row r="104" spans="1:16" x14ac:dyDescent="0.25">
      <c r="A104">
        <v>6</v>
      </c>
      <c r="B104">
        <v>0.8</v>
      </c>
      <c r="C104">
        <v>4.74</v>
      </c>
      <c r="D104" s="191"/>
      <c r="J104">
        <v>6</v>
      </c>
      <c r="K104">
        <v>0.8</v>
      </c>
      <c r="L104">
        <v>4.74</v>
      </c>
      <c r="M104" s="191">
        <f t="shared" si="9"/>
        <v>1</v>
      </c>
      <c r="N104">
        <f t="shared" si="8"/>
        <v>3.7920000000000003</v>
      </c>
    </row>
    <row r="105" spans="1:16" x14ac:dyDescent="0.25">
      <c r="A105">
        <v>7</v>
      </c>
      <c r="B105">
        <v>0.7</v>
      </c>
      <c r="C105">
        <v>3.59</v>
      </c>
      <c r="D105" s="191"/>
      <c r="J105">
        <v>7</v>
      </c>
      <c r="K105">
        <v>0.7</v>
      </c>
      <c r="L105">
        <v>3.59</v>
      </c>
      <c r="M105" s="191">
        <f t="shared" si="9"/>
        <v>1</v>
      </c>
      <c r="N105">
        <f t="shared" si="8"/>
        <v>2.5129999999999999</v>
      </c>
    </row>
    <row r="106" spans="1:16" x14ac:dyDescent="0.25">
      <c r="A106">
        <v>8</v>
      </c>
      <c r="B106">
        <v>0.75</v>
      </c>
      <c r="C106">
        <v>4.63</v>
      </c>
      <c r="D106" s="191"/>
      <c r="J106">
        <v>8</v>
      </c>
      <c r="K106">
        <v>0.75</v>
      </c>
      <c r="L106">
        <v>4.63</v>
      </c>
      <c r="M106" s="191">
        <f t="shared" si="9"/>
        <v>1</v>
      </c>
      <c r="N106">
        <f t="shared" si="8"/>
        <v>3.4725000000000001</v>
      </c>
    </row>
    <row r="107" spans="1:16" x14ac:dyDescent="0.25">
      <c r="A107">
        <v>9</v>
      </c>
      <c r="B107">
        <v>0.89</v>
      </c>
      <c r="C107">
        <v>3.85</v>
      </c>
      <c r="D107" s="191"/>
      <c r="J107">
        <v>9</v>
      </c>
      <c r="K107">
        <v>0.89</v>
      </c>
      <c r="L107">
        <v>3.85</v>
      </c>
      <c r="M107" s="191">
        <f t="shared" si="9"/>
        <v>1</v>
      </c>
      <c r="N107">
        <f t="shared" si="8"/>
        <v>3.4265000000000003</v>
      </c>
    </row>
    <row r="108" spans="1:16" x14ac:dyDescent="0.25">
      <c r="A108">
        <v>10</v>
      </c>
      <c r="B108">
        <v>0.7</v>
      </c>
      <c r="C108">
        <v>3.84</v>
      </c>
      <c r="D108" s="191"/>
      <c r="J108">
        <v>10</v>
      </c>
      <c r="K108">
        <v>0.7</v>
      </c>
      <c r="L108">
        <v>3.84</v>
      </c>
      <c r="M108" s="191">
        <f t="shared" si="9"/>
        <v>1</v>
      </c>
      <c r="N108">
        <f t="shared" si="8"/>
        <v>2.6879999999999997</v>
      </c>
    </row>
    <row r="109" spans="1:16" x14ac:dyDescent="0.25">
      <c r="A109">
        <v>11</v>
      </c>
      <c r="B109">
        <v>0.85</v>
      </c>
      <c r="C109">
        <v>3.03</v>
      </c>
      <c r="D109" s="191"/>
      <c r="J109">
        <v>11</v>
      </c>
      <c r="K109">
        <v>0.85</v>
      </c>
      <c r="L109">
        <v>3.03</v>
      </c>
      <c r="M109" s="191">
        <f t="shared" si="9"/>
        <v>1</v>
      </c>
      <c r="N109">
        <f t="shared" si="8"/>
        <v>2.5754999999999999</v>
      </c>
    </row>
    <row r="110" spans="1:16" x14ac:dyDescent="0.25">
      <c r="A110">
        <v>12</v>
      </c>
      <c r="B110">
        <v>0.78</v>
      </c>
      <c r="C110">
        <v>2.6</v>
      </c>
      <c r="D110" s="191"/>
      <c r="J110">
        <v>12</v>
      </c>
      <c r="K110">
        <v>0.78</v>
      </c>
      <c r="L110">
        <v>2.6</v>
      </c>
      <c r="M110" s="191">
        <f t="shared" si="9"/>
        <v>1</v>
      </c>
      <c r="N110">
        <f t="shared" si="8"/>
        <v>2.028</v>
      </c>
    </row>
    <row r="111" spans="1:16" x14ac:dyDescent="0.25">
      <c r="A111">
        <v>13</v>
      </c>
      <c r="B111">
        <v>0.7</v>
      </c>
      <c r="C111">
        <v>3.06</v>
      </c>
      <c r="D111" s="191"/>
      <c r="J111">
        <v>13</v>
      </c>
      <c r="K111">
        <v>0.7</v>
      </c>
      <c r="L111">
        <v>3.06</v>
      </c>
      <c r="M111" s="191">
        <f t="shared" si="9"/>
        <v>1</v>
      </c>
      <c r="N111">
        <f t="shared" si="8"/>
        <v>2.1419999999999999</v>
      </c>
    </row>
    <row r="112" spans="1:16" x14ac:dyDescent="0.25">
      <c r="A112">
        <v>14</v>
      </c>
      <c r="B112">
        <v>0.66</v>
      </c>
      <c r="C112">
        <v>3.04</v>
      </c>
      <c r="D112" s="191"/>
      <c r="J112">
        <v>14</v>
      </c>
      <c r="K112">
        <v>0.66</v>
      </c>
      <c r="L112">
        <v>3.04</v>
      </c>
      <c r="M112" s="191">
        <f t="shared" si="9"/>
        <v>1</v>
      </c>
      <c r="N112">
        <f t="shared" si="8"/>
        <v>2.0064000000000002</v>
      </c>
    </row>
    <row r="113" spans="1:16" x14ac:dyDescent="0.25">
      <c r="A113">
        <v>15</v>
      </c>
      <c r="B113">
        <v>0.59</v>
      </c>
      <c r="C113">
        <v>2.2200000000000002</v>
      </c>
      <c r="D113" s="191"/>
      <c r="J113">
        <v>15</v>
      </c>
      <c r="K113">
        <v>0.59</v>
      </c>
      <c r="L113">
        <v>2.2200000000000002</v>
      </c>
      <c r="M113" s="191">
        <f t="shared" si="9"/>
        <v>1</v>
      </c>
      <c r="N113">
        <f t="shared" si="8"/>
        <v>1.3098000000000001</v>
      </c>
    </row>
    <row r="114" spans="1:16" x14ac:dyDescent="0.25">
      <c r="A114">
        <v>16</v>
      </c>
      <c r="B114">
        <v>0.52</v>
      </c>
      <c r="C114">
        <v>2.89</v>
      </c>
      <c r="D114" s="191"/>
      <c r="J114">
        <v>16</v>
      </c>
      <c r="K114">
        <v>0.52</v>
      </c>
      <c r="L114">
        <v>2.89</v>
      </c>
      <c r="M114" s="191">
        <f t="shared" si="9"/>
        <v>1</v>
      </c>
      <c r="N114">
        <f t="shared" si="8"/>
        <v>1.5028000000000001</v>
      </c>
    </row>
    <row r="115" spans="1:16" x14ac:dyDescent="0.25">
      <c r="A115">
        <v>17</v>
      </c>
      <c r="B115">
        <v>0.55000000000000004</v>
      </c>
      <c r="C115">
        <v>1.97</v>
      </c>
      <c r="D115" s="191"/>
      <c r="J115">
        <v>17</v>
      </c>
      <c r="K115">
        <v>0.55000000000000004</v>
      </c>
      <c r="L115">
        <v>1.97</v>
      </c>
      <c r="M115" s="191">
        <f t="shared" si="9"/>
        <v>1</v>
      </c>
      <c r="N115">
        <f t="shared" si="8"/>
        <v>1.0835000000000001</v>
      </c>
    </row>
    <row r="116" spans="1:16" x14ac:dyDescent="0.25">
      <c r="A116">
        <v>18</v>
      </c>
      <c r="B116">
        <v>0.65</v>
      </c>
      <c r="C116">
        <v>1.6</v>
      </c>
      <c r="D116" s="191"/>
      <c r="J116">
        <v>18</v>
      </c>
      <c r="K116">
        <v>0.65</v>
      </c>
      <c r="L116">
        <v>1.6</v>
      </c>
      <c r="M116" s="191">
        <f t="shared" si="9"/>
        <v>1</v>
      </c>
      <c r="N116">
        <f t="shared" si="8"/>
        <v>1.04</v>
      </c>
    </row>
    <row r="117" spans="1:16" x14ac:dyDescent="0.25">
      <c r="A117">
        <v>19</v>
      </c>
      <c r="B117">
        <v>0.49</v>
      </c>
      <c r="C117">
        <v>1.3</v>
      </c>
      <c r="D117" s="191"/>
      <c r="J117">
        <v>19</v>
      </c>
      <c r="K117">
        <v>0.49</v>
      </c>
      <c r="L117">
        <v>1.3</v>
      </c>
      <c r="M117" s="191">
        <f t="shared" si="9"/>
        <v>1</v>
      </c>
      <c r="N117">
        <f t="shared" si="8"/>
        <v>0.63700000000000001</v>
      </c>
    </row>
    <row r="118" spans="1:16" x14ac:dyDescent="0.25">
      <c r="A118">
        <v>20</v>
      </c>
      <c r="B118">
        <v>0.5</v>
      </c>
      <c r="C118">
        <v>0.98</v>
      </c>
      <c r="D118" s="191"/>
      <c r="J118">
        <v>20</v>
      </c>
      <c r="K118">
        <v>0.5</v>
      </c>
      <c r="L118">
        <v>0.98</v>
      </c>
      <c r="M118" s="191">
        <f t="shared" si="9"/>
        <v>1</v>
      </c>
      <c r="N118">
        <f t="shared" si="8"/>
        <v>0.49</v>
      </c>
    </row>
    <row r="119" spans="1:16" x14ac:dyDescent="0.25">
      <c r="A119">
        <v>21</v>
      </c>
      <c r="B119">
        <v>0.38</v>
      </c>
      <c r="C119">
        <v>1.05</v>
      </c>
      <c r="D119" s="191"/>
      <c r="J119">
        <v>21</v>
      </c>
      <c r="K119">
        <v>0.38</v>
      </c>
      <c r="L119">
        <v>1.05</v>
      </c>
      <c r="M119" s="191">
        <f t="shared" si="9"/>
        <v>1</v>
      </c>
      <c r="N119">
        <f t="shared" si="8"/>
        <v>0.39900000000000002</v>
      </c>
    </row>
    <row r="120" spans="1:16" x14ac:dyDescent="0.25">
      <c r="A120">
        <v>22</v>
      </c>
      <c r="B120">
        <v>0.1</v>
      </c>
      <c r="C120">
        <v>0.06</v>
      </c>
      <c r="D120" s="191"/>
      <c r="J120">
        <v>22</v>
      </c>
      <c r="K120">
        <v>0.1</v>
      </c>
      <c r="L120">
        <v>0.06</v>
      </c>
      <c r="M120" s="191">
        <f t="shared" si="9"/>
        <v>1.4000000000000004</v>
      </c>
      <c r="N120">
        <f t="shared" si="8"/>
        <v>8.400000000000003E-3</v>
      </c>
    </row>
    <row r="121" spans="1:16" x14ac:dyDescent="0.25">
      <c r="A121">
        <v>23.8</v>
      </c>
      <c r="B121">
        <v>0</v>
      </c>
      <c r="C121">
        <v>0</v>
      </c>
      <c r="J121">
        <v>23.8</v>
      </c>
      <c r="K121">
        <v>0</v>
      </c>
      <c r="L121">
        <v>0</v>
      </c>
      <c r="N121">
        <f t="shared" si="8"/>
        <v>0</v>
      </c>
    </row>
    <row r="125" spans="1:16" x14ac:dyDescent="0.25">
      <c r="A125" s="58" t="s">
        <v>3822</v>
      </c>
    </row>
    <row r="126" spans="1:16" x14ac:dyDescent="0.25">
      <c r="A126" s="831">
        <v>40004</v>
      </c>
      <c r="B126" s="832">
        <v>0.51736111111111105</v>
      </c>
    </row>
    <row r="127" spans="1:16" x14ac:dyDescent="0.25">
      <c r="A127" t="s">
        <v>3710</v>
      </c>
      <c r="B127" t="s">
        <v>3748</v>
      </c>
      <c r="C127" t="s">
        <v>3749</v>
      </c>
      <c r="J127" t="s">
        <v>3710</v>
      </c>
      <c r="K127" t="s">
        <v>3748</v>
      </c>
      <c r="L127" t="s">
        <v>3749</v>
      </c>
      <c r="M127" t="s">
        <v>3727</v>
      </c>
      <c r="N127" t="s">
        <v>5</v>
      </c>
      <c r="O127" s="3">
        <v>40004</v>
      </c>
      <c r="P127" s="4">
        <v>0.51736111111111105</v>
      </c>
    </row>
    <row r="128" spans="1:16" x14ac:dyDescent="0.25">
      <c r="A128">
        <v>24.9</v>
      </c>
      <c r="B128">
        <v>0.5</v>
      </c>
      <c r="C128">
        <v>0.83</v>
      </c>
      <c r="F128" t="s">
        <v>18</v>
      </c>
      <c r="J128">
        <v>24.9</v>
      </c>
      <c r="K128">
        <v>0.5</v>
      </c>
      <c r="L128">
        <v>0.83</v>
      </c>
      <c r="N128">
        <f>M128*L128*K128</f>
        <v>0</v>
      </c>
      <c r="O128" t="s">
        <v>6</v>
      </c>
    </row>
    <row r="129" spans="1:15" x14ac:dyDescent="0.25">
      <c r="A129">
        <v>24</v>
      </c>
      <c r="B129">
        <v>0.9</v>
      </c>
      <c r="C129">
        <v>2.0499999999999998</v>
      </c>
      <c r="E129" t="s">
        <v>7</v>
      </c>
      <c r="F129">
        <v>25</v>
      </c>
      <c r="J129">
        <v>24</v>
      </c>
      <c r="K129">
        <v>0.9</v>
      </c>
      <c r="L129">
        <v>2.0499999999999998</v>
      </c>
      <c r="M129">
        <f>(J128-J130)/2</f>
        <v>0.94999999999999929</v>
      </c>
      <c r="N129">
        <f t="shared" ref="N129:N151" si="10">M129*L129*K129</f>
        <v>1.7527499999999987</v>
      </c>
      <c r="O129">
        <f>SUM(N128:N151)</f>
        <v>69.063149999999993</v>
      </c>
    </row>
    <row r="130" spans="1:15" x14ac:dyDescent="0.25">
      <c r="A130">
        <v>23</v>
      </c>
      <c r="B130">
        <v>1.1499999999999999</v>
      </c>
      <c r="C130">
        <v>1.1100000000000001</v>
      </c>
      <c r="E130" t="s">
        <v>8</v>
      </c>
      <c r="F130">
        <v>1.6</v>
      </c>
      <c r="J130">
        <v>23</v>
      </c>
      <c r="K130">
        <v>1.1499999999999999</v>
      </c>
      <c r="L130">
        <v>1.1100000000000001</v>
      </c>
      <c r="M130">
        <f t="shared" ref="M130:M150" si="11">(J129-J131)/2</f>
        <v>1</v>
      </c>
      <c r="N130">
        <f t="shared" si="10"/>
        <v>1.2765</v>
      </c>
    </row>
    <row r="131" spans="1:15" x14ac:dyDescent="0.25">
      <c r="A131">
        <v>22</v>
      </c>
      <c r="B131">
        <v>1.3</v>
      </c>
      <c r="C131">
        <v>2.4</v>
      </c>
      <c r="J131">
        <v>22</v>
      </c>
      <c r="K131">
        <v>1.3</v>
      </c>
      <c r="L131">
        <v>2.4</v>
      </c>
      <c r="M131">
        <f t="shared" si="11"/>
        <v>1</v>
      </c>
      <c r="N131">
        <f t="shared" si="10"/>
        <v>3.12</v>
      </c>
    </row>
    <row r="132" spans="1:15" x14ac:dyDescent="0.25">
      <c r="A132">
        <v>21</v>
      </c>
      <c r="B132">
        <v>1.35</v>
      </c>
      <c r="C132">
        <v>3.01</v>
      </c>
      <c r="J132">
        <v>21</v>
      </c>
      <c r="K132">
        <v>1.35</v>
      </c>
      <c r="L132">
        <v>3.01</v>
      </c>
      <c r="M132">
        <f t="shared" si="11"/>
        <v>1</v>
      </c>
      <c r="N132">
        <f t="shared" si="10"/>
        <v>4.0635000000000003</v>
      </c>
    </row>
    <row r="133" spans="1:15" x14ac:dyDescent="0.25">
      <c r="A133">
        <v>20</v>
      </c>
      <c r="B133">
        <v>1.5</v>
      </c>
      <c r="C133">
        <v>1.48</v>
      </c>
      <c r="J133">
        <v>20</v>
      </c>
      <c r="K133">
        <v>1.5</v>
      </c>
      <c r="L133">
        <v>1.48</v>
      </c>
      <c r="M133">
        <f>(J132-J134)/2</f>
        <v>1</v>
      </c>
      <c r="N133">
        <f>M133*L133*K133</f>
        <v>2.2199999999999998</v>
      </c>
    </row>
    <row r="134" spans="1:15" x14ac:dyDescent="0.25">
      <c r="A134">
        <v>19</v>
      </c>
      <c r="B134">
        <v>1.7</v>
      </c>
      <c r="C134">
        <v>2.48</v>
      </c>
      <c r="J134">
        <v>19</v>
      </c>
      <c r="K134">
        <v>1.7</v>
      </c>
      <c r="L134">
        <v>2.48</v>
      </c>
      <c r="M134">
        <f t="shared" si="11"/>
        <v>1</v>
      </c>
      <c r="N134">
        <f t="shared" si="10"/>
        <v>4.2160000000000002</v>
      </c>
    </row>
    <row r="135" spans="1:15" x14ac:dyDescent="0.25">
      <c r="A135">
        <v>18</v>
      </c>
      <c r="B135">
        <v>1.75</v>
      </c>
      <c r="C135">
        <v>2.2400000000000002</v>
      </c>
      <c r="J135">
        <v>18</v>
      </c>
      <c r="K135">
        <v>1.75</v>
      </c>
      <c r="L135">
        <v>2.2400000000000002</v>
      </c>
      <c r="M135">
        <f t="shared" si="11"/>
        <v>1</v>
      </c>
      <c r="N135">
        <f t="shared" si="10"/>
        <v>3.9200000000000004</v>
      </c>
    </row>
    <row r="136" spans="1:15" x14ac:dyDescent="0.25">
      <c r="A136">
        <v>17</v>
      </c>
      <c r="B136">
        <v>1.7</v>
      </c>
      <c r="C136">
        <v>3.75</v>
      </c>
      <c r="J136">
        <v>17</v>
      </c>
      <c r="K136">
        <v>1.7</v>
      </c>
      <c r="L136">
        <v>3.75</v>
      </c>
      <c r="M136">
        <f t="shared" si="11"/>
        <v>1</v>
      </c>
      <c r="N136">
        <f t="shared" si="10"/>
        <v>6.375</v>
      </c>
    </row>
    <row r="137" spans="1:15" x14ac:dyDescent="0.25">
      <c r="A137">
        <v>16</v>
      </c>
      <c r="B137">
        <v>1.5</v>
      </c>
      <c r="C137">
        <v>2.59</v>
      </c>
      <c r="J137">
        <v>16</v>
      </c>
      <c r="K137">
        <v>1.5</v>
      </c>
      <c r="L137">
        <v>2.59</v>
      </c>
      <c r="M137">
        <f t="shared" si="11"/>
        <v>1</v>
      </c>
      <c r="N137">
        <f t="shared" si="10"/>
        <v>3.8849999999999998</v>
      </c>
    </row>
    <row r="138" spans="1:15" x14ac:dyDescent="0.25">
      <c r="A138">
        <v>15</v>
      </c>
      <c r="B138">
        <v>1.4</v>
      </c>
      <c r="C138">
        <v>2.23</v>
      </c>
      <c r="J138">
        <v>15</v>
      </c>
      <c r="K138">
        <v>1.4</v>
      </c>
      <c r="L138">
        <v>2.23</v>
      </c>
      <c r="M138">
        <f t="shared" si="11"/>
        <v>1</v>
      </c>
      <c r="N138">
        <f t="shared" si="10"/>
        <v>3.1219999999999999</v>
      </c>
    </row>
    <row r="139" spans="1:15" x14ac:dyDescent="0.25">
      <c r="A139">
        <v>14</v>
      </c>
      <c r="B139">
        <v>1.4</v>
      </c>
      <c r="C139">
        <v>3.35</v>
      </c>
      <c r="J139">
        <v>14</v>
      </c>
      <c r="K139">
        <v>1.4</v>
      </c>
      <c r="L139">
        <v>3.35</v>
      </c>
      <c r="M139">
        <f t="shared" si="11"/>
        <v>1</v>
      </c>
      <c r="N139">
        <f t="shared" si="10"/>
        <v>4.6899999999999995</v>
      </c>
    </row>
    <row r="140" spans="1:15" x14ac:dyDescent="0.25">
      <c r="A140">
        <v>13</v>
      </c>
      <c r="B140">
        <v>1.4</v>
      </c>
      <c r="C140">
        <v>2.8</v>
      </c>
      <c r="J140">
        <v>13</v>
      </c>
      <c r="K140">
        <v>1.4</v>
      </c>
      <c r="L140">
        <v>2.8</v>
      </c>
      <c r="M140">
        <f t="shared" si="11"/>
        <v>1</v>
      </c>
      <c r="N140">
        <f t="shared" si="10"/>
        <v>3.9199999999999995</v>
      </c>
    </row>
    <row r="141" spans="1:15" x14ac:dyDescent="0.25">
      <c r="A141">
        <v>12</v>
      </c>
      <c r="B141">
        <v>1.5</v>
      </c>
      <c r="C141">
        <v>4.26</v>
      </c>
      <c r="J141">
        <v>12</v>
      </c>
      <c r="K141">
        <v>1.5</v>
      </c>
      <c r="L141">
        <v>4.26</v>
      </c>
      <c r="M141">
        <f t="shared" si="11"/>
        <v>1</v>
      </c>
      <c r="N141">
        <f t="shared" si="10"/>
        <v>6.39</v>
      </c>
    </row>
    <row r="142" spans="1:15" x14ac:dyDescent="0.25">
      <c r="A142">
        <v>11</v>
      </c>
      <c r="B142">
        <v>1.5</v>
      </c>
      <c r="C142">
        <v>3.25</v>
      </c>
      <c r="J142">
        <v>11</v>
      </c>
      <c r="K142">
        <v>1.5</v>
      </c>
      <c r="L142">
        <v>3.25</v>
      </c>
      <c r="M142">
        <f t="shared" si="11"/>
        <v>1</v>
      </c>
      <c r="N142">
        <f t="shared" si="10"/>
        <v>4.875</v>
      </c>
    </row>
    <row r="143" spans="1:15" x14ac:dyDescent="0.25">
      <c r="A143">
        <v>10</v>
      </c>
      <c r="B143">
        <v>1.4</v>
      </c>
      <c r="C143">
        <v>3.2</v>
      </c>
      <c r="J143">
        <v>10</v>
      </c>
      <c r="K143">
        <v>1.4</v>
      </c>
      <c r="L143">
        <v>3.2</v>
      </c>
      <c r="M143">
        <f t="shared" si="11"/>
        <v>1</v>
      </c>
      <c r="N143">
        <f t="shared" si="10"/>
        <v>4.4799999999999995</v>
      </c>
    </row>
    <row r="144" spans="1:15" x14ac:dyDescent="0.25">
      <c r="A144">
        <v>9</v>
      </c>
      <c r="B144">
        <v>1.4</v>
      </c>
      <c r="C144">
        <v>2.52</v>
      </c>
      <c r="J144">
        <v>9</v>
      </c>
      <c r="K144">
        <v>1.4</v>
      </c>
      <c r="L144">
        <v>2.52</v>
      </c>
      <c r="M144">
        <f t="shared" si="11"/>
        <v>1</v>
      </c>
      <c r="N144">
        <f t="shared" si="10"/>
        <v>3.5279999999999996</v>
      </c>
    </row>
    <row r="145" spans="1:16" x14ac:dyDescent="0.25">
      <c r="A145">
        <v>8</v>
      </c>
      <c r="B145">
        <v>1.4</v>
      </c>
      <c r="C145">
        <v>2.2599999999999998</v>
      </c>
      <c r="J145">
        <v>8</v>
      </c>
      <c r="K145">
        <v>1.4</v>
      </c>
      <c r="L145">
        <v>2.2599999999999998</v>
      </c>
      <c r="M145">
        <f t="shared" si="11"/>
        <v>1</v>
      </c>
      <c r="N145">
        <f t="shared" si="10"/>
        <v>3.1639999999999997</v>
      </c>
    </row>
    <row r="146" spans="1:16" x14ac:dyDescent="0.25">
      <c r="A146">
        <v>7</v>
      </c>
      <c r="B146">
        <v>1.4</v>
      </c>
      <c r="C146">
        <v>1.43</v>
      </c>
      <c r="J146">
        <v>7</v>
      </c>
      <c r="K146">
        <v>1.4</v>
      </c>
      <c r="L146">
        <v>1.43</v>
      </c>
      <c r="M146">
        <f t="shared" si="11"/>
        <v>1</v>
      </c>
      <c r="N146">
        <f t="shared" si="10"/>
        <v>2.0019999999999998</v>
      </c>
    </row>
    <row r="147" spans="1:16" x14ac:dyDescent="0.25">
      <c r="A147">
        <v>6</v>
      </c>
      <c r="B147">
        <v>1.1000000000000001</v>
      </c>
      <c r="C147">
        <v>0.91</v>
      </c>
      <c r="J147">
        <v>6</v>
      </c>
      <c r="K147">
        <v>1.1000000000000001</v>
      </c>
      <c r="L147">
        <v>0.91</v>
      </c>
      <c r="M147">
        <f t="shared" si="11"/>
        <v>1</v>
      </c>
      <c r="N147">
        <f t="shared" si="10"/>
        <v>1.0010000000000001</v>
      </c>
    </row>
    <row r="148" spans="1:16" x14ac:dyDescent="0.25">
      <c r="A148">
        <v>5</v>
      </c>
      <c r="B148">
        <v>0.8</v>
      </c>
      <c r="C148">
        <v>1.19</v>
      </c>
      <c r="J148">
        <v>5</v>
      </c>
      <c r="K148">
        <v>0.8</v>
      </c>
      <c r="L148">
        <v>1.19</v>
      </c>
      <c r="M148">
        <f t="shared" si="11"/>
        <v>1</v>
      </c>
      <c r="N148">
        <f t="shared" si="10"/>
        <v>0.95199999999999996</v>
      </c>
    </row>
    <row r="149" spans="1:16" x14ac:dyDescent="0.25">
      <c r="A149">
        <v>4</v>
      </c>
      <c r="B149">
        <v>0.8</v>
      </c>
      <c r="C149">
        <v>0.06</v>
      </c>
      <c r="J149">
        <v>4</v>
      </c>
      <c r="K149">
        <v>0.8</v>
      </c>
      <c r="L149">
        <v>0.06</v>
      </c>
      <c r="M149">
        <f t="shared" si="11"/>
        <v>1</v>
      </c>
      <c r="N149">
        <f t="shared" si="10"/>
        <v>4.8000000000000001E-2</v>
      </c>
    </row>
    <row r="150" spans="1:16" x14ac:dyDescent="0.25">
      <c r="A150">
        <v>3</v>
      </c>
      <c r="B150">
        <v>0.2</v>
      </c>
      <c r="C150">
        <v>0.26</v>
      </c>
      <c r="J150">
        <v>3</v>
      </c>
      <c r="K150">
        <v>0.2</v>
      </c>
      <c r="L150">
        <v>0.26</v>
      </c>
      <c r="M150">
        <f t="shared" si="11"/>
        <v>1.2</v>
      </c>
      <c r="N150">
        <f t="shared" si="10"/>
        <v>6.2400000000000004E-2</v>
      </c>
    </row>
    <row r="151" spans="1:16" x14ac:dyDescent="0.25">
      <c r="A151">
        <v>1.6</v>
      </c>
      <c r="B151">
        <v>0.1</v>
      </c>
      <c r="C151">
        <v>0</v>
      </c>
      <c r="J151">
        <v>1.6</v>
      </c>
      <c r="K151">
        <v>0.1</v>
      </c>
      <c r="L151">
        <v>0</v>
      </c>
      <c r="N151">
        <f t="shared" si="10"/>
        <v>0</v>
      </c>
    </row>
    <row r="154" spans="1:16" x14ac:dyDescent="0.25">
      <c r="A154" s="58" t="s">
        <v>3822</v>
      </c>
    </row>
    <row r="155" spans="1:16" x14ac:dyDescent="0.25">
      <c r="A155" s="831">
        <v>40022</v>
      </c>
      <c r="B155" s="832">
        <v>0.65277777777777779</v>
      </c>
    </row>
    <row r="156" spans="1:16" x14ac:dyDescent="0.25">
      <c r="A156" t="s">
        <v>14</v>
      </c>
      <c r="B156" t="s">
        <v>15</v>
      </c>
      <c r="C156" t="s">
        <v>3</v>
      </c>
      <c r="J156" t="s">
        <v>14</v>
      </c>
      <c r="K156" t="s">
        <v>15</v>
      </c>
      <c r="L156" t="s">
        <v>3</v>
      </c>
      <c r="M156" t="s">
        <v>3727</v>
      </c>
      <c r="N156" t="s">
        <v>5</v>
      </c>
      <c r="O156" s="3">
        <v>40022</v>
      </c>
      <c r="P156" s="4">
        <v>0.65277777777777779</v>
      </c>
    </row>
    <row r="157" spans="1:16" x14ac:dyDescent="0.25">
      <c r="A157">
        <v>4</v>
      </c>
      <c r="B157">
        <v>1.1499999999999999</v>
      </c>
      <c r="C157">
        <v>0.3</v>
      </c>
      <c r="F157" t="s">
        <v>18</v>
      </c>
      <c r="J157">
        <v>4</v>
      </c>
      <c r="K157">
        <v>1.1499999999999999</v>
      </c>
      <c r="L157">
        <v>0.3</v>
      </c>
      <c r="N157">
        <f>M157*L157*K157</f>
        <v>0</v>
      </c>
      <c r="O157" t="s">
        <v>6</v>
      </c>
    </row>
    <row r="158" spans="1:16" x14ac:dyDescent="0.25">
      <c r="A158">
        <v>5</v>
      </c>
      <c r="B158">
        <v>1.2</v>
      </c>
      <c r="C158">
        <v>1.29</v>
      </c>
      <c r="E158" t="s">
        <v>7</v>
      </c>
      <c r="F158">
        <v>3</v>
      </c>
      <c r="J158">
        <v>5</v>
      </c>
      <c r="K158">
        <v>1.2</v>
      </c>
      <c r="L158">
        <v>1.29</v>
      </c>
      <c r="M158">
        <f>(J159-J157)/2</f>
        <v>1</v>
      </c>
      <c r="N158">
        <f t="shared" ref="N158:N178" si="12">M158*L158*K158</f>
        <v>1.548</v>
      </c>
      <c r="O158">
        <f>SUM(N157:N178)</f>
        <v>40.435600000000008</v>
      </c>
    </row>
    <row r="159" spans="1:16" x14ac:dyDescent="0.25">
      <c r="A159">
        <v>6</v>
      </c>
      <c r="B159">
        <v>1.25</v>
      </c>
      <c r="C159">
        <v>1.1599999999999999</v>
      </c>
      <c r="E159" t="s">
        <v>8</v>
      </c>
      <c r="F159">
        <v>26</v>
      </c>
      <c r="J159">
        <v>6</v>
      </c>
      <c r="K159">
        <v>1.25</v>
      </c>
      <c r="L159">
        <v>1.1599999999999999</v>
      </c>
      <c r="M159">
        <f t="shared" ref="M159:M177" si="13">(J160-J158)/2</f>
        <v>1</v>
      </c>
      <c r="N159">
        <f t="shared" si="12"/>
        <v>1.45</v>
      </c>
    </row>
    <row r="160" spans="1:16" x14ac:dyDescent="0.25">
      <c r="A160">
        <v>7</v>
      </c>
      <c r="B160">
        <v>1.1000000000000001</v>
      </c>
      <c r="C160">
        <v>1.23</v>
      </c>
      <c r="J160">
        <v>7</v>
      </c>
      <c r="K160">
        <v>1.1000000000000001</v>
      </c>
      <c r="L160">
        <v>1.23</v>
      </c>
      <c r="M160">
        <f t="shared" si="13"/>
        <v>1</v>
      </c>
      <c r="N160">
        <f t="shared" si="12"/>
        <v>1.353</v>
      </c>
    </row>
    <row r="161" spans="1:14" x14ac:dyDescent="0.25">
      <c r="A161">
        <v>8</v>
      </c>
      <c r="B161">
        <v>1.3</v>
      </c>
      <c r="C161">
        <v>0.62</v>
      </c>
      <c r="J161">
        <v>8</v>
      </c>
      <c r="K161">
        <v>1.3</v>
      </c>
      <c r="L161">
        <v>0.62</v>
      </c>
      <c r="M161">
        <f t="shared" si="13"/>
        <v>1</v>
      </c>
      <c r="N161">
        <f t="shared" si="12"/>
        <v>0.80600000000000005</v>
      </c>
    </row>
    <row r="162" spans="1:14" x14ac:dyDescent="0.25">
      <c r="A162">
        <v>9</v>
      </c>
      <c r="B162">
        <v>1.5</v>
      </c>
      <c r="C162">
        <v>1.06</v>
      </c>
      <c r="J162">
        <v>9</v>
      </c>
      <c r="K162">
        <v>1.5</v>
      </c>
      <c r="L162">
        <v>1.06</v>
      </c>
      <c r="M162">
        <f t="shared" si="13"/>
        <v>1</v>
      </c>
      <c r="N162">
        <f t="shared" si="12"/>
        <v>1.59</v>
      </c>
    </row>
    <row r="163" spans="1:14" x14ac:dyDescent="0.25">
      <c r="A163">
        <v>10</v>
      </c>
      <c r="B163">
        <v>1.55</v>
      </c>
      <c r="C163">
        <v>1.35</v>
      </c>
      <c r="J163">
        <v>10</v>
      </c>
      <c r="K163">
        <v>1.55</v>
      </c>
      <c r="L163">
        <v>1.35</v>
      </c>
      <c r="M163">
        <f t="shared" si="13"/>
        <v>1</v>
      </c>
      <c r="N163">
        <f t="shared" si="12"/>
        <v>2.0925000000000002</v>
      </c>
    </row>
    <row r="164" spans="1:14" x14ac:dyDescent="0.25">
      <c r="A164">
        <v>11</v>
      </c>
      <c r="B164">
        <v>1.55</v>
      </c>
      <c r="C164">
        <v>3.05</v>
      </c>
      <c r="J164">
        <v>11</v>
      </c>
      <c r="K164">
        <v>1.55</v>
      </c>
      <c r="L164">
        <v>3.05</v>
      </c>
      <c r="M164">
        <f>(J165-J163)/2</f>
        <v>1</v>
      </c>
      <c r="N164">
        <f>M164*L164*K164</f>
        <v>4.7275</v>
      </c>
    </row>
    <row r="165" spans="1:14" x14ac:dyDescent="0.25">
      <c r="A165">
        <v>12</v>
      </c>
      <c r="B165">
        <v>1.3</v>
      </c>
      <c r="C165">
        <v>1.72</v>
      </c>
      <c r="J165">
        <v>12</v>
      </c>
      <c r="K165">
        <v>1.3</v>
      </c>
      <c r="L165">
        <v>1.72</v>
      </c>
      <c r="M165">
        <f t="shared" si="13"/>
        <v>1</v>
      </c>
      <c r="N165">
        <f t="shared" si="12"/>
        <v>2.2360000000000002</v>
      </c>
    </row>
    <row r="166" spans="1:14" x14ac:dyDescent="0.25">
      <c r="A166">
        <v>13</v>
      </c>
      <c r="B166">
        <v>1.25</v>
      </c>
      <c r="C166">
        <v>1.93</v>
      </c>
      <c r="J166">
        <v>13</v>
      </c>
      <c r="K166">
        <v>1.25</v>
      </c>
      <c r="L166">
        <v>1.93</v>
      </c>
      <c r="M166">
        <f t="shared" si="13"/>
        <v>1</v>
      </c>
      <c r="N166">
        <f t="shared" si="12"/>
        <v>2.4125000000000001</v>
      </c>
    </row>
    <row r="167" spans="1:14" x14ac:dyDescent="0.25">
      <c r="A167">
        <v>14</v>
      </c>
      <c r="B167">
        <v>1.3</v>
      </c>
      <c r="C167">
        <v>1.82</v>
      </c>
      <c r="J167">
        <v>14</v>
      </c>
      <c r="K167">
        <v>1.3</v>
      </c>
      <c r="L167">
        <v>1.82</v>
      </c>
      <c r="M167">
        <f t="shared" si="13"/>
        <v>1</v>
      </c>
      <c r="N167">
        <f t="shared" si="12"/>
        <v>2.3660000000000001</v>
      </c>
    </row>
    <row r="168" spans="1:14" x14ac:dyDescent="0.25">
      <c r="A168">
        <v>15</v>
      </c>
      <c r="B168">
        <v>1.3</v>
      </c>
      <c r="C168">
        <v>2.16</v>
      </c>
      <c r="J168">
        <v>15</v>
      </c>
      <c r="K168">
        <v>1.3</v>
      </c>
      <c r="L168">
        <v>2.16</v>
      </c>
      <c r="M168">
        <f t="shared" si="13"/>
        <v>1</v>
      </c>
      <c r="N168">
        <f t="shared" si="12"/>
        <v>2.8080000000000003</v>
      </c>
    </row>
    <row r="169" spans="1:14" x14ac:dyDescent="0.25">
      <c r="A169">
        <v>16</v>
      </c>
      <c r="B169">
        <v>1.2</v>
      </c>
      <c r="C169">
        <v>3.51</v>
      </c>
      <c r="J169">
        <v>16</v>
      </c>
      <c r="K169">
        <v>1.2</v>
      </c>
      <c r="L169">
        <v>3.51</v>
      </c>
      <c r="M169">
        <f t="shared" si="13"/>
        <v>1</v>
      </c>
      <c r="N169">
        <f t="shared" si="12"/>
        <v>4.2119999999999997</v>
      </c>
    </row>
    <row r="170" spans="1:14" x14ac:dyDescent="0.25">
      <c r="A170">
        <v>17</v>
      </c>
      <c r="B170">
        <v>1.35</v>
      </c>
      <c r="C170">
        <v>0.9</v>
      </c>
      <c r="J170">
        <v>17</v>
      </c>
      <c r="K170">
        <v>1.35</v>
      </c>
      <c r="L170">
        <v>0.9</v>
      </c>
      <c r="M170">
        <f t="shared" si="13"/>
        <v>1</v>
      </c>
      <c r="N170">
        <f t="shared" si="12"/>
        <v>1.2150000000000001</v>
      </c>
    </row>
    <row r="171" spans="1:14" x14ac:dyDescent="0.25">
      <c r="A171">
        <v>18</v>
      </c>
      <c r="B171">
        <v>1.4</v>
      </c>
      <c r="C171">
        <v>2.2400000000000002</v>
      </c>
      <c r="J171">
        <v>18</v>
      </c>
      <c r="K171">
        <v>1.4</v>
      </c>
      <c r="L171">
        <v>2.2400000000000002</v>
      </c>
      <c r="M171">
        <f t="shared" si="13"/>
        <v>1</v>
      </c>
      <c r="N171">
        <f t="shared" si="12"/>
        <v>3.1360000000000001</v>
      </c>
    </row>
    <row r="172" spans="1:14" x14ac:dyDescent="0.25">
      <c r="A172">
        <v>19</v>
      </c>
      <c r="B172">
        <v>1.25</v>
      </c>
      <c r="C172">
        <v>2.16</v>
      </c>
      <c r="J172">
        <v>19</v>
      </c>
      <c r="K172">
        <v>1.25</v>
      </c>
      <c r="L172">
        <v>2.16</v>
      </c>
      <c r="M172">
        <f t="shared" si="13"/>
        <v>1</v>
      </c>
      <c r="N172">
        <f t="shared" si="12"/>
        <v>2.7</v>
      </c>
    </row>
    <row r="173" spans="1:14" x14ac:dyDescent="0.25">
      <c r="A173">
        <v>20</v>
      </c>
      <c r="B173">
        <v>1.3</v>
      </c>
      <c r="C173">
        <v>1.55</v>
      </c>
      <c r="J173">
        <v>20</v>
      </c>
      <c r="K173">
        <v>1.3</v>
      </c>
      <c r="L173">
        <v>1.55</v>
      </c>
      <c r="M173">
        <f t="shared" si="13"/>
        <v>1</v>
      </c>
      <c r="N173">
        <f t="shared" si="12"/>
        <v>2.0150000000000001</v>
      </c>
    </row>
    <row r="174" spans="1:14" x14ac:dyDescent="0.25">
      <c r="A174">
        <v>21</v>
      </c>
      <c r="B174">
        <v>1.25</v>
      </c>
      <c r="C174">
        <v>1.5</v>
      </c>
      <c r="J174">
        <v>21</v>
      </c>
      <c r="K174">
        <v>1.25</v>
      </c>
      <c r="L174">
        <v>1.5</v>
      </c>
      <c r="M174">
        <f t="shared" si="13"/>
        <v>1</v>
      </c>
      <c r="N174">
        <f t="shared" si="12"/>
        <v>1.875</v>
      </c>
    </row>
    <row r="175" spans="1:14" x14ac:dyDescent="0.25">
      <c r="A175">
        <v>22</v>
      </c>
      <c r="B175">
        <v>1.2</v>
      </c>
      <c r="C175">
        <v>0.7</v>
      </c>
      <c r="J175">
        <v>22</v>
      </c>
      <c r="K175">
        <v>1.2</v>
      </c>
      <c r="L175">
        <v>0.7</v>
      </c>
      <c r="M175">
        <f t="shared" si="13"/>
        <v>1</v>
      </c>
      <c r="N175">
        <f t="shared" si="12"/>
        <v>0.84</v>
      </c>
    </row>
    <row r="176" spans="1:14" x14ac:dyDescent="0.25">
      <c r="A176">
        <v>23</v>
      </c>
      <c r="B176">
        <v>0.82</v>
      </c>
      <c r="C176">
        <v>0.88</v>
      </c>
      <c r="J176">
        <v>23</v>
      </c>
      <c r="K176">
        <v>0.82</v>
      </c>
      <c r="L176">
        <v>0.88</v>
      </c>
      <c r="M176">
        <f t="shared" si="13"/>
        <v>1</v>
      </c>
      <c r="N176">
        <f t="shared" si="12"/>
        <v>0.72159999999999991</v>
      </c>
    </row>
    <row r="177" spans="1:16" x14ac:dyDescent="0.25">
      <c r="A177">
        <v>24</v>
      </c>
      <c r="B177">
        <v>0.39</v>
      </c>
      <c r="C177">
        <v>0.85</v>
      </c>
      <c r="J177">
        <v>24</v>
      </c>
      <c r="K177">
        <v>0.39</v>
      </c>
      <c r="L177">
        <v>0.85</v>
      </c>
      <c r="M177">
        <f t="shared" si="13"/>
        <v>1</v>
      </c>
      <c r="N177">
        <f t="shared" si="12"/>
        <v>0.33150000000000002</v>
      </c>
    </row>
    <row r="178" spans="1:16" x14ac:dyDescent="0.25">
      <c r="A178">
        <v>25</v>
      </c>
      <c r="B178">
        <v>0.42</v>
      </c>
      <c r="C178">
        <v>0.38</v>
      </c>
      <c r="J178">
        <v>25</v>
      </c>
      <c r="K178">
        <v>0.42</v>
      </c>
      <c r="L178">
        <v>0.38</v>
      </c>
      <c r="N178">
        <f t="shared" si="12"/>
        <v>0</v>
      </c>
    </row>
    <row r="181" spans="1:16" x14ac:dyDescent="0.25">
      <c r="A181" s="58" t="s">
        <v>3823</v>
      </c>
    </row>
    <row r="182" spans="1:16" x14ac:dyDescent="0.25">
      <c r="A182" s="831">
        <v>40022</v>
      </c>
      <c r="B182" s="832">
        <v>0.6777777777777777</v>
      </c>
    </row>
    <row r="183" spans="1:16" x14ac:dyDescent="0.25">
      <c r="A183" t="s">
        <v>14</v>
      </c>
      <c r="B183" t="s">
        <v>15</v>
      </c>
      <c r="C183" t="s">
        <v>3</v>
      </c>
      <c r="F183" t="s">
        <v>18</v>
      </c>
      <c r="J183" t="s">
        <v>14</v>
      </c>
      <c r="K183" t="s">
        <v>15</v>
      </c>
      <c r="L183" t="s">
        <v>3</v>
      </c>
      <c r="M183" t="s">
        <v>3727</v>
      </c>
      <c r="N183" t="s">
        <v>5</v>
      </c>
      <c r="O183" s="3">
        <v>40022</v>
      </c>
      <c r="P183" s="4">
        <v>0.6777777777777777</v>
      </c>
    </row>
    <row r="184" spans="1:16" x14ac:dyDescent="0.25">
      <c r="A184">
        <v>24</v>
      </c>
      <c r="B184">
        <v>0.95</v>
      </c>
      <c r="C184">
        <v>0.02</v>
      </c>
      <c r="E184" t="s">
        <v>7</v>
      </c>
      <c r="F184">
        <v>4</v>
      </c>
      <c r="J184">
        <v>24</v>
      </c>
      <c r="K184">
        <v>0.95</v>
      </c>
      <c r="L184">
        <v>0.02</v>
      </c>
      <c r="N184">
        <f>M184*L184*K184</f>
        <v>0</v>
      </c>
      <c r="O184" t="s">
        <v>6</v>
      </c>
    </row>
    <row r="185" spans="1:16" x14ac:dyDescent="0.25">
      <c r="A185">
        <v>23</v>
      </c>
      <c r="B185">
        <v>1</v>
      </c>
      <c r="C185">
        <v>1.67</v>
      </c>
      <c r="E185" t="s">
        <v>8</v>
      </c>
      <c r="F185">
        <v>24</v>
      </c>
      <c r="J185">
        <v>23</v>
      </c>
      <c r="K185">
        <v>1</v>
      </c>
      <c r="L185">
        <v>1.67</v>
      </c>
      <c r="M185">
        <f>(J184-J186)/2</f>
        <v>1</v>
      </c>
      <c r="N185">
        <f t="shared" ref="N185:N204" si="14">M185*L185*K185</f>
        <v>1.67</v>
      </c>
      <c r="O185">
        <f>SUM(N184:N204)</f>
        <v>26.741099999999996</v>
      </c>
    </row>
    <row r="186" spans="1:16" x14ac:dyDescent="0.25">
      <c r="A186">
        <v>22</v>
      </c>
      <c r="B186">
        <v>0.95</v>
      </c>
      <c r="C186">
        <v>3.07</v>
      </c>
      <c r="J186">
        <v>22</v>
      </c>
      <c r="K186">
        <v>0.95</v>
      </c>
      <c r="L186">
        <v>3.07</v>
      </c>
      <c r="M186">
        <f t="shared" ref="M186:M203" si="15">(J185-J187)/2</f>
        <v>1</v>
      </c>
      <c r="N186">
        <f t="shared" si="14"/>
        <v>2.9164999999999996</v>
      </c>
    </row>
    <row r="187" spans="1:16" x14ac:dyDescent="0.25">
      <c r="A187">
        <v>21</v>
      </c>
      <c r="B187">
        <v>0.83</v>
      </c>
      <c r="C187">
        <v>3.06</v>
      </c>
      <c r="J187">
        <v>21</v>
      </c>
      <c r="K187">
        <v>0.83</v>
      </c>
      <c r="L187">
        <v>3.06</v>
      </c>
      <c r="M187">
        <f t="shared" si="15"/>
        <v>1</v>
      </c>
      <c r="N187">
        <f t="shared" si="14"/>
        <v>2.5398000000000001</v>
      </c>
    </row>
    <row r="188" spans="1:16" x14ac:dyDescent="0.25">
      <c r="A188">
        <v>20</v>
      </c>
      <c r="B188">
        <v>0.78</v>
      </c>
      <c r="C188">
        <v>3.45</v>
      </c>
      <c r="J188">
        <v>20</v>
      </c>
      <c r="K188">
        <v>0.78</v>
      </c>
      <c r="L188">
        <v>3.45</v>
      </c>
      <c r="M188">
        <f t="shared" si="15"/>
        <v>1</v>
      </c>
      <c r="N188">
        <f t="shared" si="14"/>
        <v>2.6910000000000003</v>
      </c>
    </row>
    <row r="189" spans="1:16" x14ac:dyDescent="0.25">
      <c r="A189">
        <v>19</v>
      </c>
      <c r="B189">
        <v>0.7</v>
      </c>
      <c r="C189">
        <v>3.67</v>
      </c>
      <c r="J189">
        <v>19</v>
      </c>
      <c r="K189">
        <v>0.7</v>
      </c>
      <c r="L189">
        <v>3.67</v>
      </c>
      <c r="M189">
        <f t="shared" si="15"/>
        <v>1</v>
      </c>
      <c r="N189">
        <f t="shared" si="14"/>
        <v>2.569</v>
      </c>
    </row>
    <row r="190" spans="1:16" x14ac:dyDescent="0.25">
      <c r="A190">
        <v>18</v>
      </c>
      <c r="B190">
        <v>0.7</v>
      </c>
      <c r="C190">
        <v>2.08</v>
      </c>
      <c r="J190">
        <v>18</v>
      </c>
      <c r="K190">
        <v>0.7</v>
      </c>
      <c r="L190">
        <v>2.08</v>
      </c>
      <c r="M190">
        <f t="shared" si="15"/>
        <v>1</v>
      </c>
      <c r="N190">
        <f t="shared" si="14"/>
        <v>1.456</v>
      </c>
    </row>
    <row r="191" spans="1:16" x14ac:dyDescent="0.25">
      <c r="A191">
        <v>17</v>
      </c>
      <c r="B191">
        <v>0.88</v>
      </c>
      <c r="C191">
        <v>2.5099999999999998</v>
      </c>
      <c r="J191">
        <v>17</v>
      </c>
      <c r="K191">
        <v>0.88</v>
      </c>
      <c r="L191">
        <v>2.5099999999999998</v>
      </c>
      <c r="M191">
        <f>(J190-J192)/2</f>
        <v>1</v>
      </c>
      <c r="N191">
        <f>M191*L191*K191</f>
        <v>2.2087999999999997</v>
      </c>
    </row>
    <row r="192" spans="1:16" x14ac:dyDescent="0.25">
      <c r="A192">
        <v>16</v>
      </c>
      <c r="B192">
        <v>0.8</v>
      </c>
      <c r="C192">
        <v>1.87</v>
      </c>
      <c r="J192">
        <v>16</v>
      </c>
      <c r="K192">
        <v>0.8</v>
      </c>
      <c r="L192">
        <v>1.87</v>
      </c>
      <c r="M192">
        <f t="shared" si="15"/>
        <v>1</v>
      </c>
      <c r="N192">
        <f t="shared" si="14"/>
        <v>1.4960000000000002</v>
      </c>
    </row>
    <row r="193" spans="1:14" x14ac:dyDescent="0.25">
      <c r="A193">
        <v>15</v>
      </c>
      <c r="B193">
        <v>0.8</v>
      </c>
      <c r="C193">
        <v>1.17</v>
      </c>
      <c r="J193">
        <v>15</v>
      </c>
      <c r="K193">
        <v>0.8</v>
      </c>
      <c r="L193">
        <v>1.17</v>
      </c>
      <c r="M193">
        <f t="shared" si="15"/>
        <v>1</v>
      </c>
      <c r="N193">
        <f t="shared" si="14"/>
        <v>0.93599999999999994</v>
      </c>
    </row>
    <row r="194" spans="1:14" x14ac:dyDescent="0.25">
      <c r="A194">
        <v>14</v>
      </c>
      <c r="B194">
        <v>0.8</v>
      </c>
      <c r="C194">
        <v>2.56</v>
      </c>
      <c r="J194">
        <v>14</v>
      </c>
      <c r="K194">
        <v>0.8</v>
      </c>
      <c r="L194">
        <v>2.56</v>
      </c>
      <c r="M194">
        <f t="shared" si="15"/>
        <v>1</v>
      </c>
      <c r="N194">
        <f t="shared" si="14"/>
        <v>2.048</v>
      </c>
    </row>
    <row r="195" spans="1:14" x14ac:dyDescent="0.25">
      <c r="A195">
        <v>13</v>
      </c>
      <c r="B195">
        <v>0.7</v>
      </c>
      <c r="C195">
        <v>1.28</v>
      </c>
      <c r="J195">
        <v>13</v>
      </c>
      <c r="K195">
        <v>0.7</v>
      </c>
      <c r="L195">
        <v>1.28</v>
      </c>
      <c r="M195">
        <f t="shared" si="15"/>
        <v>1</v>
      </c>
      <c r="N195">
        <f t="shared" si="14"/>
        <v>0.89599999999999991</v>
      </c>
    </row>
    <row r="196" spans="1:14" x14ac:dyDescent="0.25">
      <c r="A196">
        <v>12</v>
      </c>
      <c r="B196">
        <v>0.7</v>
      </c>
      <c r="C196">
        <v>2.4500000000000002</v>
      </c>
      <c r="J196">
        <v>12</v>
      </c>
      <c r="K196">
        <v>0.7</v>
      </c>
      <c r="L196">
        <v>2.4500000000000002</v>
      </c>
      <c r="M196">
        <f t="shared" si="15"/>
        <v>1</v>
      </c>
      <c r="N196">
        <f t="shared" si="14"/>
        <v>1.7150000000000001</v>
      </c>
    </row>
    <row r="197" spans="1:14" x14ac:dyDescent="0.25">
      <c r="A197">
        <v>11</v>
      </c>
      <c r="B197">
        <v>0.7</v>
      </c>
      <c r="C197">
        <v>1.9</v>
      </c>
      <c r="J197">
        <v>11</v>
      </c>
      <c r="K197">
        <v>0.7</v>
      </c>
      <c r="L197">
        <v>1.9</v>
      </c>
      <c r="M197">
        <f t="shared" si="15"/>
        <v>1</v>
      </c>
      <c r="N197">
        <f t="shared" si="14"/>
        <v>1.3299999999999998</v>
      </c>
    </row>
    <row r="198" spans="1:14" x14ac:dyDescent="0.25">
      <c r="A198">
        <v>10</v>
      </c>
      <c r="B198">
        <v>0.5</v>
      </c>
      <c r="C198">
        <v>0.27</v>
      </c>
      <c r="J198">
        <v>10</v>
      </c>
      <c r="K198">
        <v>0.5</v>
      </c>
      <c r="L198">
        <v>0.27</v>
      </c>
      <c r="M198">
        <f t="shared" si="15"/>
        <v>1</v>
      </c>
      <c r="N198">
        <f t="shared" si="14"/>
        <v>0.13500000000000001</v>
      </c>
    </row>
    <row r="199" spans="1:14" x14ac:dyDescent="0.25">
      <c r="A199">
        <v>9</v>
      </c>
      <c r="B199">
        <v>0.6</v>
      </c>
      <c r="C199">
        <v>1.47</v>
      </c>
      <c r="J199">
        <v>9</v>
      </c>
      <c r="K199">
        <v>0.6</v>
      </c>
      <c r="L199">
        <v>1.47</v>
      </c>
      <c r="M199">
        <f t="shared" si="15"/>
        <v>1</v>
      </c>
      <c r="N199">
        <f t="shared" si="14"/>
        <v>0.88200000000000001</v>
      </c>
    </row>
    <row r="200" spans="1:14" x14ac:dyDescent="0.25">
      <c r="A200">
        <v>8</v>
      </c>
      <c r="B200">
        <v>0.62</v>
      </c>
      <c r="C200">
        <v>0.76</v>
      </c>
      <c r="J200">
        <v>8</v>
      </c>
      <c r="K200">
        <v>0.62</v>
      </c>
      <c r="L200">
        <v>0.76</v>
      </c>
      <c r="M200">
        <f t="shared" si="15"/>
        <v>1</v>
      </c>
      <c r="N200">
        <f t="shared" si="14"/>
        <v>0.47120000000000001</v>
      </c>
    </row>
    <row r="201" spans="1:14" x14ac:dyDescent="0.25">
      <c r="A201">
        <v>7</v>
      </c>
      <c r="B201">
        <v>0.5</v>
      </c>
      <c r="C201">
        <v>0.12</v>
      </c>
      <c r="J201">
        <v>7</v>
      </c>
      <c r="K201">
        <v>0.5</v>
      </c>
      <c r="L201">
        <v>0.12</v>
      </c>
      <c r="M201">
        <f t="shared" si="15"/>
        <v>1</v>
      </c>
      <c r="N201">
        <f t="shared" si="14"/>
        <v>0.06</v>
      </c>
    </row>
    <row r="202" spans="1:14" x14ac:dyDescent="0.25">
      <c r="A202">
        <v>6</v>
      </c>
      <c r="B202">
        <v>0.5</v>
      </c>
      <c r="C202">
        <v>1.24</v>
      </c>
      <c r="J202">
        <v>6</v>
      </c>
      <c r="K202">
        <v>0.5</v>
      </c>
      <c r="L202">
        <v>1.24</v>
      </c>
      <c r="M202">
        <f t="shared" si="15"/>
        <v>1</v>
      </c>
      <c r="N202">
        <f t="shared" si="14"/>
        <v>0.62</v>
      </c>
    </row>
    <row r="203" spans="1:14" x14ac:dyDescent="0.25">
      <c r="A203">
        <v>5</v>
      </c>
      <c r="B203">
        <v>0.28000000000000003</v>
      </c>
      <c r="C203">
        <v>0.36</v>
      </c>
      <c r="J203">
        <v>5</v>
      </c>
      <c r="K203">
        <v>0.28000000000000003</v>
      </c>
      <c r="L203">
        <v>0.36</v>
      </c>
      <c r="M203">
        <f t="shared" si="15"/>
        <v>1</v>
      </c>
      <c r="N203">
        <f t="shared" si="14"/>
        <v>0.1008</v>
      </c>
    </row>
    <row r="204" spans="1:14" x14ac:dyDescent="0.25">
      <c r="A204">
        <v>4</v>
      </c>
      <c r="B204">
        <v>0.15</v>
      </c>
      <c r="C204">
        <v>0</v>
      </c>
      <c r="J204">
        <v>4</v>
      </c>
      <c r="K204">
        <v>0.15</v>
      </c>
      <c r="L204">
        <v>0</v>
      </c>
      <c r="N204">
        <f t="shared" si="14"/>
        <v>0</v>
      </c>
    </row>
    <row r="207" spans="1:14" x14ac:dyDescent="0.25">
      <c r="A207" s="58" t="s">
        <v>3822</v>
      </c>
    </row>
    <row r="208" spans="1:14" x14ac:dyDescent="0.25">
      <c r="A208" s="831">
        <v>40039</v>
      </c>
      <c r="B208" s="832">
        <v>0.75</v>
      </c>
    </row>
    <row r="209" spans="1:16" x14ac:dyDescent="0.25">
      <c r="A209" t="s">
        <v>1</v>
      </c>
      <c r="B209" t="s">
        <v>2</v>
      </c>
      <c r="C209" t="s">
        <v>3750</v>
      </c>
      <c r="J209" t="s">
        <v>1</v>
      </c>
      <c r="K209" t="s">
        <v>2</v>
      </c>
      <c r="L209" t="s">
        <v>3685</v>
      </c>
      <c r="M209" t="s">
        <v>16</v>
      </c>
      <c r="N209" t="s">
        <v>5</v>
      </c>
      <c r="O209" s="3">
        <v>40039</v>
      </c>
      <c r="P209" s="4">
        <v>0.75</v>
      </c>
    </row>
    <row r="210" spans="1:16" x14ac:dyDescent="0.25">
      <c r="A210">
        <v>2</v>
      </c>
      <c r="B210">
        <v>0.3</v>
      </c>
      <c r="C210">
        <v>0.23</v>
      </c>
      <c r="E210" t="s">
        <v>7</v>
      </c>
      <c r="F210">
        <v>25</v>
      </c>
      <c r="J210">
        <v>2</v>
      </c>
      <c r="K210">
        <v>0.3</v>
      </c>
      <c r="L210">
        <v>0.23</v>
      </c>
      <c r="N210">
        <f>M210*L210*K210</f>
        <v>0</v>
      </c>
      <c r="O210" t="s">
        <v>6</v>
      </c>
    </row>
    <row r="211" spans="1:16" x14ac:dyDescent="0.25">
      <c r="A211">
        <v>3</v>
      </c>
      <c r="B211">
        <v>0.45</v>
      </c>
      <c r="C211">
        <v>0.55000000000000004</v>
      </c>
      <c r="E211" t="s">
        <v>8</v>
      </c>
      <c r="F211">
        <v>1</v>
      </c>
      <c r="J211">
        <v>3</v>
      </c>
      <c r="K211">
        <v>0.45</v>
      </c>
      <c r="L211">
        <v>0.55000000000000004</v>
      </c>
      <c r="M211">
        <f>(J212-J210)/2</f>
        <v>1</v>
      </c>
      <c r="N211">
        <f t="shared" ref="N211:N233" si="16">M211*L211*K211</f>
        <v>0.24750000000000003</v>
      </c>
      <c r="O211">
        <f>SUM(N210:N233)</f>
        <v>33.5032</v>
      </c>
    </row>
    <row r="212" spans="1:16" x14ac:dyDescent="0.25">
      <c r="A212">
        <v>4</v>
      </c>
      <c r="B212">
        <v>0.7</v>
      </c>
      <c r="C212">
        <v>0.51</v>
      </c>
      <c r="J212">
        <v>4</v>
      </c>
      <c r="K212">
        <v>0.7</v>
      </c>
      <c r="L212">
        <v>0.51</v>
      </c>
      <c r="M212">
        <f t="shared" ref="M212:M232" si="17">(J213-J211)/2</f>
        <v>1</v>
      </c>
      <c r="N212">
        <f t="shared" si="16"/>
        <v>0.35699999999999998</v>
      </c>
    </row>
    <row r="213" spans="1:16" x14ac:dyDescent="0.25">
      <c r="A213">
        <v>5</v>
      </c>
      <c r="B213">
        <v>0.98</v>
      </c>
      <c r="C213">
        <v>0.87</v>
      </c>
      <c r="J213">
        <v>5</v>
      </c>
      <c r="K213">
        <v>0.98</v>
      </c>
      <c r="L213">
        <v>0.87</v>
      </c>
      <c r="M213">
        <f t="shared" si="17"/>
        <v>1</v>
      </c>
      <c r="N213">
        <f t="shared" si="16"/>
        <v>0.85260000000000002</v>
      </c>
    </row>
    <row r="214" spans="1:16" x14ac:dyDescent="0.25">
      <c r="A214">
        <v>6</v>
      </c>
      <c r="B214">
        <v>1.05</v>
      </c>
      <c r="C214">
        <v>1.1599999999999999</v>
      </c>
      <c r="J214">
        <v>6</v>
      </c>
      <c r="K214">
        <v>1.05</v>
      </c>
      <c r="L214">
        <v>1.1599999999999999</v>
      </c>
      <c r="M214">
        <f t="shared" si="17"/>
        <v>1</v>
      </c>
      <c r="N214">
        <f t="shared" si="16"/>
        <v>1.218</v>
      </c>
    </row>
    <row r="215" spans="1:16" x14ac:dyDescent="0.25">
      <c r="A215">
        <v>7</v>
      </c>
      <c r="B215">
        <v>1.23</v>
      </c>
      <c r="C215">
        <v>1.4</v>
      </c>
      <c r="J215">
        <v>7</v>
      </c>
      <c r="K215">
        <v>1.23</v>
      </c>
      <c r="L215">
        <v>1.4</v>
      </c>
      <c r="M215">
        <f t="shared" si="17"/>
        <v>1</v>
      </c>
      <c r="N215">
        <f t="shared" si="16"/>
        <v>1.722</v>
      </c>
    </row>
    <row r="216" spans="1:16" x14ac:dyDescent="0.25">
      <c r="A216">
        <v>8</v>
      </c>
      <c r="B216">
        <v>1.3</v>
      </c>
      <c r="C216">
        <v>1.5</v>
      </c>
      <c r="J216">
        <v>8</v>
      </c>
      <c r="K216">
        <v>1.3</v>
      </c>
      <c r="L216">
        <v>1.5</v>
      </c>
      <c r="M216">
        <f t="shared" si="17"/>
        <v>1</v>
      </c>
      <c r="N216">
        <f t="shared" si="16"/>
        <v>1.9500000000000002</v>
      </c>
    </row>
    <row r="217" spans="1:16" x14ac:dyDescent="0.25">
      <c r="A217">
        <v>9</v>
      </c>
      <c r="B217">
        <v>1.3</v>
      </c>
      <c r="C217">
        <v>2.0099999999999998</v>
      </c>
      <c r="J217">
        <v>9</v>
      </c>
      <c r="K217">
        <v>1.3</v>
      </c>
      <c r="L217">
        <v>2.0099999999999998</v>
      </c>
      <c r="M217">
        <f t="shared" si="17"/>
        <v>1</v>
      </c>
      <c r="N217">
        <f t="shared" si="16"/>
        <v>2.613</v>
      </c>
    </row>
    <row r="218" spans="1:16" x14ac:dyDescent="0.25">
      <c r="A218">
        <v>10</v>
      </c>
      <c r="B218">
        <v>1</v>
      </c>
      <c r="C218">
        <v>2.71</v>
      </c>
      <c r="J218">
        <v>10</v>
      </c>
      <c r="K218">
        <v>1</v>
      </c>
      <c r="L218">
        <v>2.71</v>
      </c>
      <c r="M218">
        <f>(J219-J217)/2</f>
        <v>1</v>
      </c>
      <c r="N218">
        <f>M218*L218*K218</f>
        <v>2.71</v>
      </c>
    </row>
    <row r="219" spans="1:16" x14ac:dyDescent="0.25">
      <c r="A219">
        <v>11</v>
      </c>
      <c r="B219">
        <v>1.3</v>
      </c>
      <c r="C219">
        <v>2.93</v>
      </c>
      <c r="J219">
        <v>11</v>
      </c>
      <c r="K219">
        <v>1.3</v>
      </c>
      <c r="L219">
        <v>2.93</v>
      </c>
      <c r="M219">
        <f t="shared" si="17"/>
        <v>1</v>
      </c>
      <c r="N219">
        <f t="shared" si="16"/>
        <v>3.8090000000000002</v>
      </c>
    </row>
    <row r="220" spans="1:16" x14ac:dyDescent="0.25">
      <c r="A220">
        <v>12</v>
      </c>
      <c r="B220">
        <v>1.2</v>
      </c>
      <c r="C220">
        <v>1.83</v>
      </c>
      <c r="J220">
        <v>12</v>
      </c>
      <c r="K220">
        <v>1.2</v>
      </c>
      <c r="L220">
        <v>1.83</v>
      </c>
      <c r="M220">
        <f t="shared" si="17"/>
        <v>1</v>
      </c>
      <c r="N220">
        <f t="shared" si="16"/>
        <v>2.1960000000000002</v>
      </c>
    </row>
    <row r="221" spans="1:16" x14ac:dyDescent="0.25">
      <c r="A221">
        <v>13</v>
      </c>
      <c r="B221">
        <v>1.25</v>
      </c>
      <c r="C221">
        <v>0.98</v>
      </c>
      <c r="J221">
        <v>13</v>
      </c>
      <c r="K221">
        <v>1.25</v>
      </c>
      <c r="L221">
        <v>0.98</v>
      </c>
      <c r="M221">
        <f t="shared" si="17"/>
        <v>1</v>
      </c>
      <c r="N221">
        <f t="shared" si="16"/>
        <v>1.2250000000000001</v>
      </c>
    </row>
    <row r="222" spans="1:16" x14ac:dyDescent="0.25">
      <c r="A222">
        <v>14</v>
      </c>
      <c r="B222">
        <v>1.28</v>
      </c>
      <c r="C222">
        <v>1.07</v>
      </c>
      <c r="J222">
        <v>14</v>
      </c>
      <c r="K222">
        <v>1.28</v>
      </c>
      <c r="L222">
        <v>1.07</v>
      </c>
      <c r="M222">
        <f t="shared" si="17"/>
        <v>1</v>
      </c>
      <c r="N222">
        <f t="shared" si="16"/>
        <v>1.3696000000000002</v>
      </c>
    </row>
    <row r="223" spans="1:16" x14ac:dyDescent="0.25">
      <c r="A223">
        <v>15</v>
      </c>
      <c r="B223">
        <v>1.3</v>
      </c>
      <c r="C223">
        <v>0.97</v>
      </c>
      <c r="J223">
        <v>15</v>
      </c>
      <c r="K223">
        <v>1.3</v>
      </c>
      <c r="L223">
        <v>0.97</v>
      </c>
      <c r="M223">
        <f t="shared" si="17"/>
        <v>1</v>
      </c>
      <c r="N223">
        <f t="shared" si="16"/>
        <v>1.2609999999999999</v>
      </c>
    </row>
    <row r="224" spans="1:16" x14ac:dyDescent="0.25">
      <c r="A224">
        <v>16</v>
      </c>
      <c r="B224">
        <v>1.25</v>
      </c>
      <c r="C224">
        <v>2.94</v>
      </c>
      <c r="J224">
        <v>16</v>
      </c>
      <c r="K224">
        <v>1.25</v>
      </c>
      <c r="L224">
        <v>2.94</v>
      </c>
      <c r="M224">
        <f t="shared" si="17"/>
        <v>1</v>
      </c>
      <c r="N224">
        <f t="shared" si="16"/>
        <v>3.6749999999999998</v>
      </c>
    </row>
    <row r="225" spans="1:15" x14ac:dyDescent="0.25">
      <c r="A225">
        <v>17</v>
      </c>
      <c r="B225">
        <v>1.25</v>
      </c>
      <c r="C225">
        <v>0.9</v>
      </c>
      <c r="J225">
        <v>17</v>
      </c>
      <c r="K225">
        <v>1.25</v>
      </c>
      <c r="L225">
        <v>0.9</v>
      </c>
      <c r="M225">
        <f t="shared" si="17"/>
        <v>1</v>
      </c>
      <c r="N225">
        <f t="shared" si="16"/>
        <v>1.125</v>
      </c>
    </row>
    <row r="226" spans="1:15" x14ac:dyDescent="0.25">
      <c r="A226">
        <v>18</v>
      </c>
      <c r="B226">
        <v>1.3</v>
      </c>
      <c r="C226">
        <v>1.1000000000000001</v>
      </c>
      <c r="J226">
        <v>18</v>
      </c>
      <c r="K226">
        <v>1.3</v>
      </c>
      <c r="L226">
        <v>1.1000000000000001</v>
      </c>
      <c r="M226">
        <f t="shared" si="17"/>
        <v>1</v>
      </c>
      <c r="N226">
        <f t="shared" si="16"/>
        <v>1.4300000000000002</v>
      </c>
    </row>
    <row r="227" spans="1:15" x14ac:dyDescent="0.25">
      <c r="A227">
        <v>19</v>
      </c>
      <c r="B227">
        <v>1.3</v>
      </c>
      <c r="C227">
        <v>0.56999999999999995</v>
      </c>
      <c r="J227">
        <v>19</v>
      </c>
      <c r="K227">
        <v>1.3</v>
      </c>
      <c r="L227">
        <v>0.56999999999999995</v>
      </c>
      <c r="M227">
        <f t="shared" si="17"/>
        <v>1</v>
      </c>
      <c r="N227">
        <f t="shared" si="16"/>
        <v>0.74099999999999999</v>
      </c>
    </row>
    <row r="228" spans="1:15" x14ac:dyDescent="0.25">
      <c r="A228">
        <v>20</v>
      </c>
      <c r="B228">
        <v>1.2</v>
      </c>
      <c r="C228">
        <v>0.86</v>
      </c>
      <c r="J228">
        <v>20</v>
      </c>
      <c r="K228">
        <v>1.2</v>
      </c>
      <c r="L228">
        <v>0.86</v>
      </c>
      <c r="M228">
        <f t="shared" si="17"/>
        <v>1</v>
      </c>
      <c r="N228">
        <f t="shared" si="16"/>
        <v>1.032</v>
      </c>
    </row>
    <row r="229" spans="1:15" x14ac:dyDescent="0.25">
      <c r="A229">
        <v>21</v>
      </c>
      <c r="B229">
        <v>1</v>
      </c>
      <c r="C229">
        <v>1.8</v>
      </c>
      <c r="J229">
        <v>21</v>
      </c>
      <c r="K229">
        <v>1</v>
      </c>
      <c r="L229">
        <v>1.8</v>
      </c>
      <c r="M229">
        <f t="shared" si="17"/>
        <v>1</v>
      </c>
      <c r="N229">
        <f t="shared" si="16"/>
        <v>1.8</v>
      </c>
    </row>
    <row r="230" spans="1:15" x14ac:dyDescent="0.25">
      <c r="A230">
        <v>22</v>
      </c>
      <c r="B230">
        <v>1.05</v>
      </c>
      <c r="C230">
        <v>1.89</v>
      </c>
      <c r="J230">
        <v>22</v>
      </c>
      <c r="K230">
        <v>1.05</v>
      </c>
      <c r="L230">
        <v>1.89</v>
      </c>
      <c r="M230">
        <f t="shared" si="17"/>
        <v>1</v>
      </c>
      <c r="N230">
        <f t="shared" si="16"/>
        <v>1.9844999999999999</v>
      </c>
    </row>
    <row r="231" spans="1:15" x14ac:dyDescent="0.25">
      <c r="A231">
        <v>23</v>
      </c>
      <c r="B231">
        <v>0.6</v>
      </c>
      <c r="C231">
        <v>0.2</v>
      </c>
      <c r="J231">
        <v>23</v>
      </c>
      <c r="K231">
        <v>0.6</v>
      </c>
      <c r="L231">
        <v>0.2</v>
      </c>
      <c r="M231">
        <f t="shared" si="17"/>
        <v>1</v>
      </c>
      <c r="N231">
        <f t="shared" si="16"/>
        <v>0.12</v>
      </c>
    </row>
    <row r="232" spans="1:15" x14ac:dyDescent="0.25">
      <c r="A232">
        <v>24</v>
      </c>
      <c r="B232">
        <v>0.65</v>
      </c>
      <c r="C232">
        <v>0.1</v>
      </c>
      <c r="J232">
        <v>24</v>
      </c>
      <c r="K232">
        <v>0.65</v>
      </c>
      <c r="L232">
        <v>0.1</v>
      </c>
      <c r="M232">
        <f t="shared" si="17"/>
        <v>1</v>
      </c>
      <c r="N232">
        <f t="shared" si="16"/>
        <v>6.5000000000000002E-2</v>
      </c>
    </row>
    <row r="233" spans="1:15" x14ac:dyDescent="0.25">
      <c r="A233">
        <v>25</v>
      </c>
      <c r="B233">
        <v>0.05</v>
      </c>
      <c r="C233">
        <v>0</v>
      </c>
      <c r="J233">
        <v>25</v>
      </c>
      <c r="K233">
        <v>0.05</v>
      </c>
      <c r="L233">
        <v>0</v>
      </c>
      <c r="N233">
        <f t="shared" si="16"/>
        <v>0</v>
      </c>
    </row>
    <row r="236" spans="1:15" x14ac:dyDescent="0.25">
      <c r="A236" s="58" t="s">
        <v>3823</v>
      </c>
    </row>
    <row r="237" spans="1:15" x14ac:dyDescent="0.25">
      <c r="A237" s="831">
        <v>40039</v>
      </c>
      <c r="B237" s="832">
        <v>0.76736111111111116</v>
      </c>
      <c r="N237" s="3">
        <v>40039</v>
      </c>
    </row>
    <row r="238" spans="1:15" x14ac:dyDescent="0.25">
      <c r="A238" t="s">
        <v>1</v>
      </c>
      <c r="B238" t="s">
        <v>2</v>
      </c>
      <c r="C238" t="s">
        <v>3</v>
      </c>
      <c r="I238" t="s">
        <v>1</v>
      </c>
      <c r="J238" t="s">
        <v>2</v>
      </c>
      <c r="K238" t="s">
        <v>3685</v>
      </c>
      <c r="L238" t="s">
        <v>16</v>
      </c>
      <c r="M238" t="s">
        <v>5</v>
      </c>
      <c r="N238" t="s">
        <v>6</v>
      </c>
      <c r="O238" s="4">
        <v>0.76736111111111116</v>
      </c>
    </row>
    <row r="239" spans="1:15" x14ac:dyDescent="0.25">
      <c r="A239">
        <v>1</v>
      </c>
      <c r="B239">
        <v>0.9</v>
      </c>
      <c r="C239">
        <v>0.03</v>
      </c>
      <c r="E239" t="s">
        <v>7</v>
      </c>
      <c r="F239">
        <v>21.3</v>
      </c>
      <c r="I239">
        <v>1</v>
      </c>
      <c r="J239">
        <v>0.9</v>
      </c>
      <c r="K239">
        <v>0.03</v>
      </c>
      <c r="M239">
        <f>L239*K239*J239</f>
        <v>0</v>
      </c>
      <c r="N239">
        <f>SUM(M239:M260)</f>
        <v>23.997499999999995</v>
      </c>
    </row>
    <row r="240" spans="1:15" x14ac:dyDescent="0.25">
      <c r="A240">
        <v>2</v>
      </c>
      <c r="B240">
        <v>0.95</v>
      </c>
      <c r="C240">
        <v>1.37</v>
      </c>
      <c r="E240" t="s">
        <v>8</v>
      </c>
      <c r="F240">
        <v>1</v>
      </c>
      <c r="I240">
        <v>2</v>
      </c>
      <c r="J240">
        <v>0.95</v>
      </c>
      <c r="K240">
        <v>1.37</v>
      </c>
      <c r="L240">
        <f>(I241-I239)/2</f>
        <v>1</v>
      </c>
      <c r="M240">
        <f t="shared" ref="M240:M260" si="18">L240*K240*J240</f>
        <v>1.3015000000000001</v>
      </c>
    </row>
    <row r="241" spans="1:13" x14ac:dyDescent="0.25">
      <c r="A241">
        <v>3</v>
      </c>
      <c r="B241">
        <v>0.9</v>
      </c>
      <c r="C241">
        <v>1.97</v>
      </c>
      <c r="I241">
        <v>3</v>
      </c>
      <c r="J241">
        <v>0.9</v>
      </c>
      <c r="K241">
        <v>1.97</v>
      </c>
      <c r="L241">
        <f t="shared" ref="L241:L259" si="19">(I242-I240)/2</f>
        <v>1</v>
      </c>
      <c r="M241">
        <f t="shared" si="18"/>
        <v>1.7729999999999999</v>
      </c>
    </row>
    <row r="242" spans="1:13" x14ac:dyDescent="0.25">
      <c r="A242">
        <v>4</v>
      </c>
      <c r="B242">
        <v>1</v>
      </c>
      <c r="C242">
        <v>1.82</v>
      </c>
      <c r="I242">
        <v>4</v>
      </c>
      <c r="J242">
        <v>1</v>
      </c>
      <c r="K242">
        <v>1.82</v>
      </c>
      <c r="L242">
        <f t="shared" si="19"/>
        <v>1</v>
      </c>
      <c r="M242">
        <f t="shared" si="18"/>
        <v>1.82</v>
      </c>
    </row>
    <row r="243" spans="1:13" x14ac:dyDescent="0.25">
      <c r="A243">
        <v>5</v>
      </c>
      <c r="B243">
        <v>0.85</v>
      </c>
      <c r="C243">
        <v>2.58</v>
      </c>
      <c r="I243">
        <v>5</v>
      </c>
      <c r="J243">
        <v>0.85</v>
      </c>
      <c r="K243">
        <v>2.58</v>
      </c>
      <c r="L243">
        <f t="shared" si="19"/>
        <v>1</v>
      </c>
      <c r="M243">
        <f t="shared" si="18"/>
        <v>2.1930000000000001</v>
      </c>
    </row>
    <row r="244" spans="1:13" x14ac:dyDescent="0.25">
      <c r="A244">
        <v>6</v>
      </c>
      <c r="B244">
        <v>0.85</v>
      </c>
      <c r="C244">
        <v>2.84</v>
      </c>
      <c r="I244">
        <v>6</v>
      </c>
      <c r="J244">
        <v>0.85</v>
      </c>
      <c r="K244">
        <v>2.84</v>
      </c>
      <c r="L244">
        <f t="shared" si="19"/>
        <v>1</v>
      </c>
      <c r="M244">
        <f t="shared" si="18"/>
        <v>2.4139999999999997</v>
      </c>
    </row>
    <row r="245" spans="1:13" x14ac:dyDescent="0.25">
      <c r="A245">
        <v>7</v>
      </c>
      <c r="B245">
        <v>0.85</v>
      </c>
      <c r="C245">
        <v>2.2999999999999998</v>
      </c>
      <c r="I245">
        <v>7</v>
      </c>
      <c r="J245">
        <v>0.85</v>
      </c>
      <c r="K245">
        <v>2.2999999999999998</v>
      </c>
      <c r="L245">
        <f t="shared" si="19"/>
        <v>1</v>
      </c>
      <c r="M245">
        <f t="shared" si="18"/>
        <v>1.9549999999999998</v>
      </c>
    </row>
    <row r="246" spans="1:13" x14ac:dyDescent="0.25">
      <c r="A246">
        <v>8</v>
      </c>
      <c r="B246">
        <v>1</v>
      </c>
      <c r="C246">
        <v>2.1800000000000002</v>
      </c>
      <c r="I246">
        <v>8</v>
      </c>
      <c r="J246">
        <v>1</v>
      </c>
      <c r="K246">
        <v>2.1800000000000002</v>
      </c>
      <c r="L246">
        <f t="shared" si="19"/>
        <v>1</v>
      </c>
      <c r="M246">
        <f t="shared" si="18"/>
        <v>2.1800000000000002</v>
      </c>
    </row>
    <row r="247" spans="1:13" x14ac:dyDescent="0.25">
      <c r="A247">
        <v>9</v>
      </c>
      <c r="B247">
        <v>0.85</v>
      </c>
      <c r="C247">
        <v>1.85</v>
      </c>
      <c r="I247">
        <v>9</v>
      </c>
      <c r="J247">
        <v>0.85</v>
      </c>
      <c r="K247">
        <v>1.85</v>
      </c>
      <c r="L247">
        <f>(I248-I246)/2</f>
        <v>1</v>
      </c>
      <c r="M247">
        <f t="shared" si="18"/>
        <v>1.5725</v>
      </c>
    </row>
    <row r="248" spans="1:13" x14ac:dyDescent="0.25">
      <c r="A248">
        <v>10</v>
      </c>
      <c r="B248">
        <v>0.75</v>
      </c>
      <c r="C248">
        <v>1.77</v>
      </c>
      <c r="I248">
        <v>10</v>
      </c>
      <c r="J248">
        <v>0.75</v>
      </c>
      <c r="K248">
        <v>1.77</v>
      </c>
      <c r="L248">
        <f t="shared" si="19"/>
        <v>1</v>
      </c>
      <c r="M248">
        <f t="shared" si="18"/>
        <v>1.3275000000000001</v>
      </c>
    </row>
    <row r="249" spans="1:13" x14ac:dyDescent="0.25">
      <c r="A249">
        <v>11</v>
      </c>
      <c r="B249">
        <v>0.9</v>
      </c>
      <c r="C249">
        <v>2.2599999999999998</v>
      </c>
      <c r="I249">
        <v>11</v>
      </c>
      <c r="J249">
        <v>0.9</v>
      </c>
      <c r="K249">
        <v>2.2599999999999998</v>
      </c>
      <c r="L249">
        <f t="shared" si="19"/>
        <v>1</v>
      </c>
      <c r="M249">
        <f t="shared" si="18"/>
        <v>2.0339999999999998</v>
      </c>
    </row>
    <row r="250" spans="1:13" x14ac:dyDescent="0.25">
      <c r="A250">
        <v>12</v>
      </c>
      <c r="B250">
        <v>0.7</v>
      </c>
      <c r="C250">
        <v>0.93</v>
      </c>
      <c r="I250">
        <v>12</v>
      </c>
      <c r="J250">
        <v>0.7</v>
      </c>
      <c r="K250">
        <v>0.93</v>
      </c>
      <c r="L250">
        <f t="shared" si="19"/>
        <v>1</v>
      </c>
      <c r="M250">
        <f>L250*K250*J250</f>
        <v>0.65100000000000002</v>
      </c>
    </row>
    <row r="251" spans="1:13" x14ac:dyDescent="0.25">
      <c r="A251">
        <v>13</v>
      </c>
      <c r="B251">
        <v>0.75</v>
      </c>
      <c r="C251">
        <v>2.02</v>
      </c>
      <c r="I251">
        <v>13</v>
      </c>
      <c r="J251">
        <v>0.75</v>
      </c>
      <c r="K251">
        <v>2.02</v>
      </c>
      <c r="L251">
        <f t="shared" si="19"/>
        <v>1</v>
      </c>
      <c r="M251">
        <f t="shared" si="18"/>
        <v>1.5150000000000001</v>
      </c>
    </row>
    <row r="252" spans="1:13" x14ac:dyDescent="0.25">
      <c r="A252">
        <v>14</v>
      </c>
      <c r="B252">
        <v>0.75</v>
      </c>
      <c r="C252">
        <v>1.94</v>
      </c>
      <c r="I252">
        <v>14</v>
      </c>
      <c r="J252">
        <v>0.75</v>
      </c>
      <c r="K252">
        <v>1.94</v>
      </c>
      <c r="L252">
        <f t="shared" si="19"/>
        <v>1</v>
      </c>
      <c r="M252">
        <f t="shared" si="18"/>
        <v>1.4550000000000001</v>
      </c>
    </row>
    <row r="253" spans="1:13" x14ac:dyDescent="0.25">
      <c r="A253">
        <v>15</v>
      </c>
      <c r="B253">
        <v>0.5</v>
      </c>
      <c r="C253">
        <v>0.98</v>
      </c>
      <c r="I253">
        <v>15</v>
      </c>
      <c r="J253">
        <v>0.5</v>
      </c>
      <c r="K253">
        <v>0.98</v>
      </c>
      <c r="L253">
        <f t="shared" si="19"/>
        <v>1</v>
      </c>
      <c r="M253">
        <f t="shared" si="18"/>
        <v>0.49</v>
      </c>
    </row>
    <row r="254" spans="1:13" x14ac:dyDescent="0.25">
      <c r="A254">
        <v>16</v>
      </c>
      <c r="B254">
        <v>0.6</v>
      </c>
      <c r="C254">
        <v>1.03</v>
      </c>
      <c r="I254">
        <v>16</v>
      </c>
      <c r="J254">
        <v>0.6</v>
      </c>
      <c r="K254">
        <v>1.03</v>
      </c>
      <c r="L254">
        <f t="shared" si="19"/>
        <v>1</v>
      </c>
      <c r="M254">
        <f t="shared" si="18"/>
        <v>0.61799999999999999</v>
      </c>
    </row>
    <row r="255" spans="1:13" x14ac:dyDescent="0.25">
      <c r="A255">
        <v>17</v>
      </c>
      <c r="B255">
        <v>0.5</v>
      </c>
      <c r="C255">
        <v>0.88</v>
      </c>
      <c r="I255">
        <v>17</v>
      </c>
      <c r="J255">
        <v>0.5</v>
      </c>
      <c r="K255">
        <v>0.88</v>
      </c>
      <c r="L255">
        <f t="shared" si="19"/>
        <v>1</v>
      </c>
      <c r="M255">
        <f t="shared" si="18"/>
        <v>0.44</v>
      </c>
    </row>
    <row r="256" spans="1:13" x14ac:dyDescent="0.25">
      <c r="A256">
        <v>18</v>
      </c>
      <c r="B256">
        <v>0.4</v>
      </c>
      <c r="C256">
        <v>0.33</v>
      </c>
      <c r="I256">
        <v>18</v>
      </c>
      <c r="J256">
        <v>0.4</v>
      </c>
      <c r="K256">
        <v>0.33</v>
      </c>
      <c r="L256">
        <f t="shared" si="19"/>
        <v>1</v>
      </c>
      <c r="M256">
        <f t="shared" si="18"/>
        <v>0.13200000000000001</v>
      </c>
    </row>
    <row r="257" spans="1:15" x14ac:dyDescent="0.25">
      <c r="A257">
        <v>19</v>
      </c>
      <c r="B257">
        <v>0.4</v>
      </c>
      <c r="C257">
        <v>0.13</v>
      </c>
      <c r="I257">
        <v>19</v>
      </c>
      <c r="J257">
        <v>0.4</v>
      </c>
      <c r="K257">
        <v>0.13</v>
      </c>
      <c r="L257">
        <f t="shared" si="19"/>
        <v>1</v>
      </c>
      <c r="M257">
        <f t="shared" si="18"/>
        <v>5.2000000000000005E-2</v>
      </c>
    </row>
    <row r="258" spans="1:15" x14ac:dyDescent="0.25">
      <c r="A258">
        <v>20</v>
      </c>
      <c r="B258">
        <v>0.2</v>
      </c>
      <c r="C258">
        <v>0.24</v>
      </c>
      <c r="I258">
        <v>20</v>
      </c>
      <c r="J258">
        <v>0.2</v>
      </c>
      <c r="K258">
        <v>0.24</v>
      </c>
      <c r="L258">
        <f t="shared" si="19"/>
        <v>1</v>
      </c>
      <c r="M258">
        <f t="shared" si="18"/>
        <v>4.8000000000000001E-2</v>
      </c>
    </row>
    <row r="259" spans="1:15" x14ac:dyDescent="0.25">
      <c r="A259">
        <v>21</v>
      </c>
      <c r="B259">
        <v>0.2</v>
      </c>
      <c r="C259">
        <v>0.2</v>
      </c>
      <c r="I259">
        <v>21</v>
      </c>
      <c r="J259">
        <v>0.2</v>
      </c>
      <c r="K259">
        <v>0.2</v>
      </c>
      <c r="L259">
        <f t="shared" si="19"/>
        <v>0.65000000000000036</v>
      </c>
      <c r="M259">
        <f t="shared" si="18"/>
        <v>2.600000000000002E-2</v>
      </c>
    </row>
    <row r="260" spans="1:15" x14ac:dyDescent="0.25">
      <c r="A260">
        <v>21.3</v>
      </c>
      <c r="B260">
        <v>0</v>
      </c>
      <c r="C260">
        <v>0</v>
      </c>
      <c r="I260">
        <v>21.3</v>
      </c>
      <c r="J260">
        <v>0</v>
      </c>
      <c r="K260">
        <v>0</v>
      </c>
      <c r="M260">
        <f t="shared" si="18"/>
        <v>0</v>
      </c>
    </row>
    <row r="263" spans="1:15" x14ac:dyDescent="0.25">
      <c r="A263" s="58" t="s">
        <v>3822</v>
      </c>
    </row>
    <row r="264" spans="1:15" x14ac:dyDescent="0.25">
      <c r="A264" s="831">
        <v>40070</v>
      </c>
      <c r="B264" s="832">
        <v>0.47222222222222227</v>
      </c>
      <c r="N264" s="3">
        <v>40070</v>
      </c>
    </row>
    <row r="265" spans="1:15" x14ac:dyDescent="0.25">
      <c r="A265" t="s">
        <v>1</v>
      </c>
      <c r="B265" t="s">
        <v>2</v>
      </c>
      <c r="C265" t="s">
        <v>3</v>
      </c>
      <c r="I265" t="s">
        <v>1</v>
      </c>
      <c r="J265" t="s">
        <v>2</v>
      </c>
      <c r="K265" t="s">
        <v>3685</v>
      </c>
      <c r="L265" t="s">
        <v>16</v>
      </c>
      <c r="M265" t="s">
        <v>5</v>
      </c>
      <c r="N265" t="s">
        <v>6</v>
      </c>
      <c r="O265" s="4">
        <v>0.47222222222222227</v>
      </c>
    </row>
    <row r="266" spans="1:15" x14ac:dyDescent="0.25">
      <c r="A266">
        <v>24</v>
      </c>
      <c r="B266">
        <v>0.59</v>
      </c>
      <c r="C266">
        <v>0.16</v>
      </c>
      <c r="E266" t="s">
        <v>7</v>
      </c>
      <c r="F266">
        <v>1.5</v>
      </c>
      <c r="I266">
        <v>24</v>
      </c>
      <c r="J266">
        <v>0.59</v>
      </c>
      <c r="K266">
        <v>0.16</v>
      </c>
      <c r="M266">
        <f>L266*K266*J266</f>
        <v>0</v>
      </c>
      <c r="N266">
        <f>SUM(M266:M288)</f>
        <v>31.924700000000005</v>
      </c>
    </row>
    <row r="267" spans="1:15" x14ac:dyDescent="0.25">
      <c r="A267">
        <v>23</v>
      </c>
      <c r="B267">
        <v>0.78</v>
      </c>
      <c r="C267">
        <v>0.5</v>
      </c>
      <c r="E267" t="s">
        <v>8</v>
      </c>
      <c r="F267">
        <v>24</v>
      </c>
      <c r="I267">
        <v>23</v>
      </c>
      <c r="J267">
        <v>0.78</v>
      </c>
      <c r="K267">
        <v>0.5</v>
      </c>
      <c r="L267">
        <f>(I266-I268)/2</f>
        <v>1</v>
      </c>
      <c r="M267">
        <f t="shared" ref="M267:M288" si="20">L267*K267*J267</f>
        <v>0.39</v>
      </c>
    </row>
    <row r="268" spans="1:15" x14ac:dyDescent="0.25">
      <c r="A268">
        <v>22</v>
      </c>
      <c r="B268">
        <v>0.79</v>
      </c>
      <c r="C268">
        <v>2.33</v>
      </c>
      <c r="I268">
        <v>22</v>
      </c>
      <c r="J268">
        <v>0.79</v>
      </c>
      <c r="K268">
        <v>2.33</v>
      </c>
      <c r="L268">
        <f t="shared" ref="L268:L287" si="21">(I267-I269)/2</f>
        <v>1</v>
      </c>
      <c r="M268">
        <f t="shared" si="20"/>
        <v>1.8407000000000002</v>
      </c>
    </row>
    <row r="269" spans="1:15" x14ac:dyDescent="0.25">
      <c r="A269">
        <v>21</v>
      </c>
      <c r="B269">
        <v>0.81</v>
      </c>
      <c r="C269">
        <v>3.01</v>
      </c>
      <c r="I269">
        <v>21</v>
      </c>
      <c r="J269">
        <v>0.81</v>
      </c>
      <c r="K269">
        <v>3.01</v>
      </c>
      <c r="L269">
        <f t="shared" si="21"/>
        <v>1</v>
      </c>
      <c r="M269">
        <f t="shared" si="20"/>
        <v>2.4380999999999999</v>
      </c>
    </row>
    <row r="270" spans="1:15" x14ac:dyDescent="0.25">
      <c r="A270">
        <v>20</v>
      </c>
      <c r="B270">
        <v>0.5</v>
      </c>
      <c r="C270">
        <v>2.7</v>
      </c>
      <c r="I270">
        <v>20</v>
      </c>
      <c r="J270">
        <v>0.5</v>
      </c>
      <c r="K270">
        <v>2.7</v>
      </c>
      <c r="L270">
        <f t="shared" si="21"/>
        <v>1</v>
      </c>
      <c r="M270">
        <f t="shared" si="20"/>
        <v>1.35</v>
      </c>
    </row>
    <row r="271" spans="1:15" x14ac:dyDescent="0.25">
      <c r="A271">
        <v>19</v>
      </c>
      <c r="B271">
        <v>1.1499999999999999</v>
      </c>
      <c r="C271">
        <v>1.62</v>
      </c>
      <c r="I271">
        <v>19</v>
      </c>
      <c r="J271">
        <v>1.1499999999999999</v>
      </c>
      <c r="K271">
        <v>1.62</v>
      </c>
      <c r="L271">
        <f t="shared" si="21"/>
        <v>1</v>
      </c>
      <c r="M271">
        <f t="shared" si="20"/>
        <v>1.863</v>
      </c>
    </row>
    <row r="272" spans="1:15" x14ac:dyDescent="0.25">
      <c r="A272">
        <v>18</v>
      </c>
      <c r="B272">
        <v>1.2</v>
      </c>
      <c r="C272">
        <v>1.25</v>
      </c>
      <c r="I272">
        <v>18</v>
      </c>
      <c r="J272">
        <v>1.2</v>
      </c>
      <c r="K272">
        <v>1.25</v>
      </c>
      <c r="L272">
        <f t="shared" si="21"/>
        <v>1</v>
      </c>
      <c r="M272">
        <f t="shared" si="20"/>
        <v>1.5</v>
      </c>
    </row>
    <row r="273" spans="1:13" x14ac:dyDescent="0.25">
      <c r="A273">
        <v>17</v>
      </c>
      <c r="B273">
        <v>1.1299999999999999</v>
      </c>
      <c r="C273">
        <v>0.14000000000000001</v>
      </c>
      <c r="I273">
        <v>17</v>
      </c>
      <c r="J273">
        <v>1.1299999999999999</v>
      </c>
      <c r="K273">
        <v>0.14000000000000001</v>
      </c>
      <c r="L273">
        <f t="shared" si="21"/>
        <v>1</v>
      </c>
      <c r="M273">
        <f t="shared" si="20"/>
        <v>0.15820000000000001</v>
      </c>
    </row>
    <row r="274" spans="1:13" x14ac:dyDescent="0.25">
      <c r="A274">
        <v>16</v>
      </c>
      <c r="B274">
        <v>1.1000000000000001</v>
      </c>
      <c r="C274">
        <v>2.91</v>
      </c>
      <c r="I274">
        <v>16</v>
      </c>
      <c r="J274">
        <v>1.1000000000000001</v>
      </c>
      <c r="K274">
        <v>2.91</v>
      </c>
      <c r="L274">
        <f t="shared" si="21"/>
        <v>1</v>
      </c>
      <c r="M274">
        <f t="shared" si="20"/>
        <v>3.2010000000000005</v>
      </c>
    </row>
    <row r="275" spans="1:13" x14ac:dyDescent="0.25">
      <c r="A275">
        <v>15</v>
      </c>
      <c r="B275">
        <v>1.1000000000000001</v>
      </c>
      <c r="C275">
        <v>1.28</v>
      </c>
      <c r="I275">
        <v>15</v>
      </c>
      <c r="J275">
        <v>1.1000000000000001</v>
      </c>
      <c r="K275">
        <v>1.28</v>
      </c>
      <c r="L275">
        <f t="shared" si="21"/>
        <v>1</v>
      </c>
      <c r="M275">
        <f t="shared" si="20"/>
        <v>1.4080000000000001</v>
      </c>
    </row>
    <row r="276" spans="1:13" x14ac:dyDescent="0.25">
      <c r="A276">
        <v>14</v>
      </c>
      <c r="B276">
        <v>1.1000000000000001</v>
      </c>
      <c r="C276">
        <v>0.56999999999999995</v>
      </c>
      <c r="I276">
        <v>14</v>
      </c>
      <c r="J276">
        <v>1.1000000000000001</v>
      </c>
      <c r="K276">
        <v>0.56999999999999995</v>
      </c>
      <c r="L276">
        <f t="shared" si="21"/>
        <v>1</v>
      </c>
      <c r="M276">
        <f t="shared" si="20"/>
        <v>0.627</v>
      </c>
    </row>
    <row r="277" spans="1:13" x14ac:dyDescent="0.25">
      <c r="A277">
        <v>13</v>
      </c>
      <c r="B277">
        <v>1.05</v>
      </c>
      <c r="C277">
        <v>1.94</v>
      </c>
      <c r="I277">
        <v>13</v>
      </c>
      <c r="J277">
        <v>1.05</v>
      </c>
      <c r="K277">
        <v>1.94</v>
      </c>
      <c r="L277">
        <f t="shared" si="21"/>
        <v>1</v>
      </c>
      <c r="M277">
        <f t="shared" si="20"/>
        <v>2.0369999999999999</v>
      </c>
    </row>
    <row r="278" spans="1:13" x14ac:dyDescent="0.25">
      <c r="A278">
        <v>12</v>
      </c>
      <c r="B278">
        <v>1.1000000000000001</v>
      </c>
      <c r="C278">
        <v>1.55</v>
      </c>
      <c r="I278">
        <v>12</v>
      </c>
      <c r="J278">
        <v>1.1000000000000001</v>
      </c>
      <c r="K278">
        <v>1.55</v>
      </c>
      <c r="L278">
        <f t="shared" si="21"/>
        <v>1</v>
      </c>
      <c r="M278">
        <f t="shared" si="20"/>
        <v>1.7050000000000003</v>
      </c>
    </row>
    <row r="279" spans="1:13" x14ac:dyDescent="0.25">
      <c r="A279">
        <v>11</v>
      </c>
      <c r="B279">
        <v>1.3</v>
      </c>
      <c r="C279">
        <v>1.71</v>
      </c>
      <c r="I279">
        <v>11</v>
      </c>
      <c r="J279">
        <v>1.3</v>
      </c>
      <c r="K279">
        <v>1.71</v>
      </c>
      <c r="L279">
        <f t="shared" si="21"/>
        <v>1</v>
      </c>
      <c r="M279">
        <f t="shared" si="20"/>
        <v>2.2229999999999999</v>
      </c>
    </row>
    <row r="280" spans="1:13" x14ac:dyDescent="0.25">
      <c r="A280">
        <v>10</v>
      </c>
      <c r="B280">
        <v>1.3</v>
      </c>
      <c r="C280">
        <v>1.82</v>
      </c>
      <c r="I280">
        <v>10</v>
      </c>
      <c r="J280">
        <v>1.3</v>
      </c>
      <c r="K280">
        <v>1.82</v>
      </c>
      <c r="L280">
        <f t="shared" si="21"/>
        <v>1</v>
      </c>
      <c r="M280">
        <f t="shared" si="20"/>
        <v>2.3660000000000001</v>
      </c>
    </row>
    <row r="281" spans="1:13" x14ac:dyDescent="0.25">
      <c r="A281">
        <v>9</v>
      </c>
      <c r="B281">
        <v>1.1000000000000001</v>
      </c>
      <c r="C281">
        <v>2.48</v>
      </c>
      <c r="I281">
        <v>9</v>
      </c>
      <c r="J281">
        <v>1.1000000000000001</v>
      </c>
      <c r="K281">
        <v>2.48</v>
      </c>
      <c r="L281">
        <f t="shared" si="21"/>
        <v>1</v>
      </c>
      <c r="M281">
        <f t="shared" si="20"/>
        <v>2.7280000000000002</v>
      </c>
    </row>
    <row r="282" spans="1:13" x14ac:dyDescent="0.25">
      <c r="A282">
        <v>8</v>
      </c>
      <c r="B282">
        <v>1.1100000000000001</v>
      </c>
      <c r="C282">
        <v>1.6</v>
      </c>
      <c r="I282">
        <v>8</v>
      </c>
      <c r="J282">
        <v>1.1100000000000001</v>
      </c>
      <c r="K282">
        <v>1.6</v>
      </c>
      <c r="L282">
        <f t="shared" si="21"/>
        <v>1</v>
      </c>
      <c r="M282">
        <f t="shared" si="20"/>
        <v>1.7760000000000002</v>
      </c>
    </row>
    <row r="283" spans="1:13" x14ac:dyDescent="0.25">
      <c r="A283">
        <v>7</v>
      </c>
      <c r="B283">
        <v>1.05</v>
      </c>
      <c r="C283">
        <v>1.79</v>
      </c>
      <c r="I283">
        <v>7</v>
      </c>
      <c r="J283">
        <v>1.05</v>
      </c>
      <c r="K283">
        <v>1.79</v>
      </c>
      <c r="L283">
        <f t="shared" si="21"/>
        <v>1</v>
      </c>
      <c r="M283">
        <f t="shared" si="20"/>
        <v>1.8795000000000002</v>
      </c>
    </row>
    <row r="284" spans="1:13" x14ac:dyDescent="0.25">
      <c r="A284">
        <v>6</v>
      </c>
      <c r="B284">
        <v>0.92</v>
      </c>
      <c r="C284">
        <v>1.2</v>
      </c>
      <c r="I284">
        <v>6</v>
      </c>
      <c r="J284">
        <v>0.92</v>
      </c>
      <c r="K284">
        <v>1.2</v>
      </c>
      <c r="L284">
        <f t="shared" si="21"/>
        <v>1</v>
      </c>
      <c r="M284">
        <f t="shared" si="20"/>
        <v>1.1040000000000001</v>
      </c>
    </row>
    <row r="285" spans="1:13" x14ac:dyDescent="0.25">
      <c r="A285">
        <v>5</v>
      </c>
      <c r="B285">
        <v>0.86</v>
      </c>
      <c r="C285">
        <v>1.05</v>
      </c>
      <c r="I285">
        <v>5</v>
      </c>
      <c r="J285">
        <v>0.86</v>
      </c>
      <c r="K285">
        <v>1.05</v>
      </c>
      <c r="L285">
        <f t="shared" si="21"/>
        <v>1</v>
      </c>
      <c r="M285">
        <f t="shared" si="20"/>
        <v>0.90300000000000002</v>
      </c>
    </row>
    <row r="286" spans="1:13" x14ac:dyDescent="0.25">
      <c r="A286">
        <v>4</v>
      </c>
      <c r="B286">
        <v>0.56000000000000005</v>
      </c>
      <c r="C286">
        <v>0.47</v>
      </c>
      <c r="I286">
        <v>4</v>
      </c>
      <c r="J286">
        <v>0.56000000000000005</v>
      </c>
      <c r="K286">
        <v>0.47</v>
      </c>
      <c r="L286">
        <f t="shared" si="21"/>
        <v>1</v>
      </c>
      <c r="M286">
        <f t="shared" si="20"/>
        <v>0.26319999999999999</v>
      </c>
    </row>
    <row r="287" spans="1:13" x14ac:dyDescent="0.25">
      <c r="A287">
        <v>3</v>
      </c>
      <c r="B287">
        <v>0.4</v>
      </c>
      <c r="C287">
        <v>0.41</v>
      </c>
      <c r="I287">
        <v>3</v>
      </c>
      <c r="J287">
        <v>0.4</v>
      </c>
      <c r="K287">
        <v>0.41</v>
      </c>
      <c r="L287">
        <f t="shared" si="21"/>
        <v>1</v>
      </c>
      <c r="M287">
        <f t="shared" si="20"/>
        <v>0.16400000000000001</v>
      </c>
    </row>
    <row r="288" spans="1:13" x14ac:dyDescent="0.25">
      <c r="A288">
        <v>2</v>
      </c>
      <c r="B288">
        <v>0.1</v>
      </c>
      <c r="C288">
        <v>0</v>
      </c>
      <c r="I288">
        <v>2</v>
      </c>
      <c r="J288">
        <v>0.1</v>
      </c>
      <c r="K288">
        <v>0</v>
      </c>
      <c r="M288">
        <f t="shared" si="20"/>
        <v>0</v>
      </c>
    </row>
    <row r="291" spans="1:15" x14ac:dyDescent="0.25">
      <c r="A291" s="58" t="s">
        <v>3823</v>
      </c>
    </row>
    <row r="292" spans="1:15" x14ac:dyDescent="0.25">
      <c r="A292" s="831">
        <v>40071</v>
      </c>
      <c r="B292" s="832">
        <v>0.64583333333333337</v>
      </c>
      <c r="N292" s="3">
        <v>40071</v>
      </c>
    </row>
    <row r="293" spans="1:15" x14ac:dyDescent="0.25">
      <c r="A293" t="s">
        <v>1</v>
      </c>
      <c r="B293" t="s">
        <v>2</v>
      </c>
      <c r="C293" t="s">
        <v>3</v>
      </c>
      <c r="I293" t="s">
        <v>1</v>
      </c>
      <c r="J293" t="s">
        <v>2</v>
      </c>
      <c r="K293" t="s">
        <v>3685</v>
      </c>
      <c r="L293" t="s">
        <v>16</v>
      </c>
      <c r="M293" t="s">
        <v>5</v>
      </c>
      <c r="N293" t="s">
        <v>6</v>
      </c>
      <c r="O293" s="4">
        <v>0.64583333333333337</v>
      </c>
    </row>
    <row r="294" spans="1:15" x14ac:dyDescent="0.25">
      <c r="A294">
        <v>4</v>
      </c>
      <c r="B294">
        <v>0.1</v>
      </c>
      <c r="C294">
        <v>0.02</v>
      </c>
      <c r="E294" t="s">
        <v>7</v>
      </c>
      <c r="F294">
        <v>4</v>
      </c>
      <c r="I294">
        <v>4</v>
      </c>
      <c r="J294">
        <v>0.1</v>
      </c>
      <c r="K294">
        <v>0.02</v>
      </c>
      <c r="M294">
        <f>L294*K294*J294</f>
        <v>0</v>
      </c>
      <c r="N294">
        <f>SUM(M294:M314)</f>
        <v>21.047299999999996</v>
      </c>
    </row>
    <row r="295" spans="1:15" x14ac:dyDescent="0.25">
      <c r="A295">
        <v>5</v>
      </c>
      <c r="B295">
        <v>0.19</v>
      </c>
      <c r="C295">
        <v>0.2</v>
      </c>
      <c r="E295" t="s">
        <v>8</v>
      </c>
      <c r="F295">
        <v>23.5</v>
      </c>
      <c r="I295">
        <v>5</v>
      </c>
      <c r="J295">
        <v>0.19</v>
      </c>
      <c r="K295">
        <v>0.2</v>
      </c>
      <c r="L295">
        <f>(I296-I294)/2</f>
        <v>1</v>
      </c>
      <c r="M295">
        <f t="shared" ref="M295:M314" si="22">L295*K295*J295</f>
        <v>3.8000000000000006E-2</v>
      </c>
    </row>
    <row r="296" spans="1:15" x14ac:dyDescent="0.25">
      <c r="A296">
        <v>6</v>
      </c>
      <c r="B296">
        <v>0.28000000000000003</v>
      </c>
      <c r="C296">
        <v>1.29</v>
      </c>
      <c r="I296">
        <v>6</v>
      </c>
      <c r="J296">
        <v>0.28000000000000003</v>
      </c>
      <c r="K296">
        <v>1.29</v>
      </c>
      <c r="L296">
        <f t="shared" ref="L296:L313" si="23">(I297-I295)/2</f>
        <v>1</v>
      </c>
      <c r="M296">
        <f t="shared" si="22"/>
        <v>0.36120000000000002</v>
      </c>
    </row>
    <row r="297" spans="1:15" x14ac:dyDescent="0.25">
      <c r="A297">
        <v>7</v>
      </c>
      <c r="B297">
        <v>0.45</v>
      </c>
      <c r="C297">
        <v>0.37</v>
      </c>
      <c r="I297">
        <v>7</v>
      </c>
      <c r="J297">
        <v>0.45</v>
      </c>
      <c r="K297">
        <v>0.37</v>
      </c>
      <c r="L297">
        <f t="shared" si="23"/>
        <v>1</v>
      </c>
      <c r="M297">
        <f t="shared" si="22"/>
        <v>0.16650000000000001</v>
      </c>
    </row>
    <row r="298" spans="1:15" x14ac:dyDescent="0.25">
      <c r="A298">
        <v>8</v>
      </c>
      <c r="B298">
        <v>0.51</v>
      </c>
      <c r="C298">
        <v>0.28000000000000003</v>
      </c>
      <c r="I298">
        <v>8</v>
      </c>
      <c r="J298">
        <v>0.51</v>
      </c>
      <c r="K298">
        <v>0.28000000000000003</v>
      </c>
      <c r="L298">
        <f t="shared" si="23"/>
        <v>1</v>
      </c>
      <c r="M298">
        <f t="shared" si="22"/>
        <v>0.14280000000000001</v>
      </c>
    </row>
    <row r="299" spans="1:15" x14ac:dyDescent="0.25">
      <c r="A299">
        <v>9</v>
      </c>
      <c r="B299">
        <v>0.51</v>
      </c>
      <c r="C299">
        <v>0.71</v>
      </c>
      <c r="I299">
        <v>9</v>
      </c>
      <c r="J299">
        <v>0.51</v>
      </c>
      <c r="K299">
        <v>0.71</v>
      </c>
      <c r="L299">
        <f t="shared" si="23"/>
        <v>1</v>
      </c>
      <c r="M299">
        <f t="shared" si="22"/>
        <v>0.36209999999999998</v>
      </c>
    </row>
    <row r="300" spans="1:15" x14ac:dyDescent="0.25">
      <c r="A300">
        <v>10</v>
      </c>
      <c r="B300">
        <v>0.43</v>
      </c>
      <c r="C300">
        <v>0.06</v>
      </c>
      <c r="I300">
        <v>10</v>
      </c>
      <c r="J300">
        <v>0.43</v>
      </c>
      <c r="K300">
        <v>0.06</v>
      </c>
      <c r="L300">
        <f t="shared" si="23"/>
        <v>1</v>
      </c>
      <c r="M300">
        <f t="shared" si="22"/>
        <v>2.58E-2</v>
      </c>
    </row>
    <row r="301" spans="1:15" x14ac:dyDescent="0.25">
      <c r="A301">
        <v>11</v>
      </c>
      <c r="B301">
        <v>0.65</v>
      </c>
      <c r="C301">
        <v>1.66</v>
      </c>
      <c r="I301">
        <v>11</v>
      </c>
      <c r="J301">
        <v>0.65</v>
      </c>
      <c r="K301">
        <v>1.66</v>
      </c>
      <c r="L301">
        <f t="shared" si="23"/>
        <v>1</v>
      </c>
      <c r="M301">
        <f t="shared" si="22"/>
        <v>1.079</v>
      </c>
    </row>
    <row r="302" spans="1:15" x14ac:dyDescent="0.25">
      <c r="A302">
        <v>12</v>
      </c>
      <c r="B302">
        <v>0.65</v>
      </c>
      <c r="C302">
        <v>1.96</v>
      </c>
      <c r="I302">
        <v>12</v>
      </c>
      <c r="J302">
        <v>0.65</v>
      </c>
      <c r="K302">
        <v>1.96</v>
      </c>
      <c r="L302">
        <f t="shared" si="23"/>
        <v>1</v>
      </c>
      <c r="M302">
        <f t="shared" si="22"/>
        <v>1.274</v>
      </c>
    </row>
    <row r="303" spans="1:15" x14ac:dyDescent="0.25">
      <c r="A303">
        <v>13</v>
      </c>
      <c r="B303">
        <v>0.7</v>
      </c>
      <c r="C303">
        <v>0.62</v>
      </c>
      <c r="I303">
        <v>13</v>
      </c>
      <c r="J303">
        <v>0.7</v>
      </c>
      <c r="K303">
        <v>0.62</v>
      </c>
      <c r="L303">
        <f t="shared" si="23"/>
        <v>1</v>
      </c>
      <c r="M303">
        <f t="shared" si="22"/>
        <v>0.434</v>
      </c>
    </row>
    <row r="304" spans="1:15" x14ac:dyDescent="0.25">
      <c r="A304">
        <v>14</v>
      </c>
      <c r="B304">
        <v>0.78</v>
      </c>
      <c r="C304">
        <v>2.04</v>
      </c>
      <c r="I304">
        <v>14</v>
      </c>
      <c r="J304">
        <v>0.78</v>
      </c>
      <c r="K304">
        <v>2.04</v>
      </c>
      <c r="L304">
        <f t="shared" si="23"/>
        <v>1</v>
      </c>
      <c r="M304">
        <f t="shared" si="22"/>
        <v>1.5912000000000002</v>
      </c>
    </row>
    <row r="305" spans="1:15" x14ac:dyDescent="0.25">
      <c r="A305">
        <v>15</v>
      </c>
      <c r="B305">
        <v>0.68</v>
      </c>
      <c r="C305">
        <v>1.46</v>
      </c>
      <c r="I305">
        <v>15</v>
      </c>
      <c r="J305">
        <v>0.68</v>
      </c>
      <c r="K305">
        <v>1.46</v>
      </c>
      <c r="L305">
        <f t="shared" si="23"/>
        <v>1</v>
      </c>
      <c r="M305">
        <f t="shared" si="22"/>
        <v>0.99280000000000002</v>
      </c>
    </row>
    <row r="306" spans="1:15" x14ac:dyDescent="0.25">
      <c r="A306">
        <v>16</v>
      </c>
      <c r="B306">
        <v>0.6</v>
      </c>
      <c r="C306">
        <v>2.2799999999999998</v>
      </c>
      <c r="I306">
        <v>16</v>
      </c>
      <c r="J306">
        <v>0.6</v>
      </c>
      <c r="K306">
        <v>2.2799999999999998</v>
      </c>
      <c r="L306">
        <f t="shared" si="23"/>
        <v>1</v>
      </c>
      <c r="M306">
        <f t="shared" si="22"/>
        <v>1.3679999999999999</v>
      </c>
    </row>
    <row r="307" spans="1:15" x14ac:dyDescent="0.25">
      <c r="A307">
        <v>17</v>
      </c>
      <c r="B307">
        <v>0.86</v>
      </c>
      <c r="C307">
        <v>2.46</v>
      </c>
      <c r="I307">
        <v>17</v>
      </c>
      <c r="J307">
        <v>0.86</v>
      </c>
      <c r="K307">
        <v>2.46</v>
      </c>
      <c r="L307">
        <f t="shared" si="23"/>
        <v>1</v>
      </c>
      <c r="M307">
        <f t="shared" si="22"/>
        <v>2.1156000000000001</v>
      </c>
    </row>
    <row r="308" spans="1:15" x14ac:dyDescent="0.25">
      <c r="A308">
        <v>18</v>
      </c>
      <c r="B308">
        <v>0.74</v>
      </c>
      <c r="C308">
        <v>1.87</v>
      </c>
      <c r="I308">
        <v>18</v>
      </c>
      <c r="J308">
        <v>0.74</v>
      </c>
      <c r="K308">
        <v>1.87</v>
      </c>
      <c r="L308">
        <f t="shared" si="23"/>
        <v>1</v>
      </c>
      <c r="M308">
        <f t="shared" si="22"/>
        <v>1.3838000000000001</v>
      </c>
    </row>
    <row r="309" spans="1:15" x14ac:dyDescent="0.25">
      <c r="A309">
        <v>19</v>
      </c>
      <c r="B309">
        <v>0.9</v>
      </c>
      <c r="C309">
        <v>2.57</v>
      </c>
      <c r="I309">
        <v>19</v>
      </c>
      <c r="J309">
        <v>0.9</v>
      </c>
      <c r="K309">
        <v>2.57</v>
      </c>
      <c r="L309">
        <f t="shared" si="23"/>
        <v>1</v>
      </c>
      <c r="M309">
        <f t="shared" si="22"/>
        <v>2.3129999999999997</v>
      </c>
    </row>
    <row r="310" spans="1:15" x14ac:dyDescent="0.25">
      <c r="A310">
        <v>20</v>
      </c>
      <c r="B310">
        <v>0.9</v>
      </c>
      <c r="C310">
        <v>1.57</v>
      </c>
      <c r="I310">
        <v>20</v>
      </c>
      <c r="J310">
        <v>0.9</v>
      </c>
      <c r="K310">
        <v>1.57</v>
      </c>
      <c r="L310">
        <f t="shared" si="23"/>
        <v>1</v>
      </c>
      <c r="M310">
        <f t="shared" si="22"/>
        <v>1.413</v>
      </c>
    </row>
    <row r="311" spans="1:15" x14ac:dyDescent="0.25">
      <c r="A311">
        <v>21</v>
      </c>
      <c r="B311">
        <v>0.9</v>
      </c>
      <c r="C311">
        <v>2.4500000000000002</v>
      </c>
      <c r="I311">
        <v>21</v>
      </c>
      <c r="J311">
        <v>0.9</v>
      </c>
      <c r="K311">
        <v>2.4500000000000002</v>
      </c>
      <c r="L311">
        <f t="shared" si="23"/>
        <v>1</v>
      </c>
      <c r="M311">
        <f t="shared" si="22"/>
        <v>2.2050000000000001</v>
      </c>
    </row>
    <row r="312" spans="1:15" x14ac:dyDescent="0.25">
      <c r="A312">
        <v>22</v>
      </c>
      <c r="B312">
        <v>0.9</v>
      </c>
      <c r="C312">
        <v>2.86</v>
      </c>
      <c r="I312">
        <v>22</v>
      </c>
      <c r="J312">
        <v>0.9</v>
      </c>
      <c r="K312">
        <v>2.86</v>
      </c>
      <c r="L312">
        <f t="shared" si="23"/>
        <v>1</v>
      </c>
      <c r="M312">
        <f t="shared" si="22"/>
        <v>2.5739999999999998</v>
      </c>
    </row>
    <row r="313" spans="1:15" x14ac:dyDescent="0.25">
      <c r="A313">
        <v>23</v>
      </c>
      <c r="B313">
        <v>1</v>
      </c>
      <c r="C313">
        <v>1.61</v>
      </c>
      <c r="I313">
        <v>23</v>
      </c>
      <c r="J313">
        <v>1</v>
      </c>
      <c r="K313">
        <v>1.61</v>
      </c>
      <c r="L313">
        <f t="shared" si="23"/>
        <v>0.75</v>
      </c>
      <c r="M313">
        <f t="shared" si="22"/>
        <v>1.2075</v>
      </c>
    </row>
    <row r="314" spans="1:15" x14ac:dyDescent="0.25">
      <c r="A314">
        <v>23.5</v>
      </c>
      <c r="B314">
        <v>0.98</v>
      </c>
      <c r="C314">
        <v>1.1499999999999999</v>
      </c>
      <c r="I314">
        <v>23.5</v>
      </c>
      <c r="J314">
        <v>0.98</v>
      </c>
      <c r="K314">
        <v>1.1499999999999999</v>
      </c>
      <c r="M314">
        <f t="shared" si="22"/>
        <v>0</v>
      </c>
    </row>
    <row r="317" spans="1:15" x14ac:dyDescent="0.25">
      <c r="A317" s="58" t="s">
        <v>3822</v>
      </c>
    </row>
    <row r="318" spans="1:15" x14ac:dyDescent="0.25">
      <c r="A318" s="831">
        <v>40071</v>
      </c>
      <c r="B318" s="832">
        <v>0.6875</v>
      </c>
      <c r="N318" s="3">
        <v>40071</v>
      </c>
    </row>
    <row r="319" spans="1:15" x14ac:dyDescent="0.25">
      <c r="A319" t="s">
        <v>1</v>
      </c>
      <c r="B319" t="s">
        <v>2</v>
      </c>
      <c r="C319" t="s">
        <v>3</v>
      </c>
      <c r="I319" t="s">
        <v>1</v>
      </c>
      <c r="J319" t="s">
        <v>2</v>
      </c>
      <c r="K319" t="s">
        <v>3685</v>
      </c>
      <c r="L319" t="s">
        <v>16</v>
      </c>
      <c r="M319" t="s">
        <v>5</v>
      </c>
      <c r="N319" t="s">
        <v>6</v>
      </c>
      <c r="O319" s="4">
        <v>0.6875</v>
      </c>
    </row>
    <row r="320" spans="1:15" x14ac:dyDescent="0.25">
      <c r="A320">
        <v>24.4</v>
      </c>
      <c r="B320">
        <v>0.54</v>
      </c>
      <c r="C320">
        <v>0.11</v>
      </c>
      <c r="E320" t="s">
        <v>7</v>
      </c>
      <c r="F320">
        <v>24.7</v>
      </c>
      <c r="I320">
        <v>24.4</v>
      </c>
      <c r="J320">
        <v>0.54</v>
      </c>
      <c r="K320">
        <v>0.11</v>
      </c>
      <c r="M320">
        <f>L320*K320*J320</f>
        <v>0</v>
      </c>
      <c r="N320">
        <f>SUM(M320:M342)</f>
        <v>29.05594</v>
      </c>
    </row>
    <row r="321" spans="1:13" x14ac:dyDescent="0.25">
      <c r="A321">
        <v>23</v>
      </c>
      <c r="B321">
        <v>0.42</v>
      </c>
      <c r="C321">
        <v>0.26</v>
      </c>
      <c r="E321" t="s">
        <v>8</v>
      </c>
      <c r="F321">
        <v>1.7</v>
      </c>
      <c r="I321">
        <v>23</v>
      </c>
      <c r="J321">
        <v>0.42</v>
      </c>
      <c r="K321">
        <v>0.26</v>
      </c>
      <c r="L321">
        <f>(I320-I322)/2</f>
        <v>1.1999999999999993</v>
      </c>
      <c r="M321">
        <f t="shared" ref="M321:M341" si="24">L321*K321*J321</f>
        <v>0.13103999999999993</v>
      </c>
    </row>
    <row r="322" spans="1:13" x14ac:dyDescent="0.25">
      <c r="A322">
        <v>22</v>
      </c>
      <c r="B322">
        <v>0.8</v>
      </c>
      <c r="C322" s="108">
        <v>2.52</v>
      </c>
      <c r="I322">
        <v>22</v>
      </c>
      <c r="J322">
        <v>0.8</v>
      </c>
      <c r="K322" s="108">
        <v>2.52</v>
      </c>
      <c r="L322">
        <f t="shared" ref="L322:L341" si="25">(I321-I323)/2</f>
        <v>1</v>
      </c>
      <c r="M322">
        <f t="shared" si="24"/>
        <v>2.016</v>
      </c>
    </row>
    <row r="323" spans="1:13" x14ac:dyDescent="0.25">
      <c r="A323">
        <v>21</v>
      </c>
      <c r="B323">
        <v>0.9</v>
      </c>
      <c r="C323">
        <v>0.6</v>
      </c>
      <c r="I323">
        <v>21</v>
      </c>
      <c r="J323">
        <v>0.9</v>
      </c>
      <c r="K323">
        <v>0.6</v>
      </c>
      <c r="L323">
        <f t="shared" si="25"/>
        <v>1</v>
      </c>
      <c r="M323">
        <f t="shared" si="24"/>
        <v>0.54</v>
      </c>
    </row>
    <row r="324" spans="1:13" x14ac:dyDescent="0.25">
      <c r="A324">
        <v>20</v>
      </c>
      <c r="B324">
        <v>1.1000000000000001</v>
      </c>
      <c r="C324">
        <v>2.0099999999999998</v>
      </c>
      <c r="I324">
        <v>20</v>
      </c>
      <c r="J324">
        <v>1.1000000000000001</v>
      </c>
      <c r="K324">
        <v>2.0099999999999998</v>
      </c>
      <c r="L324">
        <f t="shared" si="25"/>
        <v>1</v>
      </c>
      <c r="M324">
        <f t="shared" si="24"/>
        <v>2.2109999999999999</v>
      </c>
    </row>
    <row r="325" spans="1:13" x14ac:dyDescent="0.25">
      <c r="A325">
        <v>19</v>
      </c>
      <c r="B325">
        <v>1.2</v>
      </c>
      <c r="C325">
        <v>1.17</v>
      </c>
      <c r="I325">
        <v>19</v>
      </c>
      <c r="J325">
        <v>1.2</v>
      </c>
      <c r="K325">
        <v>1.17</v>
      </c>
      <c r="L325">
        <f t="shared" si="25"/>
        <v>1</v>
      </c>
      <c r="M325">
        <f t="shared" si="24"/>
        <v>1.4039999999999999</v>
      </c>
    </row>
    <row r="326" spans="1:13" x14ac:dyDescent="0.25">
      <c r="A326">
        <v>18</v>
      </c>
      <c r="B326">
        <v>1.25</v>
      </c>
      <c r="C326">
        <v>1.49</v>
      </c>
      <c r="I326">
        <v>18</v>
      </c>
      <c r="J326">
        <v>1.25</v>
      </c>
      <c r="K326">
        <v>1.49</v>
      </c>
      <c r="L326">
        <f t="shared" si="25"/>
        <v>1</v>
      </c>
      <c r="M326">
        <f t="shared" si="24"/>
        <v>1.8625</v>
      </c>
    </row>
    <row r="327" spans="1:13" x14ac:dyDescent="0.25">
      <c r="A327">
        <v>17</v>
      </c>
      <c r="B327">
        <v>1.1499999999999999</v>
      </c>
      <c r="C327">
        <v>0.4</v>
      </c>
      <c r="I327">
        <v>17</v>
      </c>
      <c r="J327">
        <v>1.1499999999999999</v>
      </c>
      <c r="K327">
        <v>0.4</v>
      </c>
      <c r="L327">
        <f t="shared" si="25"/>
        <v>1</v>
      </c>
      <c r="M327">
        <f t="shared" si="24"/>
        <v>0.45999999999999996</v>
      </c>
    </row>
    <row r="328" spans="1:13" x14ac:dyDescent="0.25">
      <c r="A328">
        <v>16</v>
      </c>
      <c r="B328">
        <v>1.2</v>
      </c>
      <c r="C328">
        <v>2.5099999999999998</v>
      </c>
      <c r="I328">
        <v>16</v>
      </c>
      <c r="J328">
        <v>1.2</v>
      </c>
      <c r="K328">
        <v>2.5099999999999998</v>
      </c>
      <c r="L328">
        <f t="shared" si="25"/>
        <v>1</v>
      </c>
      <c r="M328">
        <f t="shared" si="24"/>
        <v>3.0119999999999996</v>
      </c>
    </row>
    <row r="329" spans="1:13" x14ac:dyDescent="0.25">
      <c r="A329">
        <v>15</v>
      </c>
      <c r="B329">
        <v>1.1499999999999999</v>
      </c>
      <c r="C329">
        <v>1.24</v>
      </c>
      <c r="I329">
        <v>15</v>
      </c>
      <c r="J329">
        <v>1.1499999999999999</v>
      </c>
      <c r="K329">
        <v>1.24</v>
      </c>
      <c r="L329">
        <f t="shared" si="25"/>
        <v>1</v>
      </c>
      <c r="M329">
        <f t="shared" si="24"/>
        <v>1.4259999999999999</v>
      </c>
    </row>
    <row r="330" spans="1:13" x14ac:dyDescent="0.25">
      <c r="A330">
        <v>14</v>
      </c>
      <c r="B330">
        <v>1.1000000000000001</v>
      </c>
      <c r="C330">
        <v>0.79</v>
      </c>
      <c r="I330">
        <v>14</v>
      </c>
      <c r="J330">
        <v>1.1000000000000001</v>
      </c>
      <c r="K330">
        <v>0.79</v>
      </c>
      <c r="L330">
        <f t="shared" si="25"/>
        <v>1</v>
      </c>
      <c r="M330">
        <f t="shared" si="24"/>
        <v>0.86900000000000011</v>
      </c>
    </row>
    <row r="331" spans="1:13" x14ac:dyDescent="0.25">
      <c r="A331">
        <v>13</v>
      </c>
      <c r="B331">
        <v>1</v>
      </c>
      <c r="C331">
        <v>1.5</v>
      </c>
      <c r="I331">
        <v>13</v>
      </c>
      <c r="J331">
        <v>1</v>
      </c>
      <c r="K331">
        <v>1.5</v>
      </c>
      <c r="L331">
        <f t="shared" si="25"/>
        <v>1</v>
      </c>
      <c r="M331">
        <f t="shared" si="24"/>
        <v>1.5</v>
      </c>
    </row>
    <row r="332" spans="1:13" x14ac:dyDescent="0.25">
      <c r="A332">
        <v>12</v>
      </c>
      <c r="B332">
        <v>1.08</v>
      </c>
      <c r="C332">
        <v>1.34</v>
      </c>
      <c r="I332">
        <v>12</v>
      </c>
      <c r="J332">
        <v>1.08</v>
      </c>
      <c r="K332">
        <v>1.34</v>
      </c>
      <c r="L332">
        <f t="shared" si="25"/>
        <v>1</v>
      </c>
      <c r="M332">
        <f t="shared" si="24"/>
        <v>1.4472000000000003</v>
      </c>
    </row>
    <row r="333" spans="1:13" x14ac:dyDescent="0.25">
      <c r="A333">
        <v>11</v>
      </c>
      <c r="B333">
        <v>1.1000000000000001</v>
      </c>
      <c r="C333">
        <v>2.5</v>
      </c>
      <c r="I333">
        <v>11</v>
      </c>
      <c r="J333">
        <v>1.1000000000000001</v>
      </c>
      <c r="K333">
        <v>2.5</v>
      </c>
      <c r="L333">
        <f t="shared" si="25"/>
        <v>1</v>
      </c>
      <c r="M333">
        <f t="shared" si="24"/>
        <v>2.75</v>
      </c>
    </row>
    <row r="334" spans="1:13" x14ac:dyDescent="0.25">
      <c r="A334">
        <v>10</v>
      </c>
      <c r="B334">
        <v>1</v>
      </c>
      <c r="C334">
        <v>2.4</v>
      </c>
      <c r="I334">
        <v>10</v>
      </c>
      <c r="J334">
        <v>1</v>
      </c>
      <c r="K334">
        <v>2.4</v>
      </c>
      <c r="L334">
        <f t="shared" si="25"/>
        <v>1</v>
      </c>
      <c r="M334">
        <f t="shared" si="24"/>
        <v>2.4</v>
      </c>
    </row>
    <row r="335" spans="1:13" x14ac:dyDescent="0.25">
      <c r="A335">
        <v>9</v>
      </c>
      <c r="B335">
        <v>1.1000000000000001</v>
      </c>
      <c r="C335">
        <v>2.0099999999999998</v>
      </c>
      <c r="I335">
        <v>9</v>
      </c>
      <c r="J335">
        <v>1.1000000000000001</v>
      </c>
      <c r="K335">
        <v>2.0099999999999998</v>
      </c>
      <c r="L335">
        <f t="shared" si="25"/>
        <v>1</v>
      </c>
      <c r="M335">
        <f t="shared" si="24"/>
        <v>2.2109999999999999</v>
      </c>
    </row>
    <row r="336" spans="1:13" x14ac:dyDescent="0.25">
      <c r="A336">
        <v>8</v>
      </c>
      <c r="B336">
        <v>1.08</v>
      </c>
      <c r="C336">
        <v>1.25</v>
      </c>
      <c r="I336">
        <v>8</v>
      </c>
      <c r="J336">
        <v>1.08</v>
      </c>
      <c r="K336">
        <v>1.25</v>
      </c>
      <c r="L336">
        <f t="shared" si="25"/>
        <v>1</v>
      </c>
      <c r="M336">
        <f t="shared" si="24"/>
        <v>1.35</v>
      </c>
    </row>
    <row r="337" spans="1:15" x14ac:dyDescent="0.25">
      <c r="A337">
        <v>7</v>
      </c>
      <c r="B337">
        <v>1.05</v>
      </c>
      <c r="C337">
        <v>1.61</v>
      </c>
      <c r="I337">
        <v>7</v>
      </c>
      <c r="J337">
        <v>1.05</v>
      </c>
      <c r="K337">
        <v>1.61</v>
      </c>
      <c r="L337">
        <f t="shared" si="25"/>
        <v>1</v>
      </c>
      <c r="M337">
        <f t="shared" si="24"/>
        <v>1.6905000000000001</v>
      </c>
    </row>
    <row r="338" spans="1:15" x14ac:dyDescent="0.25">
      <c r="A338">
        <v>6</v>
      </c>
      <c r="B338">
        <v>0.95</v>
      </c>
      <c r="C338">
        <v>0.52</v>
      </c>
      <c r="I338">
        <v>6</v>
      </c>
      <c r="J338">
        <v>0.95</v>
      </c>
      <c r="K338">
        <v>0.52</v>
      </c>
      <c r="L338">
        <f t="shared" si="25"/>
        <v>1</v>
      </c>
      <c r="M338">
        <f t="shared" si="24"/>
        <v>0.49399999999999999</v>
      </c>
    </row>
    <row r="339" spans="1:15" x14ac:dyDescent="0.25">
      <c r="A339">
        <v>5</v>
      </c>
      <c r="B339">
        <v>0.87</v>
      </c>
      <c r="C339">
        <v>0.82</v>
      </c>
      <c r="I339">
        <v>5</v>
      </c>
      <c r="J339">
        <v>0.87</v>
      </c>
      <c r="K339">
        <v>0.82</v>
      </c>
      <c r="L339">
        <f t="shared" si="25"/>
        <v>1</v>
      </c>
      <c r="M339">
        <f t="shared" si="24"/>
        <v>0.71339999999999992</v>
      </c>
    </row>
    <row r="340" spans="1:15" x14ac:dyDescent="0.25">
      <c r="A340">
        <v>4</v>
      </c>
      <c r="B340">
        <v>0.55000000000000004</v>
      </c>
      <c r="C340">
        <v>0.67</v>
      </c>
      <c r="I340">
        <v>4</v>
      </c>
      <c r="J340">
        <v>0.55000000000000004</v>
      </c>
      <c r="K340">
        <v>0.67</v>
      </c>
      <c r="L340">
        <f t="shared" si="25"/>
        <v>1</v>
      </c>
      <c r="M340">
        <f t="shared" si="24"/>
        <v>0.36850000000000005</v>
      </c>
    </row>
    <row r="341" spans="1:15" x14ac:dyDescent="0.25">
      <c r="A341">
        <v>3</v>
      </c>
      <c r="B341">
        <v>0.37</v>
      </c>
      <c r="C341">
        <v>0.54</v>
      </c>
      <c r="I341">
        <v>3</v>
      </c>
      <c r="J341">
        <v>0.37</v>
      </c>
      <c r="K341">
        <v>0.54</v>
      </c>
      <c r="L341">
        <f t="shared" si="25"/>
        <v>1</v>
      </c>
      <c r="M341">
        <f t="shared" si="24"/>
        <v>0.19980000000000001</v>
      </c>
    </row>
    <row r="342" spans="1:15" x14ac:dyDescent="0.25">
      <c r="A342">
        <v>2</v>
      </c>
      <c r="B342">
        <v>0.1</v>
      </c>
      <c r="C342">
        <v>0</v>
      </c>
      <c r="I342">
        <v>2</v>
      </c>
      <c r="J342">
        <v>0.1</v>
      </c>
      <c r="K342">
        <v>0</v>
      </c>
      <c r="M342">
        <f>L342*K342*J342</f>
        <v>0</v>
      </c>
    </row>
    <row r="345" spans="1:15" x14ac:dyDescent="0.25">
      <c r="A345" s="58" t="s">
        <v>3823</v>
      </c>
    </row>
    <row r="346" spans="1:15" x14ac:dyDescent="0.25">
      <c r="A346" s="831">
        <v>40101</v>
      </c>
      <c r="B346" s="832">
        <v>0.61875000000000002</v>
      </c>
      <c r="N346" s="3">
        <v>40101</v>
      </c>
    </row>
    <row r="347" spans="1:15" x14ac:dyDescent="0.25">
      <c r="A347" t="s">
        <v>1</v>
      </c>
      <c r="B347" t="s">
        <v>2</v>
      </c>
      <c r="C347" t="s">
        <v>3</v>
      </c>
      <c r="I347" t="s">
        <v>1</v>
      </c>
      <c r="J347" t="s">
        <v>2</v>
      </c>
      <c r="K347" t="s">
        <v>3685</v>
      </c>
      <c r="L347" t="s">
        <v>16</v>
      </c>
      <c r="M347" t="s">
        <v>5</v>
      </c>
      <c r="N347" t="s">
        <v>6</v>
      </c>
      <c r="O347" s="4">
        <v>0.61875000000000002</v>
      </c>
    </row>
    <row r="348" spans="1:15" x14ac:dyDescent="0.25">
      <c r="A348">
        <v>22</v>
      </c>
      <c r="B348">
        <v>0.19</v>
      </c>
      <c r="C348">
        <v>0.02</v>
      </c>
      <c r="E348" t="s">
        <v>7</v>
      </c>
      <c r="F348">
        <v>22</v>
      </c>
      <c r="I348">
        <v>22</v>
      </c>
      <c r="J348">
        <v>0.19</v>
      </c>
      <c r="K348">
        <v>0.02</v>
      </c>
      <c r="M348">
        <f>L348*K348*J348</f>
        <v>0</v>
      </c>
      <c r="N348">
        <f>SUM(M348:M368)</f>
        <v>29.362400000000004</v>
      </c>
    </row>
    <row r="349" spans="1:15" x14ac:dyDescent="0.25">
      <c r="A349">
        <v>21</v>
      </c>
      <c r="B349">
        <v>0.33</v>
      </c>
      <c r="C349">
        <v>0.21</v>
      </c>
      <c r="E349" t="s">
        <v>8</v>
      </c>
      <c r="F349">
        <v>2</v>
      </c>
      <c r="I349">
        <v>21</v>
      </c>
      <c r="J349">
        <v>0.33</v>
      </c>
      <c r="K349">
        <v>0.21</v>
      </c>
      <c r="L349">
        <f>(I348-I350)/2</f>
        <v>1</v>
      </c>
      <c r="M349">
        <f t="shared" ref="M349:M368" si="26">L349*K349*J349</f>
        <v>6.93E-2</v>
      </c>
    </row>
    <row r="350" spans="1:15" x14ac:dyDescent="0.25">
      <c r="A350">
        <v>20</v>
      </c>
      <c r="B350">
        <v>0.37</v>
      </c>
      <c r="C350">
        <v>1.72</v>
      </c>
      <c r="I350">
        <v>20</v>
      </c>
      <c r="J350">
        <v>0.37</v>
      </c>
      <c r="K350">
        <v>1.72</v>
      </c>
      <c r="L350">
        <f t="shared" ref="L350:L367" si="27">(I349-I351)/2</f>
        <v>1</v>
      </c>
      <c r="M350">
        <f t="shared" si="26"/>
        <v>0.63639999999999997</v>
      </c>
    </row>
    <row r="351" spans="1:15" x14ac:dyDescent="0.25">
      <c r="A351">
        <v>19</v>
      </c>
      <c r="B351">
        <v>0.55000000000000004</v>
      </c>
      <c r="C351">
        <v>0.65</v>
      </c>
      <c r="I351">
        <v>19</v>
      </c>
      <c r="J351">
        <v>0.55000000000000004</v>
      </c>
      <c r="K351">
        <v>0.65</v>
      </c>
      <c r="L351">
        <f t="shared" si="27"/>
        <v>1</v>
      </c>
      <c r="M351">
        <f t="shared" si="26"/>
        <v>0.35750000000000004</v>
      </c>
    </row>
    <row r="352" spans="1:15" x14ac:dyDescent="0.25">
      <c r="A352">
        <v>18</v>
      </c>
      <c r="B352">
        <v>0.6</v>
      </c>
      <c r="C352">
        <v>1.06</v>
      </c>
      <c r="I352">
        <v>18</v>
      </c>
      <c r="J352">
        <v>0.6</v>
      </c>
      <c r="K352">
        <v>1.06</v>
      </c>
      <c r="L352">
        <f t="shared" si="27"/>
        <v>1</v>
      </c>
      <c r="M352">
        <f t="shared" si="26"/>
        <v>0.63600000000000001</v>
      </c>
    </row>
    <row r="353" spans="1:13" x14ac:dyDescent="0.25">
      <c r="A353">
        <v>17</v>
      </c>
      <c r="B353">
        <v>0.61</v>
      </c>
      <c r="C353">
        <v>1.54</v>
      </c>
      <c r="I353">
        <v>17</v>
      </c>
      <c r="J353">
        <v>0.61</v>
      </c>
      <c r="K353">
        <v>1.54</v>
      </c>
      <c r="L353">
        <f t="shared" si="27"/>
        <v>1</v>
      </c>
      <c r="M353">
        <f t="shared" si="26"/>
        <v>0.93940000000000001</v>
      </c>
    </row>
    <row r="354" spans="1:13" x14ac:dyDescent="0.25">
      <c r="A354">
        <v>16</v>
      </c>
      <c r="B354">
        <v>0.5</v>
      </c>
      <c r="C354">
        <v>0.6</v>
      </c>
      <c r="I354">
        <v>16</v>
      </c>
      <c r="J354">
        <v>0.5</v>
      </c>
      <c r="K354">
        <v>0.6</v>
      </c>
      <c r="L354">
        <f t="shared" si="27"/>
        <v>1</v>
      </c>
      <c r="M354">
        <f t="shared" si="26"/>
        <v>0.3</v>
      </c>
    </row>
    <row r="355" spans="1:13" x14ac:dyDescent="0.25">
      <c r="A355">
        <v>15</v>
      </c>
      <c r="B355">
        <v>0.7</v>
      </c>
      <c r="C355">
        <v>2.04</v>
      </c>
      <c r="I355">
        <v>15</v>
      </c>
      <c r="J355">
        <v>0.7</v>
      </c>
      <c r="K355">
        <v>2.04</v>
      </c>
      <c r="L355">
        <f t="shared" si="27"/>
        <v>1</v>
      </c>
      <c r="M355">
        <f t="shared" si="26"/>
        <v>1.4279999999999999</v>
      </c>
    </row>
    <row r="356" spans="1:13" x14ac:dyDescent="0.25">
      <c r="A356">
        <v>14</v>
      </c>
      <c r="B356">
        <v>0.79</v>
      </c>
      <c r="C356">
        <v>2.06</v>
      </c>
      <c r="I356">
        <v>14</v>
      </c>
      <c r="J356">
        <v>0.79</v>
      </c>
      <c r="K356">
        <v>2.06</v>
      </c>
      <c r="L356">
        <f t="shared" si="27"/>
        <v>1</v>
      </c>
      <c r="M356">
        <f t="shared" si="26"/>
        <v>1.6274000000000002</v>
      </c>
    </row>
    <row r="357" spans="1:13" x14ac:dyDescent="0.25">
      <c r="A357">
        <v>13</v>
      </c>
      <c r="B357">
        <v>0.79</v>
      </c>
      <c r="C357">
        <v>1.74</v>
      </c>
      <c r="I357">
        <v>13</v>
      </c>
      <c r="J357">
        <v>0.79</v>
      </c>
      <c r="K357">
        <v>1.74</v>
      </c>
      <c r="L357">
        <f t="shared" si="27"/>
        <v>1</v>
      </c>
      <c r="M357">
        <f t="shared" si="26"/>
        <v>1.3746</v>
      </c>
    </row>
    <row r="358" spans="1:13" x14ac:dyDescent="0.25">
      <c r="A358">
        <v>12</v>
      </c>
      <c r="B358">
        <v>0.8</v>
      </c>
      <c r="C358">
        <v>3.1</v>
      </c>
      <c r="I358">
        <v>12</v>
      </c>
      <c r="J358">
        <v>0.8</v>
      </c>
      <c r="K358">
        <v>3.1</v>
      </c>
      <c r="L358">
        <f t="shared" si="27"/>
        <v>1</v>
      </c>
      <c r="M358">
        <f t="shared" si="26"/>
        <v>2.4800000000000004</v>
      </c>
    </row>
    <row r="359" spans="1:13" x14ac:dyDescent="0.25">
      <c r="A359">
        <v>11</v>
      </c>
      <c r="B359">
        <v>0.94</v>
      </c>
      <c r="C359">
        <v>1.49</v>
      </c>
      <c r="I359">
        <v>11</v>
      </c>
      <c r="J359">
        <v>0.94</v>
      </c>
      <c r="K359">
        <v>1.49</v>
      </c>
      <c r="L359">
        <f t="shared" si="27"/>
        <v>1</v>
      </c>
      <c r="M359">
        <f t="shared" si="26"/>
        <v>1.4005999999999998</v>
      </c>
    </row>
    <row r="360" spans="1:13" x14ac:dyDescent="0.25">
      <c r="A360">
        <v>10</v>
      </c>
      <c r="B360">
        <v>0.86</v>
      </c>
      <c r="C360">
        <v>1.68</v>
      </c>
      <c r="I360">
        <v>10</v>
      </c>
      <c r="J360">
        <v>0.86</v>
      </c>
      <c r="K360">
        <v>1.68</v>
      </c>
      <c r="L360">
        <f t="shared" si="27"/>
        <v>1</v>
      </c>
      <c r="M360">
        <f t="shared" si="26"/>
        <v>1.4447999999999999</v>
      </c>
    </row>
    <row r="361" spans="1:13" x14ac:dyDescent="0.25">
      <c r="A361">
        <v>9</v>
      </c>
      <c r="B361">
        <v>0.9</v>
      </c>
      <c r="C361">
        <v>2.73</v>
      </c>
      <c r="I361">
        <v>9</v>
      </c>
      <c r="J361">
        <v>0.9</v>
      </c>
      <c r="K361">
        <v>2.73</v>
      </c>
      <c r="L361">
        <f t="shared" si="27"/>
        <v>1</v>
      </c>
      <c r="M361">
        <f t="shared" si="26"/>
        <v>2.4569999999999999</v>
      </c>
    </row>
    <row r="362" spans="1:13" x14ac:dyDescent="0.25">
      <c r="A362">
        <v>8</v>
      </c>
      <c r="B362">
        <v>0.9</v>
      </c>
      <c r="C362">
        <v>1.64</v>
      </c>
      <c r="I362">
        <v>8</v>
      </c>
      <c r="J362">
        <v>0.9</v>
      </c>
      <c r="K362">
        <v>1.64</v>
      </c>
      <c r="L362">
        <f t="shared" si="27"/>
        <v>1</v>
      </c>
      <c r="M362">
        <f t="shared" si="26"/>
        <v>1.476</v>
      </c>
    </row>
    <row r="363" spans="1:13" x14ac:dyDescent="0.25">
      <c r="A363">
        <v>7</v>
      </c>
      <c r="B363">
        <v>1</v>
      </c>
      <c r="C363">
        <v>1.69</v>
      </c>
      <c r="I363">
        <v>7</v>
      </c>
      <c r="J363">
        <v>1</v>
      </c>
      <c r="K363">
        <v>1.69</v>
      </c>
      <c r="L363">
        <f t="shared" si="27"/>
        <v>1</v>
      </c>
      <c r="M363">
        <f t="shared" si="26"/>
        <v>1.69</v>
      </c>
    </row>
    <row r="364" spans="1:13" x14ac:dyDescent="0.25">
      <c r="A364">
        <v>6</v>
      </c>
      <c r="B364">
        <v>0.98</v>
      </c>
      <c r="C364">
        <v>1.39</v>
      </c>
      <c r="I364">
        <v>6</v>
      </c>
      <c r="J364">
        <v>0.98</v>
      </c>
      <c r="K364">
        <v>1.39</v>
      </c>
      <c r="L364">
        <f t="shared" si="27"/>
        <v>1</v>
      </c>
      <c r="M364">
        <f t="shared" si="26"/>
        <v>1.3621999999999999</v>
      </c>
    </row>
    <row r="365" spans="1:13" x14ac:dyDescent="0.25">
      <c r="A365">
        <v>5</v>
      </c>
      <c r="B365">
        <v>0.9</v>
      </c>
      <c r="C365">
        <v>3.34</v>
      </c>
      <c r="I365">
        <v>5</v>
      </c>
      <c r="J365">
        <v>0.9</v>
      </c>
      <c r="K365">
        <v>3.34</v>
      </c>
      <c r="L365">
        <f t="shared" si="27"/>
        <v>1</v>
      </c>
      <c r="M365">
        <f t="shared" si="26"/>
        <v>3.0059999999999998</v>
      </c>
    </row>
    <row r="366" spans="1:13" x14ac:dyDescent="0.25">
      <c r="A366">
        <v>4</v>
      </c>
      <c r="B366">
        <v>1</v>
      </c>
      <c r="C366">
        <v>3.25</v>
      </c>
      <c r="I366">
        <v>4</v>
      </c>
      <c r="J366">
        <v>1</v>
      </c>
      <c r="K366">
        <v>3.25</v>
      </c>
      <c r="L366">
        <f t="shared" si="27"/>
        <v>1</v>
      </c>
      <c r="M366">
        <f t="shared" si="26"/>
        <v>3.25</v>
      </c>
    </row>
    <row r="367" spans="1:13" x14ac:dyDescent="0.25">
      <c r="A367">
        <v>3</v>
      </c>
      <c r="B367">
        <v>0.96</v>
      </c>
      <c r="C367">
        <v>3.57</v>
      </c>
      <c r="I367">
        <v>3</v>
      </c>
      <c r="J367">
        <v>0.96</v>
      </c>
      <c r="K367">
        <v>3.57</v>
      </c>
      <c r="L367">
        <f t="shared" si="27"/>
        <v>1</v>
      </c>
      <c r="M367">
        <f t="shared" si="26"/>
        <v>3.4271999999999996</v>
      </c>
    </row>
    <row r="368" spans="1:13" x14ac:dyDescent="0.25">
      <c r="A368">
        <v>2</v>
      </c>
      <c r="B368">
        <v>0.92</v>
      </c>
      <c r="C368">
        <v>0</v>
      </c>
      <c r="I368">
        <v>2</v>
      </c>
      <c r="J368">
        <v>0.92</v>
      </c>
      <c r="K368">
        <v>0</v>
      </c>
      <c r="M368">
        <f t="shared" si="26"/>
        <v>0</v>
      </c>
    </row>
    <row r="371" spans="1:15" x14ac:dyDescent="0.25">
      <c r="A371" s="58" t="s">
        <v>3822</v>
      </c>
    </row>
    <row r="372" spans="1:15" x14ac:dyDescent="0.25">
      <c r="A372" s="831">
        <v>40101</v>
      </c>
      <c r="B372" s="832">
        <v>0.63888888888888895</v>
      </c>
      <c r="N372" s="3">
        <v>40101</v>
      </c>
    </row>
    <row r="373" spans="1:15" x14ac:dyDescent="0.25">
      <c r="A373" t="s">
        <v>1</v>
      </c>
      <c r="B373" t="s">
        <v>2</v>
      </c>
      <c r="C373" t="s">
        <v>3</v>
      </c>
      <c r="I373" t="s">
        <v>1</v>
      </c>
      <c r="J373" t="s">
        <v>2</v>
      </c>
      <c r="K373" t="s">
        <v>3685</v>
      </c>
      <c r="L373" t="s">
        <v>16</v>
      </c>
      <c r="M373" t="s">
        <v>5</v>
      </c>
      <c r="N373" t="s">
        <v>6</v>
      </c>
      <c r="O373" s="4">
        <v>0.63888888888888895</v>
      </c>
    </row>
    <row r="374" spans="1:15" x14ac:dyDescent="0.25">
      <c r="A374">
        <v>25</v>
      </c>
      <c r="B374">
        <v>0.61</v>
      </c>
      <c r="C374">
        <v>0</v>
      </c>
      <c r="E374" t="s">
        <v>7</v>
      </c>
      <c r="F374">
        <v>25</v>
      </c>
      <c r="I374">
        <v>25</v>
      </c>
      <c r="J374">
        <v>0.61</v>
      </c>
      <c r="K374">
        <v>0</v>
      </c>
      <c r="M374">
        <f>L374*K374*J374</f>
        <v>0</v>
      </c>
      <c r="N374">
        <f>SUM(M374:M397)</f>
        <v>39.430900000000001</v>
      </c>
    </row>
    <row r="375" spans="1:15" x14ac:dyDescent="0.25">
      <c r="A375">
        <v>24</v>
      </c>
      <c r="B375">
        <v>0.74</v>
      </c>
      <c r="C375">
        <v>0.26</v>
      </c>
      <c r="E375" t="s">
        <v>8</v>
      </c>
      <c r="F375">
        <v>1.8</v>
      </c>
      <c r="I375">
        <v>24</v>
      </c>
      <c r="J375">
        <v>0.74</v>
      </c>
      <c r="K375">
        <v>0.26</v>
      </c>
      <c r="L375">
        <f>(I374-I376)/2</f>
        <v>1</v>
      </c>
      <c r="M375">
        <f t="shared" ref="M375:M397" si="28">L375*K375*J375</f>
        <v>0.19240000000000002</v>
      </c>
    </row>
    <row r="376" spans="1:15" x14ac:dyDescent="0.25">
      <c r="A376">
        <v>23</v>
      </c>
      <c r="B376">
        <v>0.9</v>
      </c>
      <c r="C376">
        <v>1.85</v>
      </c>
      <c r="I376">
        <v>23</v>
      </c>
      <c r="J376">
        <v>0.9</v>
      </c>
      <c r="K376">
        <v>1.85</v>
      </c>
      <c r="L376">
        <f t="shared" ref="L376:L396" si="29">(I375-I377)/2</f>
        <v>1</v>
      </c>
      <c r="M376">
        <f t="shared" si="28"/>
        <v>1.665</v>
      </c>
    </row>
    <row r="377" spans="1:15" x14ac:dyDescent="0.25">
      <c r="A377">
        <v>22</v>
      </c>
      <c r="B377">
        <v>1</v>
      </c>
      <c r="C377">
        <v>2.5</v>
      </c>
      <c r="I377">
        <v>22</v>
      </c>
      <c r="J377">
        <v>1</v>
      </c>
      <c r="K377">
        <v>2.5</v>
      </c>
      <c r="L377">
        <f t="shared" si="29"/>
        <v>1</v>
      </c>
      <c r="M377">
        <f t="shared" si="28"/>
        <v>2.5</v>
      </c>
    </row>
    <row r="378" spans="1:15" x14ac:dyDescent="0.25">
      <c r="A378">
        <v>21</v>
      </c>
      <c r="B378">
        <v>1.1000000000000001</v>
      </c>
      <c r="C378">
        <v>1.32</v>
      </c>
      <c r="I378">
        <v>21</v>
      </c>
      <c r="J378">
        <v>1.1000000000000001</v>
      </c>
      <c r="K378">
        <v>1.32</v>
      </c>
      <c r="L378">
        <f t="shared" si="29"/>
        <v>1</v>
      </c>
      <c r="M378">
        <f t="shared" si="28"/>
        <v>1.4520000000000002</v>
      </c>
    </row>
    <row r="379" spans="1:15" x14ac:dyDescent="0.25">
      <c r="A379">
        <v>20</v>
      </c>
      <c r="B379">
        <v>1.25</v>
      </c>
      <c r="C379">
        <v>1.65</v>
      </c>
      <c r="I379">
        <v>20</v>
      </c>
      <c r="J379">
        <v>1.25</v>
      </c>
      <c r="K379">
        <v>1.65</v>
      </c>
      <c r="L379">
        <f t="shared" si="29"/>
        <v>1</v>
      </c>
      <c r="M379">
        <f>L379*K379*J379</f>
        <v>2.0625</v>
      </c>
    </row>
    <row r="380" spans="1:15" x14ac:dyDescent="0.25">
      <c r="A380">
        <v>19</v>
      </c>
      <c r="B380">
        <v>1.25</v>
      </c>
      <c r="C380">
        <v>2.17</v>
      </c>
      <c r="I380">
        <v>19</v>
      </c>
      <c r="J380">
        <v>1.25</v>
      </c>
      <c r="K380">
        <v>2.17</v>
      </c>
      <c r="L380">
        <f t="shared" si="29"/>
        <v>1</v>
      </c>
      <c r="M380">
        <f t="shared" si="28"/>
        <v>2.7124999999999999</v>
      </c>
    </row>
    <row r="381" spans="1:15" x14ac:dyDescent="0.25">
      <c r="A381">
        <v>18</v>
      </c>
      <c r="B381">
        <v>1.3</v>
      </c>
      <c r="C381">
        <v>1.07</v>
      </c>
      <c r="I381">
        <v>18</v>
      </c>
      <c r="J381">
        <v>1.3</v>
      </c>
      <c r="K381">
        <v>1.07</v>
      </c>
      <c r="L381">
        <f>(I380-I382)/2</f>
        <v>1</v>
      </c>
      <c r="M381">
        <f t="shared" si="28"/>
        <v>1.3910000000000002</v>
      </c>
    </row>
    <row r="382" spans="1:15" x14ac:dyDescent="0.25">
      <c r="A382">
        <v>17</v>
      </c>
      <c r="B382">
        <v>1.4</v>
      </c>
      <c r="C382">
        <v>2.67</v>
      </c>
      <c r="I382">
        <v>17</v>
      </c>
      <c r="J382">
        <v>1.4</v>
      </c>
      <c r="K382">
        <v>2.67</v>
      </c>
      <c r="L382">
        <f t="shared" si="29"/>
        <v>1</v>
      </c>
      <c r="M382">
        <f t="shared" si="28"/>
        <v>3.7379999999999995</v>
      </c>
    </row>
    <row r="383" spans="1:15" x14ac:dyDescent="0.25">
      <c r="A383">
        <v>16</v>
      </c>
      <c r="B383">
        <v>1.25</v>
      </c>
      <c r="C383">
        <v>1.57</v>
      </c>
      <c r="I383">
        <v>16</v>
      </c>
      <c r="J383">
        <v>1.25</v>
      </c>
      <c r="K383">
        <v>1.57</v>
      </c>
      <c r="L383">
        <f t="shared" si="29"/>
        <v>1</v>
      </c>
      <c r="M383">
        <f t="shared" si="28"/>
        <v>1.9625000000000001</v>
      </c>
    </row>
    <row r="384" spans="1:15" x14ac:dyDescent="0.25">
      <c r="A384">
        <v>15</v>
      </c>
      <c r="B384">
        <v>1.1499999999999999</v>
      </c>
      <c r="C384">
        <v>0.69</v>
      </c>
      <c r="I384">
        <v>15</v>
      </c>
      <c r="J384">
        <v>1.1499999999999999</v>
      </c>
      <c r="K384">
        <v>0.69</v>
      </c>
      <c r="L384">
        <f t="shared" si="29"/>
        <v>1</v>
      </c>
      <c r="M384">
        <f t="shared" si="28"/>
        <v>0.79349999999999987</v>
      </c>
    </row>
    <row r="385" spans="1:13" x14ac:dyDescent="0.25">
      <c r="A385">
        <v>14</v>
      </c>
      <c r="B385">
        <v>1.1000000000000001</v>
      </c>
      <c r="C385">
        <v>2.33</v>
      </c>
      <c r="I385">
        <v>14</v>
      </c>
      <c r="J385">
        <v>1.1000000000000001</v>
      </c>
      <c r="K385">
        <v>2.33</v>
      </c>
      <c r="L385">
        <f t="shared" si="29"/>
        <v>1</v>
      </c>
      <c r="M385">
        <f t="shared" si="28"/>
        <v>2.5630000000000002</v>
      </c>
    </row>
    <row r="386" spans="1:13" x14ac:dyDescent="0.25">
      <c r="A386">
        <v>13</v>
      </c>
      <c r="B386">
        <v>1.2</v>
      </c>
      <c r="C386">
        <v>2.2999999999999998</v>
      </c>
      <c r="I386">
        <v>13</v>
      </c>
      <c r="J386">
        <v>1.2</v>
      </c>
      <c r="K386">
        <v>2.2999999999999998</v>
      </c>
      <c r="L386">
        <f t="shared" si="29"/>
        <v>1</v>
      </c>
      <c r="M386">
        <f t="shared" si="28"/>
        <v>2.76</v>
      </c>
    </row>
    <row r="387" spans="1:13" x14ac:dyDescent="0.25">
      <c r="A387">
        <v>12</v>
      </c>
      <c r="B387">
        <v>1.29</v>
      </c>
      <c r="C387">
        <v>2.2200000000000002</v>
      </c>
      <c r="I387">
        <v>12</v>
      </c>
      <c r="J387">
        <v>1.29</v>
      </c>
      <c r="K387">
        <v>2.2200000000000002</v>
      </c>
      <c r="L387">
        <f t="shared" si="29"/>
        <v>1</v>
      </c>
      <c r="M387">
        <f t="shared" si="28"/>
        <v>2.8638000000000003</v>
      </c>
    </row>
    <row r="388" spans="1:13" x14ac:dyDescent="0.25">
      <c r="A388">
        <v>11</v>
      </c>
      <c r="B388">
        <v>1.4</v>
      </c>
      <c r="C388">
        <v>2.81</v>
      </c>
      <c r="I388">
        <v>11</v>
      </c>
      <c r="J388">
        <v>1.4</v>
      </c>
      <c r="K388">
        <v>2.81</v>
      </c>
      <c r="L388">
        <f t="shared" si="29"/>
        <v>1</v>
      </c>
      <c r="M388">
        <f t="shared" si="28"/>
        <v>3.9339999999999997</v>
      </c>
    </row>
    <row r="389" spans="1:13" x14ac:dyDescent="0.25">
      <c r="A389">
        <v>10</v>
      </c>
      <c r="B389">
        <v>1.05</v>
      </c>
      <c r="C389">
        <v>2.38</v>
      </c>
      <c r="I389">
        <v>10</v>
      </c>
      <c r="J389">
        <v>1.05</v>
      </c>
      <c r="K389">
        <v>2.38</v>
      </c>
      <c r="L389">
        <f t="shared" si="29"/>
        <v>1</v>
      </c>
      <c r="M389">
        <f t="shared" si="28"/>
        <v>2.4990000000000001</v>
      </c>
    </row>
    <row r="390" spans="1:13" x14ac:dyDescent="0.25">
      <c r="A390">
        <v>9</v>
      </c>
      <c r="B390">
        <v>1.05</v>
      </c>
      <c r="C390">
        <v>1.9</v>
      </c>
      <c r="I390">
        <v>9</v>
      </c>
      <c r="J390">
        <v>1.05</v>
      </c>
      <c r="K390">
        <v>1.9</v>
      </c>
      <c r="L390">
        <f t="shared" si="29"/>
        <v>1</v>
      </c>
      <c r="M390">
        <f t="shared" si="28"/>
        <v>1.9949999999999999</v>
      </c>
    </row>
    <row r="391" spans="1:13" x14ac:dyDescent="0.25">
      <c r="A391">
        <v>8</v>
      </c>
      <c r="B391">
        <v>1.2</v>
      </c>
      <c r="C391">
        <v>1.1299999999999999</v>
      </c>
      <c r="I391">
        <v>8</v>
      </c>
      <c r="J391">
        <v>1.2</v>
      </c>
      <c r="K391">
        <v>1.1299999999999999</v>
      </c>
      <c r="L391">
        <f t="shared" si="29"/>
        <v>1</v>
      </c>
      <c r="M391">
        <f t="shared" si="28"/>
        <v>1.3559999999999999</v>
      </c>
    </row>
    <row r="392" spans="1:13" x14ac:dyDescent="0.25">
      <c r="A392">
        <v>7</v>
      </c>
      <c r="B392">
        <v>1.05</v>
      </c>
      <c r="C392">
        <v>1.43</v>
      </c>
      <c r="I392">
        <v>7</v>
      </c>
      <c r="J392">
        <v>1.05</v>
      </c>
      <c r="K392">
        <v>1.43</v>
      </c>
      <c r="L392">
        <f t="shared" si="29"/>
        <v>1</v>
      </c>
      <c r="M392">
        <f t="shared" si="28"/>
        <v>1.5015000000000001</v>
      </c>
    </row>
    <row r="393" spans="1:13" x14ac:dyDescent="0.25">
      <c r="A393">
        <v>6</v>
      </c>
      <c r="B393">
        <v>1</v>
      </c>
      <c r="C393">
        <v>0.68</v>
      </c>
      <c r="I393">
        <v>6</v>
      </c>
      <c r="J393">
        <v>1</v>
      </c>
      <c r="K393">
        <v>0.68</v>
      </c>
      <c r="L393">
        <f t="shared" si="29"/>
        <v>1</v>
      </c>
      <c r="M393">
        <f t="shared" si="28"/>
        <v>0.68</v>
      </c>
    </row>
    <row r="394" spans="1:13" x14ac:dyDescent="0.25">
      <c r="A394">
        <v>5</v>
      </c>
      <c r="B394">
        <v>0.7</v>
      </c>
      <c r="C394">
        <v>0.66</v>
      </c>
      <c r="I394">
        <v>5</v>
      </c>
      <c r="J394">
        <v>0.7</v>
      </c>
      <c r="K394">
        <v>0.66</v>
      </c>
      <c r="L394">
        <f t="shared" si="29"/>
        <v>1</v>
      </c>
      <c r="M394">
        <f t="shared" si="28"/>
        <v>0.46199999999999997</v>
      </c>
    </row>
    <row r="395" spans="1:13" x14ac:dyDescent="0.25">
      <c r="A395">
        <v>4</v>
      </c>
      <c r="B395">
        <v>0.44</v>
      </c>
      <c r="C395">
        <v>0.62</v>
      </c>
      <c r="I395">
        <v>4</v>
      </c>
      <c r="J395">
        <v>0.44</v>
      </c>
      <c r="K395">
        <v>0.62</v>
      </c>
      <c r="L395">
        <f t="shared" si="29"/>
        <v>1</v>
      </c>
      <c r="M395">
        <f t="shared" si="28"/>
        <v>0.27279999999999999</v>
      </c>
    </row>
    <row r="396" spans="1:13" x14ac:dyDescent="0.25">
      <c r="A396">
        <v>3</v>
      </c>
      <c r="B396">
        <v>0.31</v>
      </c>
      <c r="C396">
        <v>0.24</v>
      </c>
      <c r="I396">
        <v>3</v>
      </c>
      <c r="J396">
        <v>0.31</v>
      </c>
      <c r="K396">
        <v>0.24</v>
      </c>
      <c r="L396">
        <f t="shared" si="29"/>
        <v>1</v>
      </c>
      <c r="M396">
        <f t="shared" si="28"/>
        <v>7.4399999999999994E-2</v>
      </c>
    </row>
    <row r="397" spans="1:13" x14ac:dyDescent="0.25">
      <c r="A397">
        <v>2</v>
      </c>
      <c r="B397">
        <v>0.05</v>
      </c>
      <c r="C397">
        <v>0</v>
      </c>
      <c r="I397">
        <v>2</v>
      </c>
      <c r="J397">
        <v>0.05</v>
      </c>
      <c r="K397">
        <v>0</v>
      </c>
      <c r="M397">
        <f t="shared" si="28"/>
        <v>0</v>
      </c>
    </row>
  </sheetData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BB371-9843-4FE0-9EE9-8F2292F11ADB}">
  <dimension ref="A1:T54"/>
  <sheetViews>
    <sheetView workbookViewId="0">
      <selection activeCell="R6" sqref="R6:T6"/>
    </sheetView>
  </sheetViews>
  <sheetFormatPr defaultRowHeight="13.2" x14ac:dyDescent="0.25"/>
  <cols>
    <col min="1" max="1" width="10.109375" bestFit="1" customWidth="1"/>
    <col min="15" max="15" width="10.109375" bestFit="1" customWidth="1"/>
    <col min="16" max="16" width="9.33203125" bestFit="1" customWidth="1"/>
    <col min="18" max="18" width="11.33203125" customWidth="1"/>
    <col min="257" max="257" width="10.109375" bestFit="1" customWidth="1"/>
    <col min="271" max="271" width="10.109375" bestFit="1" customWidth="1"/>
    <col min="272" max="272" width="9.33203125" bestFit="1" customWidth="1"/>
    <col min="274" max="274" width="11.33203125" customWidth="1"/>
    <col min="513" max="513" width="10.109375" bestFit="1" customWidth="1"/>
    <col min="527" max="527" width="10.109375" bestFit="1" customWidth="1"/>
    <col min="528" max="528" width="9.33203125" bestFit="1" customWidth="1"/>
    <col min="530" max="530" width="11.33203125" customWidth="1"/>
    <col min="769" max="769" width="10.109375" bestFit="1" customWidth="1"/>
    <col min="783" max="783" width="10.109375" bestFit="1" customWidth="1"/>
    <col min="784" max="784" width="9.33203125" bestFit="1" customWidth="1"/>
    <col min="786" max="786" width="11.33203125" customWidth="1"/>
    <col min="1025" max="1025" width="10.109375" bestFit="1" customWidth="1"/>
    <col min="1039" max="1039" width="10.109375" bestFit="1" customWidth="1"/>
    <col min="1040" max="1040" width="9.33203125" bestFit="1" customWidth="1"/>
    <col min="1042" max="1042" width="11.33203125" customWidth="1"/>
    <col min="1281" max="1281" width="10.109375" bestFit="1" customWidth="1"/>
    <col min="1295" max="1295" width="10.109375" bestFit="1" customWidth="1"/>
    <col min="1296" max="1296" width="9.33203125" bestFit="1" customWidth="1"/>
    <col min="1298" max="1298" width="11.33203125" customWidth="1"/>
    <col min="1537" max="1537" width="10.109375" bestFit="1" customWidth="1"/>
    <col min="1551" max="1551" width="10.109375" bestFit="1" customWidth="1"/>
    <col min="1552" max="1552" width="9.33203125" bestFit="1" customWidth="1"/>
    <col min="1554" max="1554" width="11.33203125" customWidth="1"/>
    <col min="1793" max="1793" width="10.109375" bestFit="1" customWidth="1"/>
    <col min="1807" max="1807" width="10.109375" bestFit="1" customWidth="1"/>
    <col min="1808" max="1808" width="9.33203125" bestFit="1" customWidth="1"/>
    <col min="1810" max="1810" width="11.33203125" customWidth="1"/>
    <col min="2049" max="2049" width="10.109375" bestFit="1" customWidth="1"/>
    <col min="2063" max="2063" width="10.109375" bestFit="1" customWidth="1"/>
    <col min="2064" max="2064" width="9.33203125" bestFit="1" customWidth="1"/>
    <col min="2066" max="2066" width="11.33203125" customWidth="1"/>
    <col min="2305" max="2305" width="10.109375" bestFit="1" customWidth="1"/>
    <col min="2319" max="2319" width="10.109375" bestFit="1" customWidth="1"/>
    <col min="2320" max="2320" width="9.33203125" bestFit="1" customWidth="1"/>
    <col min="2322" max="2322" width="11.33203125" customWidth="1"/>
    <col min="2561" max="2561" width="10.109375" bestFit="1" customWidth="1"/>
    <col min="2575" max="2575" width="10.109375" bestFit="1" customWidth="1"/>
    <col min="2576" max="2576" width="9.33203125" bestFit="1" customWidth="1"/>
    <col min="2578" max="2578" width="11.33203125" customWidth="1"/>
    <col min="2817" max="2817" width="10.109375" bestFit="1" customWidth="1"/>
    <col min="2831" max="2831" width="10.109375" bestFit="1" customWidth="1"/>
    <col min="2832" max="2832" width="9.33203125" bestFit="1" customWidth="1"/>
    <col min="2834" max="2834" width="11.33203125" customWidth="1"/>
    <col min="3073" max="3073" width="10.109375" bestFit="1" customWidth="1"/>
    <col min="3087" max="3087" width="10.109375" bestFit="1" customWidth="1"/>
    <col min="3088" max="3088" width="9.33203125" bestFit="1" customWidth="1"/>
    <col min="3090" max="3090" width="11.33203125" customWidth="1"/>
    <col min="3329" max="3329" width="10.109375" bestFit="1" customWidth="1"/>
    <col min="3343" max="3343" width="10.109375" bestFit="1" customWidth="1"/>
    <col min="3344" max="3344" width="9.33203125" bestFit="1" customWidth="1"/>
    <col min="3346" max="3346" width="11.33203125" customWidth="1"/>
    <col min="3585" max="3585" width="10.109375" bestFit="1" customWidth="1"/>
    <col min="3599" max="3599" width="10.109375" bestFit="1" customWidth="1"/>
    <col min="3600" max="3600" width="9.33203125" bestFit="1" customWidth="1"/>
    <col min="3602" max="3602" width="11.33203125" customWidth="1"/>
    <col min="3841" max="3841" width="10.109375" bestFit="1" customWidth="1"/>
    <col min="3855" max="3855" width="10.109375" bestFit="1" customWidth="1"/>
    <col min="3856" max="3856" width="9.33203125" bestFit="1" customWidth="1"/>
    <col min="3858" max="3858" width="11.33203125" customWidth="1"/>
    <col min="4097" max="4097" width="10.109375" bestFit="1" customWidth="1"/>
    <col min="4111" max="4111" width="10.109375" bestFit="1" customWidth="1"/>
    <col min="4112" max="4112" width="9.33203125" bestFit="1" customWidth="1"/>
    <col min="4114" max="4114" width="11.33203125" customWidth="1"/>
    <col min="4353" max="4353" width="10.109375" bestFit="1" customWidth="1"/>
    <col min="4367" max="4367" width="10.109375" bestFit="1" customWidth="1"/>
    <col min="4368" max="4368" width="9.33203125" bestFit="1" customWidth="1"/>
    <col min="4370" max="4370" width="11.33203125" customWidth="1"/>
    <col min="4609" max="4609" width="10.109375" bestFit="1" customWidth="1"/>
    <col min="4623" max="4623" width="10.109375" bestFit="1" customWidth="1"/>
    <col min="4624" max="4624" width="9.33203125" bestFit="1" customWidth="1"/>
    <col min="4626" max="4626" width="11.33203125" customWidth="1"/>
    <col min="4865" max="4865" width="10.109375" bestFit="1" customWidth="1"/>
    <col min="4879" max="4879" width="10.109375" bestFit="1" customWidth="1"/>
    <col min="4880" max="4880" width="9.33203125" bestFit="1" customWidth="1"/>
    <col min="4882" max="4882" width="11.33203125" customWidth="1"/>
    <col min="5121" max="5121" width="10.109375" bestFit="1" customWidth="1"/>
    <col min="5135" max="5135" width="10.109375" bestFit="1" customWidth="1"/>
    <col min="5136" max="5136" width="9.33203125" bestFit="1" customWidth="1"/>
    <col min="5138" max="5138" width="11.33203125" customWidth="1"/>
    <col min="5377" max="5377" width="10.109375" bestFit="1" customWidth="1"/>
    <col min="5391" max="5391" width="10.109375" bestFit="1" customWidth="1"/>
    <col min="5392" max="5392" width="9.33203125" bestFit="1" customWidth="1"/>
    <col min="5394" max="5394" width="11.33203125" customWidth="1"/>
    <col min="5633" max="5633" width="10.109375" bestFit="1" customWidth="1"/>
    <col min="5647" max="5647" width="10.109375" bestFit="1" customWidth="1"/>
    <col min="5648" max="5648" width="9.33203125" bestFit="1" customWidth="1"/>
    <col min="5650" max="5650" width="11.33203125" customWidth="1"/>
    <col min="5889" max="5889" width="10.109375" bestFit="1" customWidth="1"/>
    <col min="5903" max="5903" width="10.109375" bestFit="1" customWidth="1"/>
    <col min="5904" max="5904" width="9.33203125" bestFit="1" customWidth="1"/>
    <col min="5906" max="5906" width="11.33203125" customWidth="1"/>
    <col min="6145" max="6145" width="10.109375" bestFit="1" customWidth="1"/>
    <col min="6159" max="6159" width="10.109375" bestFit="1" customWidth="1"/>
    <col min="6160" max="6160" width="9.33203125" bestFit="1" customWidth="1"/>
    <col min="6162" max="6162" width="11.33203125" customWidth="1"/>
    <col min="6401" max="6401" width="10.109375" bestFit="1" customWidth="1"/>
    <col min="6415" max="6415" width="10.109375" bestFit="1" customWidth="1"/>
    <col min="6416" max="6416" width="9.33203125" bestFit="1" customWidth="1"/>
    <col min="6418" max="6418" width="11.33203125" customWidth="1"/>
    <col min="6657" max="6657" width="10.109375" bestFit="1" customWidth="1"/>
    <col min="6671" max="6671" width="10.109375" bestFit="1" customWidth="1"/>
    <col min="6672" max="6672" width="9.33203125" bestFit="1" customWidth="1"/>
    <col min="6674" max="6674" width="11.33203125" customWidth="1"/>
    <col min="6913" max="6913" width="10.109375" bestFit="1" customWidth="1"/>
    <col min="6927" max="6927" width="10.109375" bestFit="1" customWidth="1"/>
    <col min="6928" max="6928" width="9.33203125" bestFit="1" customWidth="1"/>
    <col min="6930" max="6930" width="11.33203125" customWidth="1"/>
    <col min="7169" max="7169" width="10.109375" bestFit="1" customWidth="1"/>
    <col min="7183" max="7183" width="10.109375" bestFit="1" customWidth="1"/>
    <col min="7184" max="7184" width="9.33203125" bestFit="1" customWidth="1"/>
    <col min="7186" max="7186" width="11.33203125" customWidth="1"/>
    <col min="7425" max="7425" width="10.109375" bestFit="1" customWidth="1"/>
    <col min="7439" max="7439" width="10.109375" bestFit="1" customWidth="1"/>
    <col min="7440" max="7440" width="9.33203125" bestFit="1" customWidth="1"/>
    <col min="7442" max="7442" width="11.33203125" customWidth="1"/>
    <col min="7681" max="7681" width="10.109375" bestFit="1" customWidth="1"/>
    <col min="7695" max="7695" width="10.109375" bestFit="1" customWidth="1"/>
    <col min="7696" max="7696" width="9.33203125" bestFit="1" customWidth="1"/>
    <col min="7698" max="7698" width="11.33203125" customWidth="1"/>
    <col min="7937" max="7937" width="10.109375" bestFit="1" customWidth="1"/>
    <col min="7951" max="7951" width="10.109375" bestFit="1" customWidth="1"/>
    <col min="7952" max="7952" width="9.33203125" bestFit="1" customWidth="1"/>
    <col min="7954" max="7954" width="11.33203125" customWidth="1"/>
    <col min="8193" max="8193" width="10.109375" bestFit="1" customWidth="1"/>
    <col min="8207" max="8207" width="10.109375" bestFit="1" customWidth="1"/>
    <col min="8208" max="8208" width="9.33203125" bestFit="1" customWidth="1"/>
    <col min="8210" max="8210" width="11.33203125" customWidth="1"/>
    <col min="8449" max="8449" width="10.109375" bestFit="1" customWidth="1"/>
    <col min="8463" max="8463" width="10.109375" bestFit="1" customWidth="1"/>
    <col min="8464" max="8464" width="9.33203125" bestFit="1" customWidth="1"/>
    <col min="8466" max="8466" width="11.33203125" customWidth="1"/>
    <col min="8705" max="8705" width="10.109375" bestFit="1" customWidth="1"/>
    <col min="8719" max="8719" width="10.109375" bestFit="1" customWidth="1"/>
    <col min="8720" max="8720" width="9.33203125" bestFit="1" customWidth="1"/>
    <col min="8722" max="8722" width="11.33203125" customWidth="1"/>
    <col min="8961" max="8961" width="10.109375" bestFit="1" customWidth="1"/>
    <col min="8975" max="8975" width="10.109375" bestFit="1" customWidth="1"/>
    <col min="8976" max="8976" width="9.33203125" bestFit="1" customWidth="1"/>
    <col min="8978" max="8978" width="11.33203125" customWidth="1"/>
    <col min="9217" max="9217" width="10.109375" bestFit="1" customWidth="1"/>
    <col min="9231" max="9231" width="10.109375" bestFit="1" customWidth="1"/>
    <col min="9232" max="9232" width="9.33203125" bestFit="1" customWidth="1"/>
    <col min="9234" max="9234" width="11.33203125" customWidth="1"/>
    <col min="9473" max="9473" width="10.109375" bestFit="1" customWidth="1"/>
    <col min="9487" max="9487" width="10.109375" bestFit="1" customWidth="1"/>
    <col min="9488" max="9488" width="9.33203125" bestFit="1" customWidth="1"/>
    <col min="9490" max="9490" width="11.33203125" customWidth="1"/>
    <col min="9729" max="9729" width="10.109375" bestFit="1" customWidth="1"/>
    <col min="9743" max="9743" width="10.109375" bestFit="1" customWidth="1"/>
    <col min="9744" max="9744" width="9.33203125" bestFit="1" customWidth="1"/>
    <col min="9746" max="9746" width="11.33203125" customWidth="1"/>
    <col min="9985" max="9985" width="10.109375" bestFit="1" customWidth="1"/>
    <col min="9999" max="9999" width="10.109375" bestFit="1" customWidth="1"/>
    <col min="10000" max="10000" width="9.33203125" bestFit="1" customWidth="1"/>
    <col min="10002" max="10002" width="11.33203125" customWidth="1"/>
    <col min="10241" max="10241" width="10.109375" bestFit="1" customWidth="1"/>
    <col min="10255" max="10255" width="10.109375" bestFit="1" customWidth="1"/>
    <col min="10256" max="10256" width="9.33203125" bestFit="1" customWidth="1"/>
    <col min="10258" max="10258" width="11.33203125" customWidth="1"/>
    <col min="10497" max="10497" width="10.109375" bestFit="1" customWidth="1"/>
    <col min="10511" max="10511" width="10.109375" bestFit="1" customWidth="1"/>
    <col min="10512" max="10512" width="9.33203125" bestFit="1" customWidth="1"/>
    <col min="10514" max="10514" width="11.33203125" customWidth="1"/>
    <col min="10753" max="10753" width="10.109375" bestFit="1" customWidth="1"/>
    <col min="10767" max="10767" width="10.109375" bestFit="1" customWidth="1"/>
    <col min="10768" max="10768" width="9.33203125" bestFit="1" customWidth="1"/>
    <col min="10770" max="10770" width="11.33203125" customWidth="1"/>
    <col min="11009" max="11009" width="10.109375" bestFit="1" customWidth="1"/>
    <col min="11023" max="11023" width="10.109375" bestFit="1" customWidth="1"/>
    <col min="11024" max="11024" width="9.33203125" bestFit="1" customWidth="1"/>
    <col min="11026" max="11026" width="11.33203125" customWidth="1"/>
    <col min="11265" max="11265" width="10.109375" bestFit="1" customWidth="1"/>
    <col min="11279" max="11279" width="10.109375" bestFit="1" customWidth="1"/>
    <col min="11280" max="11280" width="9.33203125" bestFit="1" customWidth="1"/>
    <col min="11282" max="11282" width="11.33203125" customWidth="1"/>
    <col min="11521" max="11521" width="10.109375" bestFit="1" customWidth="1"/>
    <col min="11535" max="11535" width="10.109375" bestFit="1" customWidth="1"/>
    <col min="11536" max="11536" width="9.33203125" bestFit="1" customWidth="1"/>
    <col min="11538" max="11538" width="11.33203125" customWidth="1"/>
    <col min="11777" max="11777" width="10.109375" bestFit="1" customWidth="1"/>
    <col min="11791" max="11791" width="10.109375" bestFit="1" customWidth="1"/>
    <col min="11792" max="11792" width="9.33203125" bestFit="1" customWidth="1"/>
    <col min="11794" max="11794" width="11.33203125" customWidth="1"/>
    <col min="12033" max="12033" width="10.109375" bestFit="1" customWidth="1"/>
    <col min="12047" max="12047" width="10.109375" bestFit="1" customWidth="1"/>
    <col min="12048" max="12048" width="9.33203125" bestFit="1" customWidth="1"/>
    <col min="12050" max="12050" width="11.33203125" customWidth="1"/>
    <col min="12289" max="12289" width="10.109375" bestFit="1" customWidth="1"/>
    <col min="12303" max="12303" width="10.109375" bestFit="1" customWidth="1"/>
    <col min="12304" max="12304" width="9.33203125" bestFit="1" customWidth="1"/>
    <col min="12306" max="12306" width="11.33203125" customWidth="1"/>
    <col min="12545" max="12545" width="10.109375" bestFit="1" customWidth="1"/>
    <col min="12559" max="12559" width="10.109375" bestFit="1" customWidth="1"/>
    <col min="12560" max="12560" width="9.33203125" bestFit="1" customWidth="1"/>
    <col min="12562" max="12562" width="11.33203125" customWidth="1"/>
    <col min="12801" max="12801" width="10.109375" bestFit="1" customWidth="1"/>
    <col min="12815" max="12815" width="10.109375" bestFit="1" customWidth="1"/>
    <col min="12816" max="12816" width="9.33203125" bestFit="1" customWidth="1"/>
    <col min="12818" max="12818" width="11.33203125" customWidth="1"/>
    <col min="13057" max="13057" width="10.109375" bestFit="1" customWidth="1"/>
    <col min="13071" max="13071" width="10.109375" bestFit="1" customWidth="1"/>
    <col min="13072" max="13072" width="9.33203125" bestFit="1" customWidth="1"/>
    <col min="13074" max="13074" width="11.33203125" customWidth="1"/>
    <col min="13313" max="13313" width="10.109375" bestFit="1" customWidth="1"/>
    <col min="13327" max="13327" width="10.109375" bestFit="1" customWidth="1"/>
    <col min="13328" max="13328" width="9.33203125" bestFit="1" customWidth="1"/>
    <col min="13330" max="13330" width="11.33203125" customWidth="1"/>
    <col min="13569" max="13569" width="10.109375" bestFit="1" customWidth="1"/>
    <col min="13583" max="13583" width="10.109375" bestFit="1" customWidth="1"/>
    <col min="13584" max="13584" width="9.33203125" bestFit="1" customWidth="1"/>
    <col min="13586" max="13586" width="11.33203125" customWidth="1"/>
    <col min="13825" max="13825" width="10.109375" bestFit="1" customWidth="1"/>
    <col min="13839" max="13839" width="10.109375" bestFit="1" customWidth="1"/>
    <col min="13840" max="13840" width="9.33203125" bestFit="1" customWidth="1"/>
    <col min="13842" max="13842" width="11.33203125" customWidth="1"/>
    <col min="14081" max="14081" width="10.109375" bestFit="1" customWidth="1"/>
    <col min="14095" max="14095" width="10.109375" bestFit="1" customWidth="1"/>
    <col min="14096" max="14096" width="9.33203125" bestFit="1" customWidth="1"/>
    <col min="14098" max="14098" width="11.33203125" customWidth="1"/>
    <col min="14337" max="14337" width="10.109375" bestFit="1" customWidth="1"/>
    <col min="14351" max="14351" width="10.109375" bestFit="1" customWidth="1"/>
    <col min="14352" max="14352" width="9.33203125" bestFit="1" customWidth="1"/>
    <col min="14354" max="14354" width="11.33203125" customWidth="1"/>
    <col min="14593" max="14593" width="10.109375" bestFit="1" customWidth="1"/>
    <col min="14607" max="14607" width="10.109375" bestFit="1" customWidth="1"/>
    <col min="14608" max="14608" width="9.33203125" bestFit="1" customWidth="1"/>
    <col min="14610" max="14610" width="11.33203125" customWidth="1"/>
    <col min="14849" max="14849" width="10.109375" bestFit="1" customWidth="1"/>
    <col min="14863" max="14863" width="10.109375" bestFit="1" customWidth="1"/>
    <col min="14864" max="14864" width="9.33203125" bestFit="1" customWidth="1"/>
    <col min="14866" max="14866" width="11.33203125" customWidth="1"/>
    <col min="15105" max="15105" width="10.109375" bestFit="1" customWidth="1"/>
    <col min="15119" max="15119" width="10.109375" bestFit="1" customWidth="1"/>
    <col min="15120" max="15120" width="9.33203125" bestFit="1" customWidth="1"/>
    <col min="15122" max="15122" width="11.33203125" customWidth="1"/>
    <col min="15361" max="15361" width="10.109375" bestFit="1" customWidth="1"/>
    <col min="15375" max="15375" width="10.109375" bestFit="1" customWidth="1"/>
    <col min="15376" max="15376" width="9.33203125" bestFit="1" customWidth="1"/>
    <col min="15378" max="15378" width="11.33203125" customWidth="1"/>
    <col min="15617" max="15617" width="10.109375" bestFit="1" customWidth="1"/>
    <col min="15631" max="15631" width="10.109375" bestFit="1" customWidth="1"/>
    <col min="15632" max="15632" width="9.33203125" bestFit="1" customWidth="1"/>
    <col min="15634" max="15634" width="11.33203125" customWidth="1"/>
    <col min="15873" max="15873" width="10.109375" bestFit="1" customWidth="1"/>
    <col min="15887" max="15887" width="10.109375" bestFit="1" customWidth="1"/>
    <col min="15888" max="15888" width="9.33203125" bestFit="1" customWidth="1"/>
    <col min="15890" max="15890" width="11.33203125" customWidth="1"/>
    <col min="16129" max="16129" width="10.109375" bestFit="1" customWidth="1"/>
    <col min="16143" max="16143" width="10.109375" bestFit="1" customWidth="1"/>
    <col min="16144" max="16144" width="9.33203125" bestFit="1" customWidth="1"/>
    <col min="16146" max="16146" width="11.33203125" customWidth="1"/>
  </cols>
  <sheetData>
    <row r="1" spans="1:20" x14ac:dyDescent="0.25">
      <c r="A1" s="58" t="s">
        <v>3781</v>
      </c>
    </row>
    <row r="2" spans="1:20" x14ac:dyDescent="0.25">
      <c r="A2" t="s">
        <v>3782</v>
      </c>
    </row>
    <row r="4" spans="1:20" ht="13.8" thickBot="1" x14ac:dyDescent="0.3"/>
    <row r="5" spans="1:20" ht="14.4" x14ac:dyDescent="0.3">
      <c r="A5" s="58" t="s">
        <v>3783</v>
      </c>
      <c r="R5" s="1" t="s">
        <v>3783</v>
      </c>
      <c r="S5" s="2"/>
      <c r="T5" s="841"/>
    </row>
    <row r="6" spans="1:20" ht="14.4" x14ac:dyDescent="0.3">
      <c r="A6" s="831">
        <v>40043</v>
      </c>
      <c r="B6" s="832">
        <v>0.79791666666666661</v>
      </c>
      <c r="M6" s="3">
        <v>40043</v>
      </c>
      <c r="N6" s="4">
        <v>0.79791666666666661</v>
      </c>
      <c r="R6" s="868" t="s">
        <v>21</v>
      </c>
      <c r="S6" s="869" t="s">
        <v>22</v>
      </c>
      <c r="T6" s="867" t="s">
        <v>12</v>
      </c>
    </row>
    <row r="7" spans="1:20" x14ac:dyDescent="0.25">
      <c r="A7" t="s">
        <v>1</v>
      </c>
      <c r="B7" t="s">
        <v>2</v>
      </c>
      <c r="C7" t="s">
        <v>3</v>
      </c>
      <c r="H7" t="s">
        <v>1</v>
      </c>
      <c r="I7" t="s">
        <v>2</v>
      </c>
      <c r="J7" t="s">
        <v>3</v>
      </c>
      <c r="K7" t="s">
        <v>4</v>
      </c>
      <c r="L7" t="s">
        <v>5</v>
      </c>
      <c r="M7" t="s">
        <v>6</v>
      </c>
      <c r="R7" s="5">
        <v>40043</v>
      </c>
      <c r="S7" s="6">
        <v>0.79791666666666661</v>
      </c>
      <c r="T7" s="7">
        <v>102.50149999999998</v>
      </c>
    </row>
    <row r="8" spans="1:20" ht="13.8" thickBot="1" x14ac:dyDescent="0.3">
      <c r="A8">
        <v>42</v>
      </c>
      <c r="B8">
        <v>0.3</v>
      </c>
      <c r="C8">
        <v>0.02</v>
      </c>
      <c r="E8" t="s">
        <v>7</v>
      </c>
      <c r="F8">
        <v>2</v>
      </c>
      <c r="H8">
        <v>42</v>
      </c>
      <c r="I8">
        <v>0.3</v>
      </c>
      <c r="J8">
        <v>0.02</v>
      </c>
      <c r="L8">
        <f>K8*J8*I8</f>
        <v>0</v>
      </c>
      <c r="M8">
        <f>SUM(L8:L30)</f>
        <v>102.50149999999998</v>
      </c>
      <c r="R8" s="8">
        <v>40101</v>
      </c>
      <c r="S8" s="9">
        <v>0.58333333333333337</v>
      </c>
      <c r="T8" s="10">
        <v>120.6669</v>
      </c>
    </row>
    <row r="9" spans="1:20" ht="14.4" x14ac:dyDescent="0.3">
      <c r="A9">
        <v>40</v>
      </c>
      <c r="B9">
        <v>1.31</v>
      </c>
      <c r="C9">
        <v>0.74</v>
      </c>
      <c r="E9" t="s">
        <v>8</v>
      </c>
      <c r="F9">
        <v>43</v>
      </c>
      <c r="H9">
        <v>40</v>
      </c>
      <c r="I9">
        <v>1.31</v>
      </c>
      <c r="J9">
        <v>0.74</v>
      </c>
      <c r="K9">
        <f>(H8-H10)/2</f>
        <v>2</v>
      </c>
      <c r="L9">
        <f t="shared" ref="L9:L30" si="0">K9*J9*I9</f>
        <v>1.9388000000000001</v>
      </c>
      <c r="R9" s="11"/>
      <c r="S9" s="11"/>
      <c r="T9" s="11"/>
    </row>
    <row r="10" spans="1:20" ht="14.4" x14ac:dyDescent="0.3">
      <c r="A10">
        <v>38</v>
      </c>
      <c r="B10">
        <v>1.89</v>
      </c>
      <c r="C10">
        <v>0.4</v>
      </c>
      <c r="H10">
        <v>38</v>
      </c>
      <c r="I10">
        <v>1.89</v>
      </c>
      <c r="J10">
        <v>0.4</v>
      </c>
      <c r="K10">
        <f t="shared" ref="K10:K29" si="1">(H9-H11)/2</f>
        <v>2</v>
      </c>
      <c r="L10">
        <f t="shared" si="0"/>
        <v>1.512</v>
      </c>
      <c r="R10" s="12"/>
      <c r="S10" s="11"/>
      <c r="T10" s="11"/>
    </row>
    <row r="11" spans="1:20" ht="14.4" x14ac:dyDescent="0.3">
      <c r="A11">
        <v>36</v>
      </c>
      <c r="B11">
        <v>0.8</v>
      </c>
      <c r="C11">
        <v>0.57999999999999996</v>
      </c>
      <c r="H11">
        <v>36</v>
      </c>
      <c r="I11">
        <v>0.8</v>
      </c>
      <c r="J11">
        <v>0.57999999999999996</v>
      </c>
      <c r="K11">
        <f t="shared" si="1"/>
        <v>2</v>
      </c>
      <c r="L11">
        <f t="shared" si="0"/>
        <v>0.92799999999999994</v>
      </c>
      <c r="R11" s="11"/>
      <c r="S11" s="11"/>
      <c r="T11" s="11"/>
    </row>
    <row r="12" spans="1:20" ht="14.4" x14ac:dyDescent="0.3">
      <c r="A12">
        <v>34</v>
      </c>
      <c r="B12">
        <v>2.1</v>
      </c>
      <c r="C12">
        <v>1.89</v>
      </c>
      <c r="H12">
        <v>34</v>
      </c>
      <c r="I12">
        <v>2.1</v>
      </c>
      <c r="J12">
        <v>1.89</v>
      </c>
      <c r="K12">
        <f>(H11-H13)/2</f>
        <v>2</v>
      </c>
      <c r="L12">
        <f>K12*J12*I12</f>
        <v>7.9379999999999997</v>
      </c>
      <c r="R12" s="11"/>
      <c r="S12" s="11"/>
      <c r="T12" s="11"/>
    </row>
    <row r="13" spans="1:20" ht="14.4" x14ac:dyDescent="0.3">
      <c r="A13">
        <v>32</v>
      </c>
      <c r="B13">
        <v>2.25</v>
      </c>
      <c r="C13">
        <v>1.88</v>
      </c>
      <c r="H13">
        <v>32</v>
      </c>
      <c r="I13">
        <v>2.25</v>
      </c>
      <c r="J13">
        <v>1.88</v>
      </c>
      <c r="K13">
        <f t="shared" si="1"/>
        <v>2</v>
      </c>
      <c r="L13">
        <f t="shared" si="0"/>
        <v>8.4599999999999991</v>
      </c>
      <c r="R13" s="11"/>
      <c r="S13" s="11"/>
      <c r="T13" s="11"/>
    </row>
    <row r="14" spans="1:20" ht="14.4" x14ac:dyDescent="0.3">
      <c r="A14">
        <v>30</v>
      </c>
      <c r="B14">
        <v>2.2999999999999998</v>
      </c>
      <c r="C14">
        <v>1.1599999999999999</v>
      </c>
      <c r="H14">
        <v>30</v>
      </c>
      <c r="I14">
        <v>2.2999999999999998</v>
      </c>
      <c r="J14">
        <v>1.1599999999999999</v>
      </c>
      <c r="K14">
        <f t="shared" si="1"/>
        <v>2</v>
      </c>
      <c r="L14">
        <f t="shared" si="0"/>
        <v>5.3359999999999994</v>
      </c>
      <c r="R14" s="11"/>
      <c r="S14" s="11"/>
      <c r="T14" s="11"/>
    </row>
    <row r="15" spans="1:20" ht="14.4" x14ac:dyDescent="0.3">
      <c r="A15">
        <v>28</v>
      </c>
      <c r="B15">
        <v>2.1</v>
      </c>
      <c r="C15">
        <v>2.34</v>
      </c>
      <c r="H15">
        <v>28</v>
      </c>
      <c r="I15">
        <v>2.1</v>
      </c>
      <c r="J15">
        <v>2.34</v>
      </c>
      <c r="K15">
        <f t="shared" si="1"/>
        <v>2</v>
      </c>
      <c r="L15">
        <f t="shared" si="0"/>
        <v>9.8279999999999994</v>
      </c>
      <c r="R15" s="11"/>
      <c r="S15" s="11"/>
      <c r="T15" s="11"/>
    </row>
    <row r="16" spans="1:20" ht="14.4" x14ac:dyDescent="0.3">
      <c r="A16">
        <v>26</v>
      </c>
      <c r="B16">
        <v>2.25</v>
      </c>
      <c r="C16">
        <v>1.58</v>
      </c>
      <c r="H16">
        <v>26</v>
      </c>
      <c r="I16">
        <v>2.25</v>
      </c>
      <c r="J16">
        <v>1.58</v>
      </c>
      <c r="K16">
        <f t="shared" si="1"/>
        <v>2</v>
      </c>
      <c r="L16">
        <f t="shared" si="0"/>
        <v>7.11</v>
      </c>
      <c r="R16" s="11"/>
      <c r="S16" s="11"/>
      <c r="T16" s="11"/>
    </row>
    <row r="17" spans="1:20" ht="14.4" x14ac:dyDescent="0.3">
      <c r="A17">
        <v>24</v>
      </c>
      <c r="B17">
        <v>1.7</v>
      </c>
      <c r="C17">
        <v>0.55000000000000004</v>
      </c>
      <c r="H17">
        <v>24</v>
      </c>
      <c r="I17">
        <v>1.7</v>
      </c>
      <c r="J17">
        <v>0.55000000000000004</v>
      </c>
      <c r="K17">
        <f t="shared" si="1"/>
        <v>2</v>
      </c>
      <c r="L17">
        <f t="shared" si="0"/>
        <v>1.87</v>
      </c>
      <c r="R17" s="11"/>
      <c r="S17" s="11"/>
      <c r="T17" s="11"/>
    </row>
    <row r="18" spans="1:20" ht="14.4" x14ac:dyDescent="0.3">
      <c r="A18">
        <v>22</v>
      </c>
      <c r="B18">
        <v>2.1</v>
      </c>
      <c r="C18">
        <v>2.15</v>
      </c>
      <c r="H18">
        <v>22</v>
      </c>
      <c r="I18">
        <v>2.1</v>
      </c>
      <c r="J18">
        <v>2.15</v>
      </c>
      <c r="K18">
        <f t="shared" si="1"/>
        <v>2</v>
      </c>
      <c r="L18">
        <f t="shared" si="0"/>
        <v>9.0299999999999994</v>
      </c>
      <c r="R18" s="11"/>
      <c r="S18" s="11"/>
      <c r="T18" s="11"/>
    </row>
    <row r="19" spans="1:20" ht="14.4" x14ac:dyDescent="0.3">
      <c r="A19">
        <v>20</v>
      </c>
      <c r="B19">
        <v>2.5</v>
      </c>
      <c r="C19">
        <v>2.82</v>
      </c>
      <c r="H19">
        <v>20</v>
      </c>
      <c r="I19">
        <v>2.5</v>
      </c>
      <c r="J19">
        <v>2.82</v>
      </c>
      <c r="K19">
        <f t="shared" si="1"/>
        <v>2</v>
      </c>
      <c r="L19">
        <f t="shared" si="0"/>
        <v>14.1</v>
      </c>
      <c r="R19" s="11"/>
      <c r="S19" s="11"/>
      <c r="T19" s="11"/>
    </row>
    <row r="20" spans="1:20" ht="14.4" x14ac:dyDescent="0.3">
      <c r="A20">
        <v>18</v>
      </c>
      <c r="B20">
        <v>2.6</v>
      </c>
      <c r="C20">
        <v>1.75</v>
      </c>
      <c r="H20">
        <v>18</v>
      </c>
      <c r="I20">
        <v>2.6</v>
      </c>
      <c r="J20">
        <v>1.75</v>
      </c>
      <c r="K20">
        <f t="shared" si="1"/>
        <v>2</v>
      </c>
      <c r="L20">
        <f t="shared" si="0"/>
        <v>9.1</v>
      </c>
      <c r="R20" s="11"/>
      <c r="S20" s="11"/>
      <c r="T20" s="11"/>
    </row>
    <row r="21" spans="1:20" x14ac:dyDescent="0.25">
      <c r="A21">
        <v>16</v>
      </c>
      <c r="B21">
        <v>2.6</v>
      </c>
      <c r="C21">
        <v>0.97</v>
      </c>
      <c r="H21">
        <v>16</v>
      </c>
      <c r="I21">
        <v>2.6</v>
      </c>
      <c r="J21">
        <v>0.97</v>
      </c>
      <c r="K21">
        <f t="shared" si="1"/>
        <v>2</v>
      </c>
      <c r="L21">
        <f t="shared" si="0"/>
        <v>5.0439999999999996</v>
      </c>
    </row>
    <row r="22" spans="1:20" x14ac:dyDescent="0.25">
      <c r="A22">
        <v>14</v>
      </c>
      <c r="B22">
        <v>2.5</v>
      </c>
      <c r="C22">
        <v>1.1499999999999999</v>
      </c>
      <c r="H22">
        <v>14</v>
      </c>
      <c r="I22">
        <v>2.5</v>
      </c>
      <c r="J22">
        <v>1.1499999999999999</v>
      </c>
      <c r="K22">
        <f t="shared" si="1"/>
        <v>2</v>
      </c>
      <c r="L22">
        <f t="shared" si="0"/>
        <v>5.75</v>
      </c>
    </row>
    <row r="23" spans="1:20" x14ac:dyDescent="0.25">
      <c r="A23">
        <v>12</v>
      </c>
      <c r="B23">
        <v>2</v>
      </c>
      <c r="C23">
        <v>1.33</v>
      </c>
      <c r="H23">
        <v>12</v>
      </c>
      <c r="I23">
        <v>2</v>
      </c>
      <c r="J23">
        <v>1.33</v>
      </c>
      <c r="K23">
        <f t="shared" si="1"/>
        <v>1.5</v>
      </c>
      <c r="L23">
        <f t="shared" si="0"/>
        <v>3.99</v>
      </c>
    </row>
    <row r="24" spans="1:20" x14ac:dyDescent="0.25">
      <c r="A24">
        <v>11</v>
      </c>
      <c r="B24">
        <v>1.9</v>
      </c>
      <c r="C24">
        <v>1.68</v>
      </c>
      <c r="H24">
        <v>11</v>
      </c>
      <c r="I24">
        <v>1.9</v>
      </c>
      <c r="J24">
        <v>1.68</v>
      </c>
      <c r="K24">
        <f t="shared" si="1"/>
        <v>1.5</v>
      </c>
      <c r="L24">
        <f t="shared" si="0"/>
        <v>4.7879999999999994</v>
      </c>
    </row>
    <row r="25" spans="1:20" x14ac:dyDescent="0.25">
      <c r="A25">
        <v>9</v>
      </c>
      <c r="B25">
        <v>1.79</v>
      </c>
      <c r="C25">
        <v>0.87</v>
      </c>
      <c r="H25">
        <v>9</v>
      </c>
      <c r="I25">
        <v>1.79</v>
      </c>
      <c r="J25">
        <v>0.87</v>
      </c>
      <c r="K25">
        <f t="shared" si="1"/>
        <v>2</v>
      </c>
      <c r="L25">
        <f t="shared" si="0"/>
        <v>3.1146000000000003</v>
      </c>
    </row>
    <row r="26" spans="1:20" x14ac:dyDescent="0.25">
      <c r="A26">
        <v>7</v>
      </c>
      <c r="B26">
        <v>1.45</v>
      </c>
      <c r="C26">
        <v>0.4</v>
      </c>
      <c r="H26">
        <v>7</v>
      </c>
      <c r="I26">
        <v>1.45</v>
      </c>
      <c r="J26">
        <v>0.4</v>
      </c>
      <c r="K26">
        <f t="shared" si="1"/>
        <v>1.5</v>
      </c>
      <c r="L26">
        <f t="shared" si="0"/>
        <v>0.87000000000000011</v>
      </c>
    </row>
    <row r="27" spans="1:20" x14ac:dyDescent="0.25">
      <c r="A27">
        <v>6</v>
      </c>
      <c r="B27">
        <v>1.53</v>
      </c>
      <c r="C27">
        <v>0.56999999999999995</v>
      </c>
      <c r="H27">
        <v>6</v>
      </c>
      <c r="I27">
        <v>1.53</v>
      </c>
      <c r="J27">
        <v>0.56999999999999995</v>
      </c>
      <c r="K27">
        <f t="shared" si="1"/>
        <v>1</v>
      </c>
      <c r="L27">
        <f t="shared" si="0"/>
        <v>0.87209999999999999</v>
      </c>
    </row>
    <row r="28" spans="1:20" x14ac:dyDescent="0.25">
      <c r="A28">
        <v>5</v>
      </c>
      <c r="B28">
        <v>1.3</v>
      </c>
      <c r="C28">
        <v>0.54</v>
      </c>
      <c r="H28">
        <v>5</v>
      </c>
      <c r="I28">
        <v>1.3</v>
      </c>
      <c r="J28">
        <v>0.54</v>
      </c>
      <c r="K28">
        <f t="shared" si="1"/>
        <v>1</v>
      </c>
      <c r="L28">
        <f t="shared" si="0"/>
        <v>0.70200000000000007</v>
      </c>
    </row>
    <row r="29" spans="1:20" x14ac:dyDescent="0.25">
      <c r="A29">
        <v>4</v>
      </c>
      <c r="B29">
        <v>1</v>
      </c>
      <c r="C29">
        <v>0.22</v>
      </c>
      <c r="H29">
        <v>4</v>
      </c>
      <c r="I29">
        <v>1</v>
      </c>
      <c r="J29">
        <v>0.22</v>
      </c>
      <c r="K29">
        <f t="shared" si="1"/>
        <v>1</v>
      </c>
      <c r="L29">
        <f t="shared" si="0"/>
        <v>0.22</v>
      </c>
    </row>
    <row r="30" spans="1:20" x14ac:dyDescent="0.25">
      <c r="A30">
        <v>3</v>
      </c>
      <c r="B30">
        <v>0.4</v>
      </c>
      <c r="C30">
        <v>0</v>
      </c>
      <c r="H30">
        <v>3</v>
      </c>
      <c r="I30">
        <v>0.4</v>
      </c>
      <c r="J30">
        <v>0</v>
      </c>
      <c r="L30">
        <f t="shared" si="0"/>
        <v>0</v>
      </c>
    </row>
    <row r="33" spans="1:16" x14ac:dyDescent="0.25">
      <c r="A33" s="58" t="s">
        <v>3783</v>
      </c>
    </row>
    <row r="34" spans="1:16" x14ac:dyDescent="0.25">
      <c r="A34" s="831">
        <v>40101</v>
      </c>
      <c r="B34" s="832">
        <v>0.58333333333333337</v>
      </c>
      <c r="O34" s="3">
        <v>40101</v>
      </c>
      <c r="P34" s="4">
        <v>0.58333333333333337</v>
      </c>
    </row>
    <row r="35" spans="1:16" x14ac:dyDescent="0.25">
      <c r="A35" t="s">
        <v>1</v>
      </c>
      <c r="B35" t="s">
        <v>2</v>
      </c>
      <c r="C35" t="s">
        <v>3</v>
      </c>
      <c r="D35" t="s">
        <v>9</v>
      </c>
      <c r="H35" t="s">
        <v>1</v>
      </c>
      <c r="I35" t="s">
        <v>2</v>
      </c>
      <c r="J35" t="s">
        <v>3</v>
      </c>
      <c r="K35" t="s">
        <v>9</v>
      </c>
      <c r="M35" t="s">
        <v>4</v>
      </c>
      <c r="N35" t="s">
        <v>5</v>
      </c>
      <c r="O35" t="s">
        <v>6</v>
      </c>
    </row>
    <row r="36" spans="1:16" x14ac:dyDescent="0.25">
      <c r="A36">
        <v>40</v>
      </c>
      <c r="B36">
        <v>0.6</v>
      </c>
      <c r="C36">
        <v>1.1599999999999999</v>
      </c>
      <c r="E36" t="s">
        <v>7</v>
      </c>
      <c r="F36">
        <v>3.8</v>
      </c>
      <c r="H36">
        <v>40</v>
      </c>
      <c r="I36">
        <v>0.6</v>
      </c>
      <c r="J36">
        <v>1.1599999999999999</v>
      </c>
      <c r="N36">
        <f>M36*J36*I36</f>
        <v>0</v>
      </c>
      <c r="O36">
        <f>SUM(N36:N54)</f>
        <v>120.6669</v>
      </c>
    </row>
    <row r="37" spans="1:16" x14ac:dyDescent="0.25">
      <c r="A37">
        <v>38</v>
      </c>
      <c r="B37">
        <v>1.74</v>
      </c>
      <c r="C37">
        <v>1.42</v>
      </c>
      <c r="E37" t="s">
        <v>8</v>
      </c>
      <c r="F37">
        <v>40</v>
      </c>
      <c r="H37">
        <v>38</v>
      </c>
      <c r="I37">
        <v>1.74</v>
      </c>
      <c r="J37">
        <v>1.42</v>
      </c>
      <c r="M37">
        <f>(H36-H38)/2</f>
        <v>2</v>
      </c>
      <c r="N37">
        <f>M37*J37*I37</f>
        <v>4.9415999999999993</v>
      </c>
    </row>
    <row r="38" spans="1:16" x14ac:dyDescent="0.25">
      <c r="A38">
        <v>36</v>
      </c>
      <c r="B38">
        <v>1.55</v>
      </c>
      <c r="C38">
        <v>1.73</v>
      </c>
      <c r="H38">
        <v>36</v>
      </c>
      <c r="I38">
        <v>1.55</v>
      </c>
      <c r="J38">
        <v>1.73</v>
      </c>
      <c r="L38" t="s">
        <v>10</v>
      </c>
      <c r="M38">
        <f t="shared" ref="M38:M53" si="2">(H37-H39)/2</f>
        <v>2</v>
      </c>
      <c r="N38">
        <f>M38*J38*I38</f>
        <v>5.3630000000000004</v>
      </c>
    </row>
    <row r="39" spans="1:16" x14ac:dyDescent="0.25">
      <c r="A39">
        <v>34</v>
      </c>
      <c r="B39">
        <v>2.4900000000000002</v>
      </c>
      <c r="C39">
        <v>0.19</v>
      </c>
      <c r="D39">
        <v>2.1800000000000002</v>
      </c>
      <c r="H39">
        <v>34</v>
      </c>
      <c r="I39">
        <v>2.4900000000000002</v>
      </c>
      <c r="J39">
        <v>0.19</v>
      </c>
      <c r="K39">
        <v>2.1800000000000002</v>
      </c>
      <c r="L39">
        <f>(K39+J39)/2</f>
        <v>1.1850000000000001</v>
      </c>
      <c r="M39">
        <f t="shared" si="2"/>
        <v>2</v>
      </c>
      <c r="N39">
        <f>M39*L39*I39</f>
        <v>5.9013000000000009</v>
      </c>
    </row>
    <row r="40" spans="1:16" x14ac:dyDescent="0.25">
      <c r="A40">
        <v>32</v>
      </c>
      <c r="B40">
        <v>2</v>
      </c>
      <c r="C40">
        <v>1.66</v>
      </c>
      <c r="D40">
        <v>2.69</v>
      </c>
      <c r="H40">
        <v>32</v>
      </c>
      <c r="I40">
        <v>2</v>
      </c>
      <c r="J40">
        <v>1.66</v>
      </c>
      <c r="K40">
        <v>2.69</v>
      </c>
      <c r="L40">
        <f>(K40+J40)/2</f>
        <v>2.1749999999999998</v>
      </c>
      <c r="M40">
        <f t="shared" si="2"/>
        <v>2</v>
      </c>
      <c r="N40">
        <f>M40*L40*I40</f>
        <v>8.6999999999999993</v>
      </c>
    </row>
    <row r="41" spans="1:16" x14ac:dyDescent="0.25">
      <c r="A41">
        <v>30</v>
      </c>
      <c r="B41">
        <v>2</v>
      </c>
      <c r="C41">
        <v>0.22</v>
      </c>
      <c r="D41">
        <v>3.24</v>
      </c>
      <c r="H41">
        <v>30</v>
      </c>
      <c r="I41">
        <v>2</v>
      </c>
      <c r="J41">
        <v>0.22</v>
      </c>
      <c r="K41">
        <v>3.24</v>
      </c>
      <c r="L41">
        <f>(K41+J41)/2</f>
        <v>1.7300000000000002</v>
      </c>
      <c r="M41">
        <f t="shared" si="2"/>
        <v>2</v>
      </c>
      <c r="N41">
        <f>M41*L41*I41</f>
        <v>6.9200000000000008</v>
      </c>
    </row>
    <row r="42" spans="1:16" x14ac:dyDescent="0.25">
      <c r="A42">
        <v>28</v>
      </c>
      <c r="B42">
        <v>1.8</v>
      </c>
      <c r="C42">
        <v>3.08</v>
      </c>
      <c r="H42">
        <v>28</v>
      </c>
      <c r="I42">
        <v>1.8</v>
      </c>
      <c r="J42">
        <v>3.08</v>
      </c>
      <c r="M42">
        <f t="shared" si="2"/>
        <v>2</v>
      </c>
      <c r="N42">
        <f>M42*J42*I42</f>
        <v>11.088000000000001</v>
      </c>
    </row>
    <row r="43" spans="1:16" x14ac:dyDescent="0.25">
      <c r="A43">
        <v>26</v>
      </c>
      <c r="B43">
        <v>2</v>
      </c>
      <c r="C43">
        <v>1.59</v>
      </c>
      <c r="D43">
        <v>3.35</v>
      </c>
      <c r="H43">
        <v>26</v>
      </c>
      <c r="I43">
        <v>2</v>
      </c>
      <c r="J43">
        <v>1.59</v>
      </c>
      <c r="K43">
        <v>3.35</v>
      </c>
      <c r="L43">
        <f>(K43+J43)/2</f>
        <v>2.4700000000000002</v>
      </c>
      <c r="M43">
        <f t="shared" si="2"/>
        <v>2</v>
      </c>
      <c r="N43">
        <f>M43*L43*I43</f>
        <v>9.8800000000000008</v>
      </c>
    </row>
    <row r="44" spans="1:16" x14ac:dyDescent="0.25">
      <c r="A44">
        <v>24</v>
      </c>
      <c r="B44">
        <v>2.1</v>
      </c>
      <c r="C44">
        <v>1.59</v>
      </c>
      <c r="D44">
        <v>3.4</v>
      </c>
      <c r="H44">
        <v>24</v>
      </c>
      <c r="I44">
        <v>2.1</v>
      </c>
      <c r="J44">
        <v>1.59</v>
      </c>
      <c r="K44">
        <v>3.4</v>
      </c>
      <c r="L44">
        <f t="shared" ref="L44:L50" si="3">(K44+J44)/2</f>
        <v>2.4950000000000001</v>
      </c>
      <c r="M44">
        <f t="shared" si="2"/>
        <v>2</v>
      </c>
      <c r="N44">
        <f>M44*L44*I44</f>
        <v>10.479000000000001</v>
      </c>
    </row>
    <row r="45" spans="1:16" x14ac:dyDescent="0.25">
      <c r="A45">
        <v>22</v>
      </c>
      <c r="B45">
        <v>2.2999999999999998</v>
      </c>
      <c r="C45">
        <v>1.88</v>
      </c>
      <c r="D45">
        <v>3.64</v>
      </c>
      <c r="H45">
        <v>22</v>
      </c>
      <c r="I45">
        <v>2.2999999999999998</v>
      </c>
      <c r="J45">
        <v>1.88</v>
      </c>
      <c r="K45">
        <v>3.64</v>
      </c>
      <c r="L45">
        <f t="shared" si="3"/>
        <v>2.76</v>
      </c>
      <c r="M45">
        <f t="shared" si="2"/>
        <v>2</v>
      </c>
      <c r="N45">
        <f>M45*L45*I45</f>
        <v>12.695999999999998</v>
      </c>
    </row>
    <row r="46" spans="1:16" x14ac:dyDescent="0.25">
      <c r="A46">
        <v>20</v>
      </c>
      <c r="B46">
        <v>2.2999999999999998</v>
      </c>
      <c r="C46">
        <v>0.6</v>
      </c>
      <c r="D46">
        <v>2.96</v>
      </c>
      <c r="H46">
        <v>20</v>
      </c>
      <c r="I46">
        <v>2.2999999999999998</v>
      </c>
      <c r="J46">
        <v>0.6</v>
      </c>
      <c r="K46">
        <v>2.96</v>
      </c>
      <c r="L46">
        <f t="shared" si="3"/>
        <v>1.78</v>
      </c>
      <c r="M46">
        <f t="shared" si="2"/>
        <v>2</v>
      </c>
      <c r="N46">
        <f>M46*L46*I46</f>
        <v>8.1879999999999988</v>
      </c>
    </row>
    <row r="47" spans="1:16" x14ac:dyDescent="0.25">
      <c r="A47">
        <v>18</v>
      </c>
      <c r="B47">
        <v>1.85</v>
      </c>
      <c r="C47">
        <v>3.08</v>
      </c>
      <c r="H47">
        <v>18</v>
      </c>
      <c r="I47">
        <v>1.85</v>
      </c>
      <c r="J47">
        <v>3.08</v>
      </c>
      <c r="M47">
        <f t="shared" si="2"/>
        <v>2</v>
      </c>
      <c r="N47">
        <f>M47*J47*I47</f>
        <v>11.396000000000001</v>
      </c>
    </row>
    <row r="48" spans="1:16" x14ac:dyDescent="0.25">
      <c r="A48">
        <v>16</v>
      </c>
      <c r="B48">
        <v>2.2000000000000002</v>
      </c>
      <c r="C48">
        <v>7.0000000000000007E-2</v>
      </c>
      <c r="D48">
        <v>2</v>
      </c>
      <c r="H48">
        <v>16</v>
      </c>
      <c r="I48">
        <v>2.2000000000000002</v>
      </c>
      <c r="J48">
        <v>7.0000000000000007E-2</v>
      </c>
      <c r="K48">
        <v>2</v>
      </c>
      <c r="L48">
        <f t="shared" si="3"/>
        <v>1.0349999999999999</v>
      </c>
      <c r="M48">
        <f t="shared" si="2"/>
        <v>2</v>
      </c>
      <c r="N48">
        <f>M48*L48*I48</f>
        <v>4.5540000000000003</v>
      </c>
    </row>
    <row r="49" spans="1:14" x14ac:dyDescent="0.25">
      <c r="A49">
        <v>14</v>
      </c>
      <c r="B49">
        <v>1.9</v>
      </c>
      <c r="C49">
        <v>1.97</v>
      </c>
      <c r="H49">
        <v>14</v>
      </c>
      <c r="I49">
        <v>1.9</v>
      </c>
      <c r="J49">
        <v>1.97</v>
      </c>
      <c r="M49">
        <f t="shared" si="2"/>
        <v>2</v>
      </c>
      <c r="N49">
        <f>M49*J49*I49</f>
        <v>7.4859999999999998</v>
      </c>
    </row>
    <row r="50" spans="1:14" x14ac:dyDescent="0.25">
      <c r="A50">
        <v>12</v>
      </c>
      <c r="B50">
        <v>2.1</v>
      </c>
      <c r="C50">
        <v>1.87</v>
      </c>
      <c r="D50">
        <v>2.35</v>
      </c>
      <c r="H50">
        <v>12</v>
      </c>
      <c r="I50">
        <v>2.1</v>
      </c>
      <c r="J50">
        <v>1.87</v>
      </c>
      <c r="K50">
        <v>2.35</v>
      </c>
      <c r="L50">
        <f t="shared" si="3"/>
        <v>2.1100000000000003</v>
      </c>
      <c r="M50">
        <f t="shared" si="2"/>
        <v>2</v>
      </c>
      <c r="N50">
        <f>M50*L50*I50</f>
        <v>8.8620000000000019</v>
      </c>
    </row>
    <row r="51" spans="1:14" x14ac:dyDescent="0.25">
      <c r="A51">
        <v>10</v>
      </c>
      <c r="B51">
        <v>1.9</v>
      </c>
      <c r="C51">
        <v>0.7</v>
      </c>
      <c r="H51">
        <v>10</v>
      </c>
      <c r="I51">
        <v>1.9</v>
      </c>
      <c r="J51">
        <v>0.7</v>
      </c>
      <c r="M51">
        <f t="shared" si="2"/>
        <v>2</v>
      </c>
      <c r="N51">
        <f>M51*J51*I51</f>
        <v>2.6599999999999997</v>
      </c>
    </row>
    <row r="52" spans="1:14" x14ac:dyDescent="0.25">
      <c r="A52">
        <v>8</v>
      </c>
      <c r="B52">
        <v>1.54</v>
      </c>
      <c r="C52">
        <v>0.2</v>
      </c>
      <c r="H52">
        <v>8</v>
      </c>
      <c r="I52">
        <v>1.54</v>
      </c>
      <c r="J52">
        <v>0.2</v>
      </c>
      <c r="M52">
        <f t="shared" si="2"/>
        <v>2</v>
      </c>
      <c r="N52">
        <f>M52*J52*I52</f>
        <v>0.6160000000000001</v>
      </c>
    </row>
    <row r="53" spans="1:14" x14ac:dyDescent="0.25">
      <c r="A53">
        <v>6</v>
      </c>
      <c r="B53">
        <v>1.3</v>
      </c>
      <c r="C53">
        <v>0.36</v>
      </c>
      <c r="H53">
        <v>6</v>
      </c>
      <c r="I53">
        <v>1.3</v>
      </c>
      <c r="J53">
        <v>0.36</v>
      </c>
      <c r="M53">
        <f t="shared" si="2"/>
        <v>2</v>
      </c>
      <c r="N53">
        <f>M53*J53*I53</f>
        <v>0.93599999999999994</v>
      </c>
    </row>
    <row r="54" spans="1:14" x14ac:dyDescent="0.25">
      <c r="A54">
        <v>4</v>
      </c>
      <c r="B54">
        <v>0.65</v>
      </c>
      <c r="C54">
        <v>0.49</v>
      </c>
      <c r="H54">
        <v>4</v>
      </c>
      <c r="I54">
        <v>0.65</v>
      </c>
      <c r="J54">
        <v>0.49</v>
      </c>
      <c r="N54">
        <f>M54*J54*I54</f>
        <v>0</v>
      </c>
    </row>
  </sheetData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2BAB1-2F61-49A9-B367-327A4E59CFE8}">
  <dimension ref="A1:S242"/>
  <sheetViews>
    <sheetView workbookViewId="0">
      <selection activeCell="O11" sqref="O11:Q11"/>
    </sheetView>
  </sheetViews>
  <sheetFormatPr defaultRowHeight="13.2" x14ac:dyDescent="0.25"/>
  <cols>
    <col min="1" max="1" width="10.109375" bestFit="1" customWidth="1"/>
    <col min="13" max="13" width="10.5546875" customWidth="1"/>
    <col min="15" max="15" width="11" customWidth="1"/>
    <col min="17" max="17" width="10.44140625" customWidth="1"/>
    <col min="257" max="257" width="10.109375" bestFit="1" customWidth="1"/>
    <col min="269" max="269" width="10.5546875" customWidth="1"/>
    <col min="271" max="271" width="11" customWidth="1"/>
    <col min="273" max="273" width="10.44140625" customWidth="1"/>
    <col min="513" max="513" width="10.109375" bestFit="1" customWidth="1"/>
    <col min="525" max="525" width="10.5546875" customWidth="1"/>
    <col min="527" max="527" width="11" customWidth="1"/>
    <col min="529" max="529" width="10.44140625" customWidth="1"/>
    <col min="769" max="769" width="10.109375" bestFit="1" customWidth="1"/>
    <col min="781" max="781" width="10.5546875" customWidth="1"/>
    <col min="783" max="783" width="11" customWidth="1"/>
    <col min="785" max="785" width="10.44140625" customWidth="1"/>
    <col min="1025" max="1025" width="10.109375" bestFit="1" customWidth="1"/>
    <col min="1037" max="1037" width="10.5546875" customWidth="1"/>
    <col min="1039" max="1039" width="11" customWidth="1"/>
    <col min="1041" max="1041" width="10.44140625" customWidth="1"/>
    <col min="1281" max="1281" width="10.109375" bestFit="1" customWidth="1"/>
    <col min="1293" max="1293" width="10.5546875" customWidth="1"/>
    <col min="1295" max="1295" width="11" customWidth="1"/>
    <col min="1297" max="1297" width="10.44140625" customWidth="1"/>
    <col min="1537" max="1537" width="10.109375" bestFit="1" customWidth="1"/>
    <col min="1549" max="1549" width="10.5546875" customWidth="1"/>
    <col min="1551" max="1551" width="11" customWidth="1"/>
    <col min="1553" max="1553" width="10.44140625" customWidth="1"/>
    <col min="1793" max="1793" width="10.109375" bestFit="1" customWidth="1"/>
    <col min="1805" max="1805" width="10.5546875" customWidth="1"/>
    <col min="1807" max="1807" width="11" customWidth="1"/>
    <col min="1809" max="1809" width="10.44140625" customWidth="1"/>
    <col min="2049" max="2049" width="10.109375" bestFit="1" customWidth="1"/>
    <col min="2061" max="2061" width="10.5546875" customWidth="1"/>
    <col min="2063" max="2063" width="11" customWidth="1"/>
    <col min="2065" max="2065" width="10.44140625" customWidth="1"/>
    <col min="2305" max="2305" width="10.109375" bestFit="1" customWidth="1"/>
    <col min="2317" max="2317" width="10.5546875" customWidth="1"/>
    <col min="2319" max="2319" width="11" customWidth="1"/>
    <col min="2321" max="2321" width="10.44140625" customWidth="1"/>
    <col min="2561" max="2561" width="10.109375" bestFit="1" customWidth="1"/>
    <col min="2573" max="2573" width="10.5546875" customWidth="1"/>
    <col min="2575" max="2575" width="11" customWidth="1"/>
    <col min="2577" max="2577" width="10.44140625" customWidth="1"/>
    <col min="2817" max="2817" width="10.109375" bestFit="1" customWidth="1"/>
    <col min="2829" max="2829" width="10.5546875" customWidth="1"/>
    <col min="2831" max="2831" width="11" customWidth="1"/>
    <col min="2833" max="2833" width="10.44140625" customWidth="1"/>
    <col min="3073" max="3073" width="10.109375" bestFit="1" customWidth="1"/>
    <col min="3085" max="3085" width="10.5546875" customWidth="1"/>
    <col min="3087" max="3087" width="11" customWidth="1"/>
    <col min="3089" max="3089" width="10.44140625" customWidth="1"/>
    <col min="3329" max="3329" width="10.109375" bestFit="1" customWidth="1"/>
    <col min="3341" max="3341" width="10.5546875" customWidth="1"/>
    <col min="3343" max="3343" width="11" customWidth="1"/>
    <col min="3345" max="3345" width="10.44140625" customWidth="1"/>
    <col min="3585" max="3585" width="10.109375" bestFit="1" customWidth="1"/>
    <col min="3597" max="3597" width="10.5546875" customWidth="1"/>
    <col min="3599" max="3599" width="11" customWidth="1"/>
    <col min="3601" max="3601" width="10.44140625" customWidth="1"/>
    <col min="3841" max="3841" width="10.109375" bestFit="1" customWidth="1"/>
    <col min="3853" max="3853" width="10.5546875" customWidth="1"/>
    <col min="3855" max="3855" width="11" customWidth="1"/>
    <col min="3857" max="3857" width="10.44140625" customWidth="1"/>
    <col min="4097" max="4097" width="10.109375" bestFit="1" customWidth="1"/>
    <col min="4109" max="4109" width="10.5546875" customWidth="1"/>
    <col min="4111" max="4111" width="11" customWidth="1"/>
    <col min="4113" max="4113" width="10.44140625" customWidth="1"/>
    <col min="4353" max="4353" width="10.109375" bestFit="1" customWidth="1"/>
    <col min="4365" max="4365" width="10.5546875" customWidth="1"/>
    <col min="4367" max="4367" width="11" customWidth="1"/>
    <col min="4369" max="4369" width="10.44140625" customWidth="1"/>
    <col min="4609" max="4609" width="10.109375" bestFit="1" customWidth="1"/>
    <col min="4621" max="4621" width="10.5546875" customWidth="1"/>
    <col min="4623" max="4623" width="11" customWidth="1"/>
    <col min="4625" max="4625" width="10.44140625" customWidth="1"/>
    <col min="4865" max="4865" width="10.109375" bestFit="1" customWidth="1"/>
    <col min="4877" max="4877" width="10.5546875" customWidth="1"/>
    <col min="4879" max="4879" width="11" customWidth="1"/>
    <col min="4881" max="4881" width="10.44140625" customWidth="1"/>
    <col min="5121" max="5121" width="10.109375" bestFit="1" customWidth="1"/>
    <col min="5133" max="5133" width="10.5546875" customWidth="1"/>
    <col min="5135" max="5135" width="11" customWidth="1"/>
    <col min="5137" max="5137" width="10.44140625" customWidth="1"/>
    <col min="5377" max="5377" width="10.109375" bestFit="1" customWidth="1"/>
    <col min="5389" max="5389" width="10.5546875" customWidth="1"/>
    <col min="5391" max="5391" width="11" customWidth="1"/>
    <col min="5393" max="5393" width="10.44140625" customWidth="1"/>
    <col min="5633" max="5633" width="10.109375" bestFit="1" customWidth="1"/>
    <col min="5645" max="5645" width="10.5546875" customWidth="1"/>
    <col min="5647" max="5647" width="11" customWidth="1"/>
    <col min="5649" max="5649" width="10.44140625" customWidth="1"/>
    <col min="5889" max="5889" width="10.109375" bestFit="1" customWidth="1"/>
    <col min="5901" max="5901" width="10.5546875" customWidth="1"/>
    <col min="5903" max="5903" width="11" customWidth="1"/>
    <col min="5905" max="5905" width="10.44140625" customWidth="1"/>
    <col min="6145" max="6145" width="10.109375" bestFit="1" customWidth="1"/>
    <col min="6157" max="6157" width="10.5546875" customWidth="1"/>
    <col min="6159" max="6159" width="11" customWidth="1"/>
    <col min="6161" max="6161" width="10.44140625" customWidth="1"/>
    <col min="6401" max="6401" width="10.109375" bestFit="1" customWidth="1"/>
    <col min="6413" max="6413" width="10.5546875" customWidth="1"/>
    <col min="6415" max="6415" width="11" customWidth="1"/>
    <col min="6417" max="6417" width="10.44140625" customWidth="1"/>
    <col min="6657" max="6657" width="10.109375" bestFit="1" customWidth="1"/>
    <col min="6669" max="6669" width="10.5546875" customWidth="1"/>
    <col min="6671" max="6671" width="11" customWidth="1"/>
    <col min="6673" max="6673" width="10.44140625" customWidth="1"/>
    <col min="6913" max="6913" width="10.109375" bestFit="1" customWidth="1"/>
    <col min="6925" max="6925" width="10.5546875" customWidth="1"/>
    <col min="6927" max="6927" width="11" customWidth="1"/>
    <col min="6929" max="6929" width="10.44140625" customWidth="1"/>
    <col min="7169" max="7169" width="10.109375" bestFit="1" customWidth="1"/>
    <col min="7181" max="7181" width="10.5546875" customWidth="1"/>
    <col min="7183" max="7183" width="11" customWidth="1"/>
    <col min="7185" max="7185" width="10.44140625" customWidth="1"/>
    <col min="7425" max="7425" width="10.109375" bestFit="1" customWidth="1"/>
    <col min="7437" max="7437" width="10.5546875" customWidth="1"/>
    <col min="7439" max="7439" width="11" customWidth="1"/>
    <col min="7441" max="7441" width="10.44140625" customWidth="1"/>
    <col min="7681" max="7681" width="10.109375" bestFit="1" customWidth="1"/>
    <col min="7693" max="7693" width="10.5546875" customWidth="1"/>
    <col min="7695" max="7695" width="11" customWidth="1"/>
    <col min="7697" max="7697" width="10.44140625" customWidth="1"/>
    <col min="7937" max="7937" width="10.109375" bestFit="1" customWidth="1"/>
    <col min="7949" max="7949" width="10.5546875" customWidth="1"/>
    <col min="7951" max="7951" width="11" customWidth="1"/>
    <col min="7953" max="7953" width="10.44140625" customWidth="1"/>
    <col min="8193" max="8193" width="10.109375" bestFit="1" customWidth="1"/>
    <col min="8205" max="8205" width="10.5546875" customWidth="1"/>
    <col min="8207" max="8207" width="11" customWidth="1"/>
    <col min="8209" max="8209" width="10.44140625" customWidth="1"/>
    <col min="8449" max="8449" width="10.109375" bestFit="1" customWidth="1"/>
    <col min="8461" max="8461" width="10.5546875" customWidth="1"/>
    <col min="8463" max="8463" width="11" customWidth="1"/>
    <col min="8465" max="8465" width="10.44140625" customWidth="1"/>
    <col min="8705" max="8705" width="10.109375" bestFit="1" customWidth="1"/>
    <col min="8717" max="8717" width="10.5546875" customWidth="1"/>
    <col min="8719" max="8719" width="11" customWidth="1"/>
    <col min="8721" max="8721" width="10.44140625" customWidth="1"/>
    <col min="8961" max="8961" width="10.109375" bestFit="1" customWidth="1"/>
    <col min="8973" max="8973" width="10.5546875" customWidth="1"/>
    <col min="8975" max="8975" width="11" customWidth="1"/>
    <col min="8977" max="8977" width="10.44140625" customWidth="1"/>
    <col min="9217" max="9217" width="10.109375" bestFit="1" customWidth="1"/>
    <col min="9229" max="9229" width="10.5546875" customWidth="1"/>
    <col min="9231" max="9231" width="11" customWidth="1"/>
    <col min="9233" max="9233" width="10.44140625" customWidth="1"/>
    <col min="9473" max="9473" width="10.109375" bestFit="1" customWidth="1"/>
    <col min="9485" max="9485" width="10.5546875" customWidth="1"/>
    <col min="9487" max="9487" width="11" customWidth="1"/>
    <col min="9489" max="9489" width="10.44140625" customWidth="1"/>
    <col min="9729" max="9729" width="10.109375" bestFit="1" customWidth="1"/>
    <col min="9741" max="9741" width="10.5546875" customWidth="1"/>
    <col min="9743" max="9743" width="11" customWidth="1"/>
    <col min="9745" max="9745" width="10.44140625" customWidth="1"/>
    <col min="9985" max="9985" width="10.109375" bestFit="1" customWidth="1"/>
    <col min="9997" max="9997" width="10.5546875" customWidth="1"/>
    <col min="9999" max="9999" width="11" customWidth="1"/>
    <col min="10001" max="10001" width="10.44140625" customWidth="1"/>
    <col min="10241" max="10241" width="10.109375" bestFit="1" customWidth="1"/>
    <col min="10253" max="10253" width="10.5546875" customWidth="1"/>
    <col min="10255" max="10255" width="11" customWidth="1"/>
    <col min="10257" max="10257" width="10.44140625" customWidth="1"/>
    <col min="10497" max="10497" width="10.109375" bestFit="1" customWidth="1"/>
    <col min="10509" max="10509" width="10.5546875" customWidth="1"/>
    <col min="10511" max="10511" width="11" customWidth="1"/>
    <col min="10513" max="10513" width="10.44140625" customWidth="1"/>
    <col min="10753" max="10753" width="10.109375" bestFit="1" customWidth="1"/>
    <col min="10765" max="10765" width="10.5546875" customWidth="1"/>
    <col min="10767" max="10767" width="11" customWidth="1"/>
    <col min="10769" max="10769" width="10.44140625" customWidth="1"/>
    <col min="11009" max="11009" width="10.109375" bestFit="1" customWidth="1"/>
    <col min="11021" max="11021" width="10.5546875" customWidth="1"/>
    <col min="11023" max="11023" width="11" customWidth="1"/>
    <col min="11025" max="11025" width="10.44140625" customWidth="1"/>
    <col min="11265" max="11265" width="10.109375" bestFit="1" customWidth="1"/>
    <col min="11277" max="11277" width="10.5546875" customWidth="1"/>
    <col min="11279" max="11279" width="11" customWidth="1"/>
    <col min="11281" max="11281" width="10.44140625" customWidth="1"/>
    <col min="11521" max="11521" width="10.109375" bestFit="1" customWidth="1"/>
    <col min="11533" max="11533" width="10.5546875" customWidth="1"/>
    <col min="11535" max="11535" width="11" customWidth="1"/>
    <col min="11537" max="11537" width="10.44140625" customWidth="1"/>
    <col min="11777" max="11777" width="10.109375" bestFit="1" customWidth="1"/>
    <col min="11789" max="11789" width="10.5546875" customWidth="1"/>
    <col min="11791" max="11791" width="11" customWidth="1"/>
    <col min="11793" max="11793" width="10.44140625" customWidth="1"/>
    <col min="12033" max="12033" width="10.109375" bestFit="1" customWidth="1"/>
    <col min="12045" max="12045" width="10.5546875" customWidth="1"/>
    <col min="12047" max="12047" width="11" customWidth="1"/>
    <col min="12049" max="12049" width="10.44140625" customWidth="1"/>
    <col min="12289" max="12289" width="10.109375" bestFit="1" customWidth="1"/>
    <col min="12301" max="12301" width="10.5546875" customWidth="1"/>
    <col min="12303" max="12303" width="11" customWidth="1"/>
    <col min="12305" max="12305" width="10.44140625" customWidth="1"/>
    <col min="12545" max="12545" width="10.109375" bestFit="1" customWidth="1"/>
    <col min="12557" max="12557" width="10.5546875" customWidth="1"/>
    <col min="12559" max="12559" width="11" customWidth="1"/>
    <col min="12561" max="12561" width="10.44140625" customWidth="1"/>
    <col min="12801" max="12801" width="10.109375" bestFit="1" customWidth="1"/>
    <col min="12813" max="12813" width="10.5546875" customWidth="1"/>
    <col min="12815" max="12815" width="11" customWidth="1"/>
    <col min="12817" max="12817" width="10.44140625" customWidth="1"/>
    <col min="13057" max="13057" width="10.109375" bestFit="1" customWidth="1"/>
    <col min="13069" max="13069" width="10.5546875" customWidth="1"/>
    <col min="13071" max="13071" width="11" customWidth="1"/>
    <col min="13073" max="13073" width="10.44140625" customWidth="1"/>
    <col min="13313" max="13313" width="10.109375" bestFit="1" customWidth="1"/>
    <col min="13325" max="13325" width="10.5546875" customWidth="1"/>
    <col min="13327" max="13327" width="11" customWidth="1"/>
    <col min="13329" max="13329" width="10.44140625" customWidth="1"/>
    <col min="13569" max="13569" width="10.109375" bestFit="1" customWidth="1"/>
    <col min="13581" max="13581" width="10.5546875" customWidth="1"/>
    <col min="13583" max="13583" width="11" customWidth="1"/>
    <col min="13585" max="13585" width="10.44140625" customWidth="1"/>
    <col min="13825" max="13825" width="10.109375" bestFit="1" customWidth="1"/>
    <col min="13837" max="13837" width="10.5546875" customWidth="1"/>
    <col min="13839" max="13839" width="11" customWidth="1"/>
    <col min="13841" max="13841" width="10.44140625" customWidth="1"/>
    <col min="14081" max="14081" width="10.109375" bestFit="1" customWidth="1"/>
    <col min="14093" max="14093" width="10.5546875" customWidth="1"/>
    <col min="14095" max="14095" width="11" customWidth="1"/>
    <col min="14097" max="14097" width="10.44140625" customWidth="1"/>
    <col min="14337" max="14337" width="10.109375" bestFit="1" customWidth="1"/>
    <col min="14349" max="14349" width="10.5546875" customWidth="1"/>
    <col min="14351" max="14351" width="11" customWidth="1"/>
    <col min="14353" max="14353" width="10.44140625" customWidth="1"/>
    <col min="14593" max="14593" width="10.109375" bestFit="1" customWidth="1"/>
    <col min="14605" max="14605" width="10.5546875" customWidth="1"/>
    <col min="14607" max="14607" width="11" customWidth="1"/>
    <col min="14609" max="14609" width="10.44140625" customWidth="1"/>
    <col min="14849" max="14849" width="10.109375" bestFit="1" customWidth="1"/>
    <col min="14861" max="14861" width="10.5546875" customWidth="1"/>
    <col min="14863" max="14863" width="11" customWidth="1"/>
    <col min="14865" max="14865" width="10.44140625" customWidth="1"/>
    <col min="15105" max="15105" width="10.109375" bestFit="1" customWidth="1"/>
    <col min="15117" max="15117" width="10.5546875" customWidth="1"/>
    <col min="15119" max="15119" width="11" customWidth="1"/>
    <col min="15121" max="15121" width="10.44140625" customWidth="1"/>
    <col min="15361" max="15361" width="10.109375" bestFit="1" customWidth="1"/>
    <col min="15373" max="15373" width="10.5546875" customWidth="1"/>
    <col min="15375" max="15375" width="11" customWidth="1"/>
    <col min="15377" max="15377" width="10.44140625" customWidth="1"/>
    <col min="15617" max="15617" width="10.109375" bestFit="1" customWidth="1"/>
    <col min="15629" max="15629" width="10.5546875" customWidth="1"/>
    <col min="15631" max="15631" width="11" customWidth="1"/>
    <col min="15633" max="15633" width="10.44140625" customWidth="1"/>
    <col min="15873" max="15873" width="10.109375" bestFit="1" customWidth="1"/>
    <col min="15885" max="15885" width="10.5546875" customWidth="1"/>
    <col min="15887" max="15887" width="11" customWidth="1"/>
    <col min="15889" max="15889" width="10.44140625" customWidth="1"/>
    <col min="16129" max="16129" width="10.109375" bestFit="1" customWidth="1"/>
    <col min="16141" max="16141" width="10.5546875" customWidth="1"/>
    <col min="16143" max="16143" width="11" customWidth="1"/>
    <col min="16145" max="16145" width="10.44140625" customWidth="1"/>
  </cols>
  <sheetData>
    <row r="1" spans="1:19" x14ac:dyDescent="0.25">
      <c r="A1" s="58" t="s">
        <v>3826</v>
      </c>
    </row>
    <row r="2" spans="1:19" x14ac:dyDescent="0.25">
      <c r="A2" t="s">
        <v>3782</v>
      </c>
    </row>
    <row r="5" spans="1:19" x14ac:dyDescent="0.25">
      <c r="A5" s="58" t="s">
        <v>3827</v>
      </c>
    </row>
    <row r="6" spans="1:19" x14ac:dyDescent="0.25">
      <c r="A6" s="831">
        <v>40004</v>
      </c>
      <c r="B6" s="832">
        <v>0.4375</v>
      </c>
      <c r="D6" t="s">
        <v>3752</v>
      </c>
      <c r="M6" s="3">
        <v>40004</v>
      </c>
      <c r="N6" s="4">
        <v>0.4375</v>
      </c>
    </row>
    <row r="7" spans="1:19" x14ac:dyDescent="0.25">
      <c r="A7" t="s">
        <v>36</v>
      </c>
      <c r="B7" t="s">
        <v>37</v>
      </c>
      <c r="C7" t="s">
        <v>40</v>
      </c>
      <c r="H7" t="s">
        <v>36</v>
      </c>
      <c r="I7" t="s">
        <v>37</v>
      </c>
      <c r="J7" t="s">
        <v>40</v>
      </c>
      <c r="K7" t="s">
        <v>4</v>
      </c>
      <c r="L7" t="s">
        <v>5</v>
      </c>
      <c r="M7" t="s">
        <v>6</v>
      </c>
    </row>
    <row r="8" spans="1:19" x14ac:dyDescent="0.25">
      <c r="A8">
        <v>65</v>
      </c>
      <c r="B8">
        <v>0.49</v>
      </c>
      <c r="C8">
        <v>0.41</v>
      </c>
      <c r="D8" t="s">
        <v>7</v>
      </c>
      <c r="E8" t="s">
        <v>3753</v>
      </c>
      <c r="H8">
        <v>65</v>
      </c>
      <c r="I8">
        <v>0.49</v>
      </c>
      <c r="J8">
        <v>0.41</v>
      </c>
      <c r="L8">
        <f>K8*J8*I8</f>
        <v>0</v>
      </c>
      <c r="M8">
        <f>SUM(L8:L29)</f>
        <v>268.7937</v>
      </c>
    </row>
    <row r="9" spans="1:19" ht="13.8" thickBot="1" x14ac:dyDescent="0.3">
      <c r="A9">
        <v>62</v>
      </c>
      <c r="B9">
        <v>1.83</v>
      </c>
      <c r="C9">
        <v>1.62</v>
      </c>
      <c r="D9" t="s">
        <v>8</v>
      </c>
      <c r="E9" t="s">
        <v>3754</v>
      </c>
      <c r="H9">
        <v>62</v>
      </c>
      <c r="I9">
        <v>1.83</v>
      </c>
      <c r="J9">
        <v>1.62</v>
      </c>
      <c r="K9">
        <f>(H8-H10)/2</f>
        <v>3.5</v>
      </c>
      <c r="L9">
        <f t="shared" ref="L9:L29" si="0">K9*J9*I9</f>
        <v>10.376100000000001</v>
      </c>
    </row>
    <row r="10" spans="1:19" ht="14.4" x14ac:dyDescent="0.3">
      <c r="A10">
        <v>58</v>
      </c>
      <c r="B10">
        <v>1.95</v>
      </c>
      <c r="C10">
        <v>1.29</v>
      </c>
      <c r="H10">
        <v>58</v>
      </c>
      <c r="I10">
        <v>1.95</v>
      </c>
      <c r="J10">
        <v>1.29</v>
      </c>
      <c r="K10">
        <f t="shared" ref="K10:K28" si="1">(H9-H11)/2</f>
        <v>3</v>
      </c>
      <c r="L10">
        <f t="shared" si="0"/>
        <v>7.5465</v>
      </c>
      <c r="O10" s="865" t="s">
        <v>3827</v>
      </c>
      <c r="P10" s="354"/>
      <c r="Q10" s="355"/>
    </row>
    <row r="11" spans="1:19" ht="14.4" x14ac:dyDescent="0.3">
      <c r="A11">
        <v>56</v>
      </c>
      <c r="B11">
        <v>2</v>
      </c>
      <c r="C11">
        <v>1.97</v>
      </c>
      <c r="H11">
        <v>56</v>
      </c>
      <c r="I11">
        <v>2</v>
      </c>
      <c r="J11">
        <v>1.97</v>
      </c>
      <c r="K11">
        <f t="shared" si="1"/>
        <v>3</v>
      </c>
      <c r="L11">
        <f t="shared" si="0"/>
        <v>11.82</v>
      </c>
      <c r="O11" s="876" t="s">
        <v>21</v>
      </c>
      <c r="P11" s="875" t="s">
        <v>22</v>
      </c>
      <c r="Q11" s="858" t="s">
        <v>12</v>
      </c>
    </row>
    <row r="12" spans="1:19" x14ac:dyDescent="0.25">
      <c r="A12">
        <v>52</v>
      </c>
      <c r="B12">
        <v>1.9</v>
      </c>
      <c r="C12">
        <v>2.15</v>
      </c>
      <c r="H12">
        <v>52</v>
      </c>
      <c r="I12">
        <v>1.9</v>
      </c>
      <c r="J12">
        <v>2.15</v>
      </c>
      <c r="K12">
        <f t="shared" si="1"/>
        <v>3</v>
      </c>
      <c r="L12">
        <f t="shared" si="0"/>
        <v>12.254999999999997</v>
      </c>
      <c r="O12" s="356">
        <v>40004</v>
      </c>
      <c r="P12" s="357">
        <v>0.4375</v>
      </c>
      <c r="Q12" s="358">
        <v>268.7937</v>
      </c>
    </row>
    <row r="13" spans="1:19" ht="14.4" x14ac:dyDescent="0.3">
      <c r="A13">
        <v>50</v>
      </c>
      <c r="B13">
        <v>1.8</v>
      </c>
      <c r="C13">
        <v>2.2599999999999998</v>
      </c>
      <c r="H13">
        <v>50</v>
      </c>
      <c r="I13">
        <v>1.8</v>
      </c>
      <c r="J13">
        <v>2.2599999999999998</v>
      </c>
      <c r="K13">
        <f t="shared" si="1"/>
        <v>2.5</v>
      </c>
      <c r="L13">
        <f t="shared" si="0"/>
        <v>10.17</v>
      </c>
      <c r="O13" s="359">
        <v>40023</v>
      </c>
      <c r="P13" s="360">
        <v>0.39583333333333331</v>
      </c>
      <c r="Q13" s="361">
        <v>151.2516</v>
      </c>
      <c r="R13" s="365"/>
      <c r="S13" s="366"/>
    </row>
    <row r="14" spans="1:19" ht="14.4" x14ac:dyDescent="0.3">
      <c r="A14">
        <v>47</v>
      </c>
      <c r="B14">
        <v>2.25</v>
      </c>
      <c r="C14">
        <v>1.48</v>
      </c>
      <c r="H14">
        <v>47</v>
      </c>
      <c r="I14">
        <v>2.25</v>
      </c>
      <c r="J14">
        <v>1.48</v>
      </c>
      <c r="K14">
        <f t="shared" si="1"/>
        <v>3</v>
      </c>
      <c r="L14">
        <f t="shared" si="0"/>
        <v>9.9899999999999984</v>
      </c>
      <c r="O14" s="362">
        <v>40039</v>
      </c>
      <c r="P14" s="363">
        <v>0.69791666666666663</v>
      </c>
      <c r="Q14" s="364">
        <v>128.3742</v>
      </c>
      <c r="R14" s="365"/>
      <c r="S14" s="366"/>
    </row>
    <row r="15" spans="1:19" ht="14.4" x14ac:dyDescent="0.3">
      <c r="A15">
        <v>44</v>
      </c>
      <c r="B15">
        <v>2.35</v>
      </c>
      <c r="C15">
        <v>1.35</v>
      </c>
      <c r="H15">
        <v>44</v>
      </c>
      <c r="I15">
        <v>2.35</v>
      </c>
      <c r="J15">
        <v>1.35</v>
      </c>
      <c r="K15">
        <f t="shared" si="1"/>
        <v>3</v>
      </c>
      <c r="L15">
        <f t="shared" si="0"/>
        <v>9.5175000000000018</v>
      </c>
      <c r="O15" s="367">
        <v>40039</v>
      </c>
      <c r="P15" s="368">
        <v>0.72222222222222221</v>
      </c>
      <c r="Q15" s="369">
        <v>121.67490000000001</v>
      </c>
      <c r="R15" s="366"/>
      <c r="S15" s="366"/>
    </row>
    <row r="16" spans="1:19" x14ac:dyDescent="0.25">
      <c r="A16">
        <v>41</v>
      </c>
      <c r="B16">
        <v>2.5</v>
      </c>
      <c r="C16">
        <v>2.96</v>
      </c>
      <c r="H16">
        <v>41</v>
      </c>
      <c r="I16">
        <v>2.5</v>
      </c>
      <c r="J16">
        <v>2.96</v>
      </c>
      <c r="K16">
        <f t="shared" si="1"/>
        <v>3</v>
      </c>
      <c r="L16">
        <f t="shared" si="0"/>
        <v>22.199999999999996</v>
      </c>
      <c r="O16" s="370">
        <v>40060</v>
      </c>
      <c r="P16" s="371">
        <v>0.54166666666666663</v>
      </c>
      <c r="Q16" s="372">
        <v>100.74190000000002</v>
      </c>
    </row>
    <row r="17" spans="1:17" x14ac:dyDescent="0.25">
      <c r="A17">
        <v>38</v>
      </c>
      <c r="B17">
        <v>2.6</v>
      </c>
      <c r="C17">
        <v>1.88</v>
      </c>
      <c r="H17">
        <v>38</v>
      </c>
      <c r="I17">
        <v>2.6</v>
      </c>
      <c r="J17">
        <v>1.88</v>
      </c>
      <c r="K17">
        <f t="shared" si="1"/>
        <v>3</v>
      </c>
      <c r="L17">
        <f t="shared" si="0"/>
        <v>14.664</v>
      </c>
      <c r="O17" s="373">
        <v>40070</v>
      </c>
      <c r="P17" s="374">
        <v>0.44097222222222227</v>
      </c>
      <c r="Q17" s="375">
        <v>87.528025</v>
      </c>
    </row>
    <row r="18" spans="1:17" x14ac:dyDescent="0.25">
      <c r="A18">
        <v>35</v>
      </c>
      <c r="B18">
        <v>2.65</v>
      </c>
      <c r="C18">
        <v>2.29</v>
      </c>
      <c r="H18">
        <v>35</v>
      </c>
      <c r="I18">
        <v>2.65</v>
      </c>
      <c r="J18">
        <v>2.29</v>
      </c>
      <c r="K18">
        <f t="shared" si="1"/>
        <v>3</v>
      </c>
      <c r="L18">
        <f t="shared" si="0"/>
        <v>18.205500000000001</v>
      </c>
      <c r="O18" s="376">
        <v>40101</v>
      </c>
      <c r="P18" s="377">
        <v>0.66666666666666663</v>
      </c>
      <c r="Q18" s="378">
        <v>191.50425000000001</v>
      </c>
    </row>
    <row r="19" spans="1:17" ht="13.8" thickBot="1" x14ac:dyDescent="0.3">
      <c r="A19">
        <v>32</v>
      </c>
      <c r="B19">
        <v>2.5</v>
      </c>
      <c r="C19">
        <v>1.32</v>
      </c>
      <c r="H19">
        <v>32</v>
      </c>
      <c r="I19">
        <v>2.5</v>
      </c>
      <c r="J19">
        <v>1.32</v>
      </c>
      <c r="K19">
        <f t="shared" si="1"/>
        <v>3</v>
      </c>
      <c r="L19">
        <f t="shared" si="0"/>
        <v>9.9</v>
      </c>
      <c r="O19" s="379">
        <v>40136</v>
      </c>
      <c r="P19" s="380">
        <v>0.47916666666666669</v>
      </c>
      <c r="Q19" s="381">
        <v>76.030824999999993</v>
      </c>
    </row>
    <row r="20" spans="1:17" x14ac:dyDescent="0.25">
      <c r="A20">
        <v>29</v>
      </c>
      <c r="B20">
        <v>2.75</v>
      </c>
      <c r="C20">
        <v>2.81</v>
      </c>
      <c r="H20">
        <v>29</v>
      </c>
      <c r="I20">
        <v>2.75</v>
      </c>
      <c r="J20">
        <v>2.81</v>
      </c>
      <c r="K20">
        <f t="shared" si="1"/>
        <v>3</v>
      </c>
      <c r="L20">
        <f t="shared" si="0"/>
        <v>23.182499999999997</v>
      </c>
    </row>
    <row r="21" spans="1:17" x14ac:dyDescent="0.25">
      <c r="A21">
        <v>26</v>
      </c>
      <c r="B21">
        <v>2.6</v>
      </c>
      <c r="C21">
        <v>2.1</v>
      </c>
      <c r="H21">
        <v>26</v>
      </c>
      <c r="I21">
        <v>2.6</v>
      </c>
      <c r="J21">
        <v>2.1</v>
      </c>
      <c r="K21">
        <f t="shared" si="1"/>
        <v>3</v>
      </c>
      <c r="L21">
        <f t="shared" si="0"/>
        <v>16.380000000000003</v>
      </c>
    </row>
    <row r="22" spans="1:17" x14ac:dyDescent="0.25">
      <c r="A22">
        <v>23</v>
      </c>
      <c r="B22">
        <v>2.2000000000000002</v>
      </c>
      <c r="C22">
        <v>2.77</v>
      </c>
      <c r="H22">
        <v>23</v>
      </c>
      <c r="I22">
        <v>2.2000000000000002</v>
      </c>
      <c r="J22">
        <v>2.77</v>
      </c>
      <c r="K22">
        <f t="shared" si="1"/>
        <v>3</v>
      </c>
      <c r="L22">
        <f t="shared" si="0"/>
        <v>18.282000000000004</v>
      </c>
    </row>
    <row r="23" spans="1:17" x14ac:dyDescent="0.25">
      <c r="A23">
        <v>20</v>
      </c>
      <c r="B23">
        <v>2.4</v>
      </c>
      <c r="C23">
        <v>3</v>
      </c>
      <c r="H23">
        <v>20</v>
      </c>
      <c r="I23">
        <v>2.4</v>
      </c>
      <c r="J23">
        <v>3</v>
      </c>
      <c r="K23">
        <f t="shared" si="1"/>
        <v>3</v>
      </c>
      <c r="L23">
        <f t="shared" si="0"/>
        <v>21.599999999999998</v>
      </c>
    </row>
    <row r="24" spans="1:17" x14ac:dyDescent="0.25">
      <c r="A24">
        <v>17</v>
      </c>
      <c r="B24">
        <v>2.2999999999999998</v>
      </c>
      <c r="C24">
        <v>2.67</v>
      </c>
      <c r="H24">
        <v>17</v>
      </c>
      <c r="I24">
        <v>2.2999999999999998</v>
      </c>
      <c r="J24">
        <v>2.67</v>
      </c>
      <c r="K24">
        <f t="shared" si="1"/>
        <v>3</v>
      </c>
      <c r="L24">
        <f t="shared" si="0"/>
        <v>18.422999999999998</v>
      </c>
    </row>
    <row r="25" spans="1:17" x14ac:dyDescent="0.25">
      <c r="A25">
        <v>14</v>
      </c>
      <c r="B25">
        <v>2.0499999999999998</v>
      </c>
      <c r="C25">
        <v>2.2200000000000002</v>
      </c>
      <c r="H25">
        <v>14</v>
      </c>
      <c r="I25">
        <v>2.0499999999999998</v>
      </c>
      <c r="J25">
        <v>2.2200000000000002</v>
      </c>
      <c r="K25">
        <f t="shared" si="1"/>
        <v>3</v>
      </c>
      <c r="L25">
        <f t="shared" si="0"/>
        <v>13.652999999999999</v>
      </c>
    </row>
    <row r="26" spans="1:17" x14ac:dyDescent="0.25">
      <c r="A26">
        <v>11</v>
      </c>
      <c r="B26">
        <v>2.1</v>
      </c>
      <c r="C26">
        <v>2.35</v>
      </c>
      <c r="H26">
        <v>11</v>
      </c>
      <c r="I26">
        <v>2.1</v>
      </c>
      <c r="J26">
        <v>2.35</v>
      </c>
      <c r="K26">
        <f t="shared" si="1"/>
        <v>3</v>
      </c>
      <c r="L26">
        <f t="shared" si="0"/>
        <v>14.805000000000001</v>
      </c>
    </row>
    <row r="27" spans="1:17" x14ac:dyDescent="0.25">
      <c r="A27">
        <v>8</v>
      </c>
      <c r="B27">
        <v>2.4</v>
      </c>
      <c r="C27">
        <v>0.8</v>
      </c>
      <c r="H27">
        <v>8</v>
      </c>
      <c r="I27">
        <v>2.4</v>
      </c>
      <c r="J27">
        <v>0.8</v>
      </c>
      <c r="K27">
        <f t="shared" si="1"/>
        <v>3.05</v>
      </c>
      <c r="L27">
        <f t="shared" si="0"/>
        <v>5.8559999999999999</v>
      </c>
    </row>
    <row r="28" spans="1:17" x14ac:dyDescent="0.25">
      <c r="A28">
        <v>4.9000000000000004</v>
      </c>
      <c r="B28">
        <v>0.3</v>
      </c>
      <c r="C28">
        <v>-0.06</v>
      </c>
      <c r="H28">
        <v>4.9000000000000004</v>
      </c>
      <c r="I28">
        <v>0.3</v>
      </c>
      <c r="J28">
        <v>-0.06</v>
      </c>
      <c r="K28">
        <f t="shared" si="1"/>
        <v>1.7999999999999998</v>
      </c>
      <c r="L28">
        <f t="shared" si="0"/>
        <v>-3.2399999999999991E-2</v>
      </c>
    </row>
    <row r="29" spans="1:17" x14ac:dyDescent="0.25">
      <c r="A29">
        <v>4.4000000000000004</v>
      </c>
      <c r="B29">
        <v>0.05</v>
      </c>
      <c r="C29">
        <v>0</v>
      </c>
      <c r="H29">
        <v>4.4000000000000004</v>
      </c>
      <c r="I29">
        <v>0.05</v>
      </c>
      <c r="J29">
        <v>0</v>
      </c>
      <c r="L29">
        <f t="shared" si="0"/>
        <v>0</v>
      </c>
    </row>
    <row r="32" spans="1:17" x14ac:dyDescent="0.25">
      <c r="A32" s="58" t="s">
        <v>3827</v>
      </c>
    </row>
    <row r="33" spans="1:15" x14ac:dyDescent="0.25">
      <c r="A33" s="831">
        <v>40023</v>
      </c>
      <c r="B33" s="832">
        <v>0.39583333333333331</v>
      </c>
      <c r="N33" s="3">
        <v>40023</v>
      </c>
    </row>
    <row r="34" spans="1:15" x14ac:dyDescent="0.25">
      <c r="A34" t="s">
        <v>3744</v>
      </c>
      <c r="B34" t="s">
        <v>3745</v>
      </c>
      <c r="C34" t="s">
        <v>3746</v>
      </c>
      <c r="I34" t="s">
        <v>3744</v>
      </c>
      <c r="J34" t="s">
        <v>3745</v>
      </c>
      <c r="K34" t="s">
        <v>3746</v>
      </c>
      <c r="L34" t="s">
        <v>3747</v>
      </c>
      <c r="M34" t="s">
        <v>5</v>
      </c>
      <c r="N34" t="s">
        <v>6</v>
      </c>
      <c r="O34" s="4">
        <v>0.39583333333333331</v>
      </c>
    </row>
    <row r="35" spans="1:15" x14ac:dyDescent="0.25">
      <c r="A35">
        <v>58</v>
      </c>
      <c r="B35">
        <v>0.61</v>
      </c>
      <c r="C35">
        <v>0.02</v>
      </c>
      <c r="F35" t="s">
        <v>3730</v>
      </c>
      <c r="I35">
        <v>58</v>
      </c>
      <c r="J35">
        <v>0.61</v>
      </c>
      <c r="K35">
        <v>0.02</v>
      </c>
      <c r="M35">
        <f>J35*K35*L35</f>
        <v>0</v>
      </c>
      <c r="N35">
        <f>SUM(M35:M63)</f>
        <v>151.2516</v>
      </c>
    </row>
    <row r="36" spans="1:15" x14ac:dyDescent="0.25">
      <c r="A36">
        <v>56</v>
      </c>
      <c r="B36">
        <v>0.76</v>
      </c>
      <c r="C36">
        <v>0.73</v>
      </c>
      <c r="E36" t="s">
        <v>7</v>
      </c>
      <c r="F36">
        <v>1.3</v>
      </c>
      <c r="I36">
        <v>56</v>
      </c>
      <c r="J36">
        <v>0.76</v>
      </c>
      <c r="K36">
        <v>0.73</v>
      </c>
      <c r="L36">
        <f>(I35-I37)/2</f>
        <v>2</v>
      </c>
      <c r="M36">
        <f t="shared" ref="M36:M63" si="2">J36*K36*L36</f>
        <v>1.1095999999999999</v>
      </c>
    </row>
    <row r="37" spans="1:15" x14ac:dyDescent="0.25">
      <c r="A37">
        <v>54</v>
      </c>
      <c r="B37">
        <v>0.9</v>
      </c>
      <c r="C37">
        <v>0.64</v>
      </c>
      <c r="E37" t="s">
        <v>8</v>
      </c>
      <c r="F37">
        <v>59.4</v>
      </c>
      <c r="I37">
        <v>54</v>
      </c>
      <c r="J37">
        <v>0.9</v>
      </c>
      <c r="K37">
        <v>0.64</v>
      </c>
      <c r="L37">
        <f>(I36-I38)/2</f>
        <v>2</v>
      </c>
      <c r="M37">
        <f>J37*K37*L37</f>
        <v>1.1520000000000001</v>
      </c>
    </row>
    <row r="38" spans="1:15" x14ac:dyDescent="0.25">
      <c r="A38">
        <v>52</v>
      </c>
      <c r="B38">
        <v>1</v>
      </c>
      <c r="C38">
        <v>0.9</v>
      </c>
      <c r="I38">
        <v>52</v>
      </c>
      <c r="J38">
        <v>1</v>
      </c>
      <c r="K38">
        <v>0.9</v>
      </c>
      <c r="L38">
        <f t="shared" ref="L38:L62" si="3">(I37-I39)/2</f>
        <v>2</v>
      </c>
      <c r="M38">
        <f t="shared" si="2"/>
        <v>1.8</v>
      </c>
    </row>
    <row r="39" spans="1:15" x14ac:dyDescent="0.25">
      <c r="A39">
        <v>50</v>
      </c>
      <c r="B39">
        <v>1</v>
      </c>
      <c r="C39">
        <v>1.28</v>
      </c>
      <c r="I39">
        <v>50</v>
      </c>
      <c r="J39">
        <v>1</v>
      </c>
      <c r="K39">
        <v>1.28</v>
      </c>
      <c r="L39">
        <f t="shared" si="3"/>
        <v>2</v>
      </c>
      <c r="M39">
        <f t="shared" si="2"/>
        <v>2.56</v>
      </c>
    </row>
    <row r="40" spans="1:15" x14ac:dyDescent="0.25">
      <c r="A40">
        <v>48</v>
      </c>
      <c r="B40">
        <v>1.2</v>
      </c>
      <c r="C40">
        <v>1.48</v>
      </c>
      <c r="I40">
        <v>48</v>
      </c>
      <c r="J40">
        <v>1.2</v>
      </c>
      <c r="K40">
        <v>1.48</v>
      </c>
      <c r="L40">
        <f t="shared" si="3"/>
        <v>2</v>
      </c>
      <c r="M40">
        <f t="shared" si="2"/>
        <v>3.552</v>
      </c>
    </row>
    <row r="41" spans="1:15" x14ac:dyDescent="0.25">
      <c r="A41">
        <v>46</v>
      </c>
      <c r="B41">
        <v>1.3</v>
      </c>
      <c r="C41">
        <v>1.7</v>
      </c>
      <c r="I41">
        <v>46</v>
      </c>
      <c r="J41">
        <v>1.3</v>
      </c>
      <c r="K41">
        <v>1.7</v>
      </c>
      <c r="L41">
        <f t="shared" si="3"/>
        <v>2</v>
      </c>
      <c r="M41">
        <f t="shared" si="2"/>
        <v>4.42</v>
      </c>
    </row>
    <row r="42" spans="1:15" x14ac:dyDescent="0.25">
      <c r="A42">
        <v>44</v>
      </c>
      <c r="B42">
        <v>1.3</v>
      </c>
      <c r="C42">
        <v>1.99</v>
      </c>
      <c r="I42">
        <v>44</v>
      </c>
      <c r="J42">
        <v>1.3</v>
      </c>
      <c r="K42">
        <v>1.99</v>
      </c>
      <c r="L42">
        <f t="shared" si="3"/>
        <v>2</v>
      </c>
      <c r="M42">
        <f t="shared" si="2"/>
        <v>5.1740000000000004</v>
      </c>
    </row>
    <row r="43" spans="1:15" x14ac:dyDescent="0.25">
      <c r="A43">
        <v>42</v>
      </c>
      <c r="B43">
        <v>1.31</v>
      </c>
      <c r="C43">
        <v>1.84</v>
      </c>
      <c r="I43">
        <v>42</v>
      </c>
      <c r="J43">
        <v>1.31</v>
      </c>
      <c r="K43">
        <v>1.84</v>
      </c>
      <c r="L43">
        <f t="shared" si="3"/>
        <v>2</v>
      </c>
      <c r="M43">
        <f t="shared" si="2"/>
        <v>4.8208000000000002</v>
      </c>
    </row>
    <row r="44" spans="1:15" x14ac:dyDescent="0.25">
      <c r="A44">
        <v>40</v>
      </c>
      <c r="B44">
        <v>1.35</v>
      </c>
      <c r="C44">
        <v>1.93</v>
      </c>
      <c r="I44">
        <v>40</v>
      </c>
      <c r="J44">
        <v>1.35</v>
      </c>
      <c r="K44">
        <v>1.93</v>
      </c>
      <c r="L44">
        <f t="shared" si="3"/>
        <v>2</v>
      </c>
      <c r="M44">
        <f t="shared" si="2"/>
        <v>5.2110000000000003</v>
      </c>
    </row>
    <row r="45" spans="1:15" x14ac:dyDescent="0.25">
      <c r="A45">
        <v>38</v>
      </c>
      <c r="B45">
        <v>1.45</v>
      </c>
      <c r="C45">
        <v>2.04</v>
      </c>
      <c r="I45">
        <v>38</v>
      </c>
      <c r="J45">
        <v>1.45</v>
      </c>
      <c r="K45">
        <v>2.04</v>
      </c>
      <c r="L45">
        <f t="shared" si="3"/>
        <v>2</v>
      </c>
      <c r="M45">
        <f t="shared" si="2"/>
        <v>5.9159999999999995</v>
      </c>
    </row>
    <row r="46" spans="1:15" x14ac:dyDescent="0.25">
      <c r="A46">
        <v>36</v>
      </c>
      <c r="B46">
        <v>1.5</v>
      </c>
      <c r="C46">
        <v>2.23</v>
      </c>
      <c r="I46">
        <v>36</v>
      </c>
      <c r="J46">
        <v>1.5</v>
      </c>
      <c r="K46">
        <v>2.23</v>
      </c>
      <c r="L46">
        <f t="shared" si="3"/>
        <v>2</v>
      </c>
      <c r="M46">
        <f t="shared" si="2"/>
        <v>6.6899999999999995</v>
      </c>
    </row>
    <row r="47" spans="1:15" x14ac:dyDescent="0.25">
      <c r="A47">
        <v>34</v>
      </c>
      <c r="B47">
        <v>1.6</v>
      </c>
      <c r="C47">
        <v>2.0099999999999998</v>
      </c>
      <c r="I47">
        <v>34</v>
      </c>
      <c r="J47">
        <v>1.6</v>
      </c>
      <c r="K47">
        <v>2.0099999999999998</v>
      </c>
      <c r="L47">
        <f t="shared" si="3"/>
        <v>2</v>
      </c>
      <c r="M47">
        <f t="shared" si="2"/>
        <v>6.4319999999999995</v>
      </c>
    </row>
    <row r="48" spans="1:15" x14ac:dyDescent="0.25">
      <c r="A48">
        <v>32</v>
      </c>
      <c r="B48">
        <v>1.6</v>
      </c>
      <c r="C48">
        <v>2.35</v>
      </c>
      <c r="I48">
        <v>32</v>
      </c>
      <c r="J48">
        <v>1.6</v>
      </c>
      <c r="K48">
        <v>2.35</v>
      </c>
      <c r="L48">
        <f t="shared" si="3"/>
        <v>2</v>
      </c>
      <c r="M48">
        <f t="shared" si="2"/>
        <v>7.5200000000000005</v>
      </c>
    </row>
    <row r="49" spans="1:13" x14ac:dyDescent="0.25">
      <c r="A49">
        <v>30</v>
      </c>
      <c r="B49">
        <v>1.7</v>
      </c>
      <c r="C49">
        <v>2.67</v>
      </c>
      <c r="I49">
        <v>30</v>
      </c>
      <c r="J49">
        <v>1.7</v>
      </c>
      <c r="K49">
        <v>2.67</v>
      </c>
      <c r="L49">
        <f t="shared" si="3"/>
        <v>2</v>
      </c>
      <c r="M49">
        <f t="shared" si="2"/>
        <v>9.0779999999999994</v>
      </c>
    </row>
    <row r="50" spans="1:13" x14ac:dyDescent="0.25">
      <c r="A50">
        <v>28</v>
      </c>
      <c r="B50">
        <v>1.87</v>
      </c>
      <c r="C50">
        <v>2.69</v>
      </c>
      <c r="I50">
        <v>28</v>
      </c>
      <c r="J50">
        <v>1.87</v>
      </c>
      <c r="K50">
        <v>2.69</v>
      </c>
      <c r="L50">
        <f t="shared" si="3"/>
        <v>2</v>
      </c>
      <c r="M50">
        <f t="shared" si="2"/>
        <v>10.060600000000001</v>
      </c>
    </row>
    <row r="51" spans="1:13" x14ac:dyDescent="0.25">
      <c r="A51">
        <v>26</v>
      </c>
      <c r="B51">
        <v>1.9</v>
      </c>
      <c r="C51">
        <v>2.94</v>
      </c>
      <c r="I51">
        <v>26</v>
      </c>
      <c r="J51">
        <v>1.9</v>
      </c>
      <c r="K51">
        <v>2.94</v>
      </c>
      <c r="L51">
        <f t="shared" si="3"/>
        <v>2</v>
      </c>
      <c r="M51">
        <f t="shared" si="2"/>
        <v>11.171999999999999</v>
      </c>
    </row>
    <row r="52" spans="1:13" x14ac:dyDescent="0.25">
      <c r="A52">
        <v>24</v>
      </c>
      <c r="B52">
        <v>1.85</v>
      </c>
      <c r="C52">
        <v>3.26</v>
      </c>
      <c r="I52">
        <v>24</v>
      </c>
      <c r="J52">
        <v>1.85</v>
      </c>
      <c r="K52">
        <v>3.26</v>
      </c>
      <c r="L52">
        <f t="shared" si="3"/>
        <v>2</v>
      </c>
      <c r="M52">
        <f t="shared" si="2"/>
        <v>12.061999999999999</v>
      </c>
    </row>
    <row r="53" spans="1:13" x14ac:dyDescent="0.25">
      <c r="A53">
        <v>22</v>
      </c>
      <c r="B53">
        <v>1.85</v>
      </c>
      <c r="C53">
        <v>2.5299999999999998</v>
      </c>
      <c r="I53">
        <v>22</v>
      </c>
      <c r="J53">
        <v>1.85</v>
      </c>
      <c r="K53">
        <v>2.5299999999999998</v>
      </c>
      <c r="L53">
        <f t="shared" si="3"/>
        <v>2</v>
      </c>
      <c r="M53">
        <f t="shared" si="2"/>
        <v>9.3609999999999989</v>
      </c>
    </row>
    <row r="54" spans="1:13" x14ac:dyDescent="0.25">
      <c r="A54">
        <v>20</v>
      </c>
      <c r="B54">
        <v>1.62</v>
      </c>
      <c r="C54">
        <v>1.66</v>
      </c>
      <c r="I54">
        <v>20</v>
      </c>
      <c r="J54">
        <v>1.62</v>
      </c>
      <c r="K54">
        <v>1.66</v>
      </c>
      <c r="L54">
        <f t="shared" si="3"/>
        <v>2</v>
      </c>
      <c r="M54">
        <f t="shared" si="2"/>
        <v>5.3784000000000001</v>
      </c>
    </row>
    <row r="55" spans="1:13" x14ac:dyDescent="0.25">
      <c r="A55">
        <v>18</v>
      </c>
      <c r="B55">
        <v>1.55</v>
      </c>
      <c r="C55">
        <v>0.63</v>
      </c>
      <c r="I55">
        <v>18</v>
      </c>
      <c r="J55">
        <v>1.55</v>
      </c>
      <c r="K55">
        <v>0.63</v>
      </c>
      <c r="L55">
        <f t="shared" si="3"/>
        <v>2</v>
      </c>
      <c r="M55">
        <f t="shared" si="2"/>
        <v>1.9530000000000001</v>
      </c>
    </row>
    <row r="56" spans="1:13" x14ac:dyDescent="0.25">
      <c r="A56">
        <v>16</v>
      </c>
      <c r="B56">
        <v>1.9</v>
      </c>
      <c r="C56">
        <v>1.79</v>
      </c>
      <c r="I56">
        <v>16</v>
      </c>
      <c r="J56">
        <v>1.9</v>
      </c>
      <c r="K56">
        <v>1.79</v>
      </c>
      <c r="L56">
        <f t="shared" si="3"/>
        <v>2</v>
      </c>
      <c r="M56">
        <f t="shared" si="2"/>
        <v>6.8019999999999996</v>
      </c>
    </row>
    <row r="57" spans="1:13" x14ac:dyDescent="0.25">
      <c r="A57">
        <v>14</v>
      </c>
      <c r="B57">
        <v>1.7</v>
      </c>
      <c r="C57">
        <v>1.87</v>
      </c>
      <c r="I57">
        <v>14</v>
      </c>
      <c r="J57">
        <v>1.7</v>
      </c>
      <c r="K57">
        <v>1.87</v>
      </c>
      <c r="L57">
        <f t="shared" si="3"/>
        <v>2</v>
      </c>
      <c r="M57">
        <f t="shared" si="2"/>
        <v>6.3580000000000005</v>
      </c>
    </row>
    <row r="58" spans="1:13" x14ac:dyDescent="0.25">
      <c r="A58">
        <v>12</v>
      </c>
      <c r="B58">
        <v>1.65</v>
      </c>
      <c r="C58">
        <v>2.2999999999999998</v>
      </c>
      <c r="I58">
        <v>12</v>
      </c>
      <c r="J58">
        <v>1.65</v>
      </c>
      <c r="K58">
        <v>2.2999999999999998</v>
      </c>
      <c r="L58">
        <f t="shared" si="3"/>
        <v>2</v>
      </c>
      <c r="M58">
        <f t="shared" si="2"/>
        <v>7.589999999999999</v>
      </c>
    </row>
    <row r="59" spans="1:13" x14ac:dyDescent="0.25">
      <c r="A59">
        <v>10</v>
      </c>
      <c r="B59">
        <v>1.5</v>
      </c>
      <c r="C59">
        <v>2.64</v>
      </c>
      <c r="I59">
        <v>10</v>
      </c>
      <c r="J59">
        <v>1.5</v>
      </c>
      <c r="K59">
        <v>2.64</v>
      </c>
      <c r="L59">
        <f t="shared" si="3"/>
        <v>2</v>
      </c>
      <c r="M59">
        <f t="shared" si="2"/>
        <v>7.92</v>
      </c>
    </row>
    <row r="60" spans="1:13" x14ac:dyDescent="0.25">
      <c r="A60">
        <v>8</v>
      </c>
      <c r="B60">
        <v>1.55</v>
      </c>
      <c r="C60">
        <v>1.8</v>
      </c>
      <c r="I60">
        <v>8</v>
      </c>
      <c r="J60">
        <v>1.55</v>
      </c>
      <c r="K60">
        <v>1.8</v>
      </c>
      <c r="L60">
        <f t="shared" si="3"/>
        <v>2</v>
      </c>
      <c r="M60">
        <f t="shared" si="2"/>
        <v>5.58</v>
      </c>
    </row>
    <row r="61" spans="1:13" x14ac:dyDescent="0.25">
      <c r="A61">
        <v>6</v>
      </c>
      <c r="B61">
        <v>1.22</v>
      </c>
      <c r="C61">
        <v>0.42</v>
      </c>
      <c r="I61">
        <v>6</v>
      </c>
      <c r="J61">
        <v>1.22</v>
      </c>
      <c r="K61">
        <v>0.42</v>
      </c>
      <c r="L61">
        <f t="shared" si="3"/>
        <v>2</v>
      </c>
      <c r="M61">
        <f t="shared" si="2"/>
        <v>1.0247999999999999</v>
      </c>
    </row>
    <row r="62" spans="1:13" x14ac:dyDescent="0.25">
      <c r="A62">
        <v>4</v>
      </c>
      <c r="B62">
        <v>0.84</v>
      </c>
      <c r="C62">
        <v>0.33</v>
      </c>
      <c r="I62">
        <v>4</v>
      </c>
      <c r="J62">
        <v>0.84</v>
      </c>
      <c r="K62">
        <v>0.33</v>
      </c>
      <c r="L62">
        <f t="shared" si="3"/>
        <v>2</v>
      </c>
      <c r="M62">
        <f t="shared" si="2"/>
        <v>0.5544</v>
      </c>
    </row>
    <row r="63" spans="1:13" x14ac:dyDescent="0.25">
      <c r="A63">
        <v>2</v>
      </c>
      <c r="B63">
        <v>0.5</v>
      </c>
      <c r="C63">
        <v>0</v>
      </c>
      <c r="I63">
        <v>2</v>
      </c>
      <c r="J63">
        <v>0.5</v>
      </c>
      <c r="K63">
        <v>0</v>
      </c>
      <c r="M63">
        <f t="shared" si="2"/>
        <v>0</v>
      </c>
    </row>
    <row r="68" spans="1:15" x14ac:dyDescent="0.25">
      <c r="A68" s="58" t="s">
        <v>3827</v>
      </c>
    </row>
    <row r="69" spans="1:15" x14ac:dyDescent="0.25">
      <c r="A69" s="831">
        <v>40039</v>
      </c>
      <c r="B69" s="832">
        <v>0.69791666666666663</v>
      </c>
      <c r="N69" s="3">
        <v>40039</v>
      </c>
    </row>
    <row r="70" spans="1:15" x14ac:dyDescent="0.25">
      <c r="A70" t="s">
        <v>1</v>
      </c>
      <c r="B70" t="s">
        <v>2</v>
      </c>
      <c r="C70" t="s">
        <v>3</v>
      </c>
      <c r="I70" t="s">
        <v>3744</v>
      </c>
      <c r="J70" t="s">
        <v>3745</v>
      </c>
      <c r="K70" t="s">
        <v>3746</v>
      </c>
      <c r="L70" t="s">
        <v>3747</v>
      </c>
      <c r="M70" t="s">
        <v>5</v>
      </c>
      <c r="N70" t="s">
        <v>6</v>
      </c>
      <c r="O70" s="4">
        <v>0.69791666666666663</v>
      </c>
    </row>
    <row r="71" spans="1:15" x14ac:dyDescent="0.25">
      <c r="A71">
        <v>61</v>
      </c>
      <c r="B71">
        <v>0.5</v>
      </c>
      <c r="C71">
        <v>0.16</v>
      </c>
      <c r="E71" t="s">
        <v>7</v>
      </c>
      <c r="F71">
        <v>4</v>
      </c>
      <c r="I71">
        <v>61</v>
      </c>
      <c r="J71">
        <v>0.5</v>
      </c>
      <c r="K71">
        <v>0.16</v>
      </c>
      <c r="M71">
        <f>L71*K71*J71</f>
        <v>0</v>
      </c>
      <c r="N71">
        <f>SUM(M71:M100)</f>
        <v>128.3742</v>
      </c>
    </row>
    <row r="72" spans="1:15" x14ac:dyDescent="0.25">
      <c r="A72">
        <v>59</v>
      </c>
      <c r="B72">
        <v>0.61</v>
      </c>
      <c r="C72">
        <v>0.63</v>
      </c>
      <c r="E72" t="s">
        <v>8</v>
      </c>
      <c r="F72">
        <v>62</v>
      </c>
      <c r="I72">
        <v>59</v>
      </c>
      <c r="J72">
        <v>0.61</v>
      </c>
      <c r="K72">
        <v>0.63</v>
      </c>
      <c r="L72">
        <f>(I71-I73)/2</f>
        <v>2</v>
      </c>
      <c r="M72">
        <f t="shared" ref="M72:M100" si="4">L72*K72*J72</f>
        <v>0.76859999999999995</v>
      </c>
    </row>
    <row r="73" spans="1:15" x14ac:dyDescent="0.25">
      <c r="A73">
        <v>57</v>
      </c>
      <c r="B73">
        <v>0.65</v>
      </c>
      <c r="C73">
        <v>0.86</v>
      </c>
      <c r="I73">
        <v>57</v>
      </c>
      <c r="J73">
        <v>0.65</v>
      </c>
      <c r="K73">
        <v>0.86</v>
      </c>
      <c r="L73">
        <f t="shared" ref="L73:L99" si="5">(I72-I74)/2</f>
        <v>2</v>
      </c>
      <c r="M73">
        <f t="shared" si="4"/>
        <v>1.1180000000000001</v>
      </c>
    </row>
    <row r="74" spans="1:15" x14ac:dyDescent="0.25">
      <c r="A74">
        <v>55</v>
      </c>
      <c r="B74">
        <v>0.7</v>
      </c>
      <c r="C74">
        <v>0.7</v>
      </c>
      <c r="I74">
        <v>55</v>
      </c>
      <c r="J74">
        <v>0.7</v>
      </c>
      <c r="K74">
        <v>0.7</v>
      </c>
      <c r="L74">
        <f t="shared" si="5"/>
        <v>2</v>
      </c>
      <c r="M74">
        <f t="shared" si="4"/>
        <v>0.97999999999999987</v>
      </c>
    </row>
    <row r="75" spans="1:15" x14ac:dyDescent="0.25">
      <c r="A75">
        <v>53</v>
      </c>
      <c r="B75">
        <v>0.71</v>
      </c>
      <c r="C75">
        <v>0.73</v>
      </c>
      <c r="I75">
        <v>53</v>
      </c>
      <c r="J75">
        <v>0.71</v>
      </c>
      <c r="K75">
        <v>0.73</v>
      </c>
      <c r="L75">
        <f t="shared" si="5"/>
        <v>2</v>
      </c>
      <c r="M75">
        <f t="shared" si="4"/>
        <v>1.0366</v>
      </c>
    </row>
    <row r="76" spans="1:15" x14ac:dyDescent="0.25">
      <c r="A76">
        <v>51</v>
      </c>
      <c r="B76">
        <v>0.8</v>
      </c>
      <c r="C76">
        <v>1.19</v>
      </c>
      <c r="I76">
        <v>51</v>
      </c>
      <c r="J76">
        <v>0.8</v>
      </c>
      <c r="K76">
        <v>1.19</v>
      </c>
      <c r="L76">
        <f t="shared" si="5"/>
        <v>2</v>
      </c>
      <c r="M76">
        <f t="shared" si="4"/>
        <v>1.9039999999999999</v>
      </c>
    </row>
    <row r="77" spans="1:15" x14ac:dyDescent="0.25">
      <c r="A77">
        <v>49</v>
      </c>
      <c r="B77">
        <v>0.9</v>
      </c>
      <c r="C77">
        <v>1.36</v>
      </c>
      <c r="I77">
        <v>49</v>
      </c>
      <c r="J77">
        <v>0.9</v>
      </c>
      <c r="K77">
        <v>1.36</v>
      </c>
      <c r="L77">
        <f>(I76-I78)/2</f>
        <v>2</v>
      </c>
      <c r="M77">
        <f>L77*K77*J77</f>
        <v>2.4480000000000004</v>
      </c>
    </row>
    <row r="78" spans="1:15" x14ac:dyDescent="0.25">
      <c r="A78">
        <v>47</v>
      </c>
      <c r="B78">
        <v>0.9</v>
      </c>
      <c r="C78">
        <v>2.04</v>
      </c>
      <c r="I78">
        <v>47</v>
      </c>
      <c r="J78">
        <v>0.9</v>
      </c>
      <c r="K78">
        <v>2.04</v>
      </c>
      <c r="L78">
        <f t="shared" si="5"/>
        <v>2</v>
      </c>
      <c r="M78">
        <f t="shared" si="4"/>
        <v>3.6720000000000002</v>
      </c>
    </row>
    <row r="79" spans="1:15" x14ac:dyDescent="0.25">
      <c r="A79">
        <v>45</v>
      </c>
      <c r="B79">
        <v>0.9</v>
      </c>
      <c r="C79">
        <v>1.72</v>
      </c>
      <c r="I79">
        <v>45</v>
      </c>
      <c r="J79">
        <v>0.9</v>
      </c>
      <c r="K79">
        <v>1.72</v>
      </c>
      <c r="L79">
        <f t="shared" si="5"/>
        <v>2</v>
      </c>
      <c r="M79">
        <f t="shared" si="4"/>
        <v>3.0960000000000001</v>
      </c>
    </row>
    <row r="80" spans="1:15" x14ac:dyDescent="0.25">
      <c r="A80">
        <v>43</v>
      </c>
      <c r="B80">
        <v>0.9</v>
      </c>
      <c r="C80">
        <v>1.54</v>
      </c>
      <c r="I80">
        <v>43</v>
      </c>
      <c r="J80">
        <v>0.9</v>
      </c>
      <c r="K80">
        <v>1.54</v>
      </c>
      <c r="L80">
        <f t="shared" si="5"/>
        <v>2</v>
      </c>
      <c r="M80">
        <f t="shared" si="4"/>
        <v>2.7720000000000002</v>
      </c>
    </row>
    <row r="81" spans="1:13" x14ac:dyDescent="0.25">
      <c r="A81">
        <v>41</v>
      </c>
      <c r="B81">
        <v>1.05</v>
      </c>
      <c r="C81">
        <v>2.08</v>
      </c>
      <c r="I81">
        <v>41</v>
      </c>
      <c r="J81">
        <v>1.05</v>
      </c>
      <c r="K81">
        <v>2.08</v>
      </c>
      <c r="L81">
        <f t="shared" si="5"/>
        <v>2</v>
      </c>
      <c r="M81">
        <f t="shared" si="4"/>
        <v>4.3680000000000003</v>
      </c>
    </row>
    <row r="82" spans="1:13" x14ac:dyDescent="0.25">
      <c r="A82">
        <v>39</v>
      </c>
      <c r="B82">
        <v>1.2</v>
      </c>
      <c r="C82">
        <v>2.19</v>
      </c>
      <c r="I82">
        <v>39</v>
      </c>
      <c r="J82">
        <v>1.2</v>
      </c>
      <c r="K82">
        <v>2.19</v>
      </c>
      <c r="L82">
        <f t="shared" si="5"/>
        <v>2</v>
      </c>
      <c r="M82">
        <f t="shared" si="4"/>
        <v>5.2559999999999993</v>
      </c>
    </row>
    <row r="83" spans="1:13" x14ac:dyDescent="0.25">
      <c r="A83">
        <v>37</v>
      </c>
      <c r="B83">
        <v>1.2</v>
      </c>
      <c r="C83">
        <v>2.08</v>
      </c>
      <c r="I83">
        <v>37</v>
      </c>
      <c r="J83">
        <v>1.2</v>
      </c>
      <c r="K83">
        <v>2.08</v>
      </c>
      <c r="L83">
        <f t="shared" si="5"/>
        <v>2</v>
      </c>
      <c r="M83">
        <f t="shared" si="4"/>
        <v>4.992</v>
      </c>
    </row>
    <row r="84" spans="1:13" x14ac:dyDescent="0.25">
      <c r="A84">
        <v>35</v>
      </c>
      <c r="B84">
        <v>1.4</v>
      </c>
      <c r="C84">
        <v>1.83</v>
      </c>
      <c r="I84">
        <v>35</v>
      </c>
      <c r="J84">
        <v>1.4</v>
      </c>
      <c r="K84">
        <v>1.83</v>
      </c>
      <c r="L84">
        <f t="shared" si="5"/>
        <v>2</v>
      </c>
      <c r="M84">
        <f t="shared" si="4"/>
        <v>5.1239999999999997</v>
      </c>
    </row>
    <row r="85" spans="1:13" x14ac:dyDescent="0.25">
      <c r="A85">
        <v>33</v>
      </c>
      <c r="B85">
        <v>1.4</v>
      </c>
      <c r="C85">
        <v>1.99</v>
      </c>
      <c r="I85">
        <v>33</v>
      </c>
      <c r="J85">
        <v>1.4</v>
      </c>
      <c r="K85">
        <v>1.99</v>
      </c>
      <c r="L85">
        <f t="shared" si="5"/>
        <v>2</v>
      </c>
      <c r="M85">
        <f t="shared" si="4"/>
        <v>5.5720000000000001</v>
      </c>
    </row>
    <row r="86" spans="1:13" x14ac:dyDescent="0.25">
      <c r="A86">
        <v>31</v>
      </c>
      <c r="B86">
        <v>1.5</v>
      </c>
      <c r="C86">
        <v>2.4300000000000002</v>
      </c>
      <c r="I86">
        <v>31</v>
      </c>
      <c r="J86">
        <v>1.5</v>
      </c>
      <c r="K86">
        <v>2.4300000000000002</v>
      </c>
      <c r="L86">
        <f t="shared" si="5"/>
        <v>2</v>
      </c>
      <c r="M86">
        <f t="shared" si="4"/>
        <v>7.2900000000000009</v>
      </c>
    </row>
    <row r="87" spans="1:13" x14ac:dyDescent="0.25">
      <c r="A87">
        <v>29</v>
      </c>
      <c r="B87">
        <v>1.5</v>
      </c>
      <c r="C87">
        <v>2.56</v>
      </c>
      <c r="I87">
        <v>29</v>
      </c>
      <c r="J87">
        <v>1.5</v>
      </c>
      <c r="K87">
        <v>2.56</v>
      </c>
      <c r="L87">
        <f t="shared" si="5"/>
        <v>2</v>
      </c>
      <c r="M87">
        <f t="shared" si="4"/>
        <v>7.68</v>
      </c>
    </row>
    <row r="88" spans="1:13" x14ac:dyDescent="0.25">
      <c r="A88">
        <v>27</v>
      </c>
      <c r="B88">
        <v>1.7</v>
      </c>
      <c r="C88">
        <v>2.77</v>
      </c>
      <c r="I88">
        <v>27</v>
      </c>
      <c r="J88">
        <v>1.7</v>
      </c>
      <c r="K88">
        <v>2.77</v>
      </c>
      <c r="L88">
        <f t="shared" si="5"/>
        <v>2</v>
      </c>
      <c r="M88">
        <f t="shared" si="4"/>
        <v>9.4179999999999993</v>
      </c>
    </row>
    <row r="89" spans="1:13" x14ac:dyDescent="0.25">
      <c r="A89">
        <v>25</v>
      </c>
      <c r="B89">
        <v>1.7</v>
      </c>
      <c r="C89">
        <v>3.48</v>
      </c>
      <c r="I89">
        <v>25</v>
      </c>
      <c r="J89">
        <v>1.7</v>
      </c>
      <c r="K89">
        <v>3.48</v>
      </c>
      <c r="L89">
        <f t="shared" si="5"/>
        <v>2</v>
      </c>
      <c r="M89">
        <f t="shared" si="4"/>
        <v>11.831999999999999</v>
      </c>
    </row>
    <row r="90" spans="1:13" x14ac:dyDescent="0.25">
      <c r="A90">
        <v>23</v>
      </c>
      <c r="B90">
        <v>1.5</v>
      </c>
      <c r="C90">
        <v>2.69</v>
      </c>
      <c r="I90">
        <v>23</v>
      </c>
      <c r="J90">
        <v>1.5</v>
      </c>
      <c r="K90">
        <v>2.69</v>
      </c>
      <c r="L90">
        <f t="shared" si="5"/>
        <v>2</v>
      </c>
      <c r="M90">
        <f t="shared" si="4"/>
        <v>8.07</v>
      </c>
    </row>
    <row r="91" spans="1:13" x14ac:dyDescent="0.25">
      <c r="A91">
        <v>21</v>
      </c>
      <c r="B91">
        <v>1.5</v>
      </c>
      <c r="C91">
        <v>2.2799999999999998</v>
      </c>
      <c r="I91">
        <v>21</v>
      </c>
      <c r="J91">
        <v>1.5</v>
      </c>
      <c r="K91">
        <v>2.2799999999999998</v>
      </c>
      <c r="L91">
        <f t="shared" si="5"/>
        <v>2</v>
      </c>
      <c r="M91">
        <f t="shared" si="4"/>
        <v>6.84</v>
      </c>
    </row>
    <row r="92" spans="1:13" x14ac:dyDescent="0.25">
      <c r="A92">
        <v>19</v>
      </c>
      <c r="B92">
        <v>1.1000000000000001</v>
      </c>
      <c r="C92">
        <v>2.33</v>
      </c>
      <c r="I92">
        <v>19</v>
      </c>
      <c r="J92">
        <v>1.1000000000000001</v>
      </c>
      <c r="K92">
        <v>2.33</v>
      </c>
      <c r="L92">
        <f t="shared" si="5"/>
        <v>2</v>
      </c>
      <c r="M92">
        <f t="shared" si="4"/>
        <v>5.1260000000000003</v>
      </c>
    </row>
    <row r="93" spans="1:13" x14ac:dyDescent="0.25">
      <c r="A93">
        <v>17</v>
      </c>
      <c r="B93">
        <v>1.2</v>
      </c>
      <c r="C93">
        <v>2.5099999999999998</v>
      </c>
      <c r="I93">
        <v>17</v>
      </c>
      <c r="J93">
        <v>1.2</v>
      </c>
      <c r="K93">
        <v>2.5099999999999998</v>
      </c>
      <c r="L93">
        <f t="shared" si="5"/>
        <v>2</v>
      </c>
      <c r="M93">
        <f t="shared" si="4"/>
        <v>6.0239999999999991</v>
      </c>
    </row>
    <row r="94" spans="1:13" x14ac:dyDescent="0.25">
      <c r="A94">
        <v>15</v>
      </c>
      <c r="B94">
        <v>1.3</v>
      </c>
      <c r="C94">
        <v>2.1</v>
      </c>
      <c r="I94">
        <v>15</v>
      </c>
      <c r="J94">
        <v>1.3</v>
      </c>
      <c r="K94">
        <v>2.1</v>
      </c>
      <c r="L94">
        <f t="shared" si="5"/>
        <v>2</v>
      </c>
      <c r="M94">
        <f t="shared" si="4"/>
        <v>5.4600000000000009</v>
      </c>
    </row>
    <row r="95" spans="1:13" x14ac:dyDescent="0.25">
      <c r="A95">
        <v>13</v>
      </c>
      <c r="B95">
        <v>1.35</v>
      </c>
      <c r="C95">
        <v>2.13</v>
      </c>
      <c r="I95">
        <v>13</v>
      </c>
      <c r="J95">
        <v>1.35</v>
      </c>
      <c r="K95">
        <v>2.13</v>
      </c>
      <c r="L95">
        <f t="shared" si="5"/>
        <v>2</v>
      </c>
      <c r="M95">
        <f t="shared" si="4"/>
        <v>5.7510000000000003</v>
      </c>
    </row>
    <row r="96" spans="1:13" x14ac:dyDescent="0.25">
      <c r="A96">
        <v>11</v>
      </c>
      <c r="B96">
        <v>1.35</v>
      </c>
      <c r="C96">
        <v>2.31</v>
      </c>
      <c r="I96">
        <v>11</v>
      </c>
      <c r="J96">
        <v>1.35</v>
      </c>
      <c r="K96">
        <v>2.31</v>
      </c>
      <c r="L96">
        <f t="shared" si="5"/>
        <v>2</v>
      </c>
      <c r="M96">
        <f t="shared" si="4"/>
        <v>6.237000000000001</v>
      </c>
    </row>
    <row r="97" spans="1:14" x14ac:dyDescent="0.25">
      <c r="A97">
        <v>9</v>
      </c>
      <c r="B97">
        <v>1.1000000000000001</v>
      </c>
      <c r="C97">
        <v>1.8</v>
      </c>
      <c r="I97">
        <v>9</v>
      </c>
      <c r="J97">
        <v>1.1000000000000001</v>
      </c>
      <c r="K97">
        <v>1.8</v>
      </c>
      <c r="L97">
        <f t="shared" si="5"/>
        <v>2</v>
      </c>
      <c r="M97">
        <f t="shared" si="4"/>
        <v>3.9600000000000004</v>
      </c>
    </row>
    <row r="98" spans="1:14" x14ac:dyDescent="0.25">
      <c r="A98">
        <v>7</v>
      </c>
      <c r="B98">
        <v>0.8</v>
      </c>
      <c r="C98">
        <v>0.88</v>
      </c>
      <c r="I98">
        <v>7</v>
      </c>
      <c r="J98">
        <v>0.8</v>
      </c>
      <c r="K98">
        <v>0.88</v>
      </c>
      <c r="L98">
        <f t="shared" si="5"/>
        <v>2</v>
      </c>
      <c r="M98">
        <f t="shared" si="4"/>
        <v>1.4080000000000001</v>
      </c>
    </row>
    <row r="99" spans="1:14" x14ac:dyDescent="0.25">
      <c r="A99">
        <v>5</v>
      </c>
      <c r="B99">
        <v>0.3</v>
      </c>
      <c r="C99">
        <v>0.38</v>
      </c>
      <c r="I99">
        <v>5</v>
      </c>
      <c r="J99">
        <v>0.3</v>
      </c>
      <c r="K99">
        <v>0.38</v>
      </c>
      <c r="L99">
        <f t="shared" si="5"/>
        <v>1.5</v>
      </c>
      <c r="M99">
        <f t="shared" si="4"/>
        <v>0.17100000000000001</v>
      </c>
    </row>
    <row r="100" spans="1:14" x14ac:dyDescent="0.25">
      <c r="A100">
        <v>4</v>
      </c>
      <c r="B100">
        <v>0.1</v>
      </c>
      <c r="C100">
        <v>0</v>
      </c>
      <c r="I100">
        <v>4</v>
      </c>
      <c r="J100">
        <v>0.1</v>
      </c>
      <c r="K100">
        <v>0</v>
      </c>
      <c r="M100">
        <f t="shared" si="4"/>
        <v>0</v>
      </c>
    </row>
    <row r="103" spans="1:14" x14ac:dyDescent="0.25">
      <c r="A103" s="58" t="s">
        <v>3827</v>
      </c>
    </row>
    <row r="104" spans="1:14" x14ac:dyDescent="0.25">
      <c r="A104" s="831">
        <v>40039</v>
      </c>
      <c r="B104" s="832">
        <v>0.72222222222222221</v>
      </c>
      <c r="C104" t="s">
        <v>3755</v>
      </c>
      <c r="M104" s="3">
        <v>40039</v>
      </c>
      <c r="N104" s="4">
        <v>0.72222222222222221</v>
      </c>
    </row>
    <row r="105" spans="1:14" x14ac:dyDescent="0.25">
      <c r="A105" t="s">
        <v>1</v>
      </c>
      <c r="B105" t="s">
        <v>2</v>
      </c>
      <c r="C105" t="s">
        <v>3</v>
      </c>
      <c r="H105" t="s">
        <v>1</v>
      </c>
      <c r="I105" t="s">
        <v>2</v>
      </c>
      <c r="J105" t="s">
        <v>3</v>
      </c>
      <c r="K105" t="s">
        <v>16</v>
      </c>
      <c r="L105" t="s">
        <v>5</v>
      </c>
      <c r="M105" t="s">
        <v>6</v>
      </c>
    </row>
    <row r="106" spans="1:14" x14ac:dyDescent="0.25">
      <c r="A106">
        <v>5</v>
      </c>
      <c r="B106">
        <v>0.3</v>
      </c>
      <c r="C106">
        <v>0.56000000000000005</v>
      </c>
      <c r="E106" t="s">
        <v>7</v>
      </c>
      <c r="F106">
        <v>4</v>
      </c>
      <c r="H106">
        <v>5</v>
      </c>
      <c r="I106">
        <v>0.3</v>
      </c>
      <c r="J106">
        <v>0.56000000000000005</v>
      </c>
      <c r="L106">
        <f>K106*J106*I106</f>
        <v>0</v>
      </c>
      <c r="M106">
        <f>SUM(L106:L125)</f>
        <v>121.67490000000001</v>
      </c>
    </row>
    <row r="107" spans="1:14" x14ac:dyDescent="0.25">
      <c r="A107">
        <v>8</v>
      </c>
      <c r="B107">
        <v>0.9</v>
      </c>
      <c r="C107">
        <v>1.1100000000000001</v>
      </c>
      <c r="E107" t="s">
        <v>8</v>
      </c>
      <c r="F107">
        <v>62</v>
      </c>
      <c r="H107">
        <v>8</v>
      </c>
      <c r="I107">
        <v>0.9</v>
      </c>
      <c r="J107">
        <v>1.1100000000000001</v>
      </c>
      <c r="K107">
        <f>(H108-H106)/2</f>
        <v>3</v>
      </c>
      <c r="L107">
        <f t="shared" ref="L107:L125" si="6">K107*J107*I107</f>
        <v>2.9970000000000003</v>
      </c>
    </row>
    <row r="108" spans="1:14" x14ac:dyDescent="0.25">
      <c r="A108">
        <v>11</v>
      </c>
      <c r="B108">
        <v>1.5</v>
      </c>
      <c r="C108">
        <v>1.64</v>
      </c>
      <c r="H108">
        <v>11</v>
      </c>
      <c r="I108">
        <v>1.5</v>
      </c>
      <c r="J108">
        <v>1.64</v>
      </c>
      <c r="K108">
        <f t="shared" ref="K108:K124" si="7">(H109-H107)/2</f>
        <v>3</v>
      </c>
      <c r="L108">
        <f t="shared" si="6"/>
        <v>7.38</v>
      </c>
    </row>
    <row r="109" spans="1:14" x14ac:dyDescent="0.25">
      <c r="A109">
        <v>14</v>
      </c>
      <c r="B109">
        <v>1.3</v>
      </c>
      <c r="C109">
        <v>2.19</v>
      </c>
      <c r="H109">
        <v>14</v>
      </c>
      <c r="I109">
        <v>1.3</v>
      </c>
      <c r="J109">
        <v>2.19</v>
      </c>
      <c r="K109">
        <f t="shared" si="7"/>
        <v>3</v>
      </c>
      <c r="L109">
        <f t="shared" si="6"/>
        <v>8.5410000000000004</v>
      </c>
    </row>
    <row r="110" spans="1:14" x14ac:dyDescent="0.25">
      <c r="A110">
        <v>17</v>
      </c>
      <c r="B110">
        <v>1.2</v>
      </c>
      <c r="C110">
        <v>2.62</v>
      </c>
      <c r="H110">
        <v>17</v>
      </c>
      <c r="I110">
        <v>1.2</v>
      </c>
      <c r="J110">
        <v>2.62</v>
      </c>
      <c r="K110">
        <f t="shared" si="7"/>
        <v>3</v>
      </c>
      <c r="L110">
        <f t="shared" si="6"/>
        <v>9.4320000000000004</v>
      </c>
    </row>
    <row r="111" spans="1:14" x14ac:dyDescent="0.25">
      <c r="A111">
        <v>20</v>
      </c>
      <c r="B111">
        <v>1.3</v>
      </c>
      <c r="C111">
        <v>1.72</v>
      </c>
      <c r="H111">
        <v>20</v>
      </c>
      <c r="I111">
        <v>1.3</v>
      </c>
      <c r="J111">
        <v>1.72</v>
      </c>
      <c r="K111">
        <f t="shared" si="7"/>
        <v>3</v>
      </c>
      <c r="L111">
        <f t="shared" si="6"/>
        <v>6.7080000000000002</v>
      </c>
    </row>
    <row r="112" spans="1:14" x14ac:dyDescent="0.25">
      <c r="A112">
        <v>23</v>
      </c>
      <c r="B112">
        <v>1.6</v>
      </c>
      <c r="C112">
        <v>2.69</v>
      </c>
      <c r="H112">
        <v>23</v>
      </c>
      <c r="I112">
        <v>1.6</v>
      </c>
      <c r="J112">
        <v>2.69</v>
      </c>
      <c r="K112">
        <f t="shared" si="7"/>
        <v>3</v>
      </c>
      <c r="L112">
        <f t="shared" si="6"/>
        <v>12.912000000000001</v>
      </c>
    </row>
    <row r="113" spans="1:12" x14ac:dyDescent="0.25">
      <c r="A113">
        <v>26</v>
      </c>
      <c r="B113">
        <v>1.7</v>
      </c>
      <c r="C113">
        <v>2.77</v>
      </c>
      <c r="H113">
        <v>26</v>
      </c>
      <c r="I113">
        <v>1.7</v>
      </c>
      <c r="J113">
        <v>2.77</v>
      </c>
      <c r="K113">
        <f>(H114-H112)/2</f>
        <v>3</v>
      </c>
      <c r="L113">
        <f>K113*J113*I113</f>
        <v>14.127000000000001</v>
      </c>
    </row>
    <row r="114" spans="1:12" x14ac:dyDescent="0.25">
      <c r="A114">
        <v>29</v>
      </c>
      <c r="B114">
        <v>1.55</v>
      </c>
      <c r="C114">
        <v>2.52</v>
      </c>
      <c r="H114">
        <v>29</v>
      </c>
      <c r="I114">
        <v>1.55</v>
      </c>
      <c r="J114">
        <v>2.52</v>
      </c>
      <c r="K114">
        <f t="shared" si="7"/>
        <v>3</v>
      </c>
      <c r="L114">
        <f t="shared" si="6"/>
        <v>11.718000000000002</v>
      </c>
    </row>
    <row r="115" spans="1:12" x14ac:dyDescent="0.25">
      <c r="A115">
        <v>32</v>
      </c>
      <c r="B115">
        <v>1.5</v>
      </c>
      <c r="C115">
        <v>2.11</v>
      </c>
      <c r="H115">
        <v>32</v>
      </c>
      <c r="I115">
        <v>1.5</v>
      </c>
      <c r="J115">
        <v>2.11</v>
      </c>
      <c r="K115">
        <f t="shared" si="7"/>
        <v>3</v>
      </c>
      <c r="L115">
        <f t="shared" si="6"/>
        <v>9.495000000000001</v>
      </c>
    </row>
    <row r="116" spans="1:12" x14ac:dyDescent="0.25">
      <c r="A116">
        <v>35</v>
      </c>
      <c r="B116">
        <v>1.38</v>
      </c>
      <c r="C116">
        <v>1.64</v>
      </c>
      <c r="H116">
        <v>35</v>
      </c>
      <c r="I116">
        <v>1.38</v>
      </c>
      <c r="J116">
        <v>1.64</v>
      </c>
      <c r="K116">
        <f t="shared" si="7"/>
        <v>3</v>
      </c>
      <c r="L116">
        <f t="shared" si="6"/>
        <v>6.7895999999999992</v>
      </c>
    </row>
    <row r="117" spans="1:12" x14ac:dyDescent="0.25">
      <c r="A117">
        <v>38</v>
      </c>
      <c r="B117">
        <v>1.2</v>
      </c>
      <c r="C117">
        <v>1.7</v>
      </c>
      <c r="H117">
        <v>38</v>
      </c>
      <c r="I117">
        <v>1.2</v>
      </c>
      <c r="J117">
        <v>1.7</v>
      </c>
      <c r="K117">
        <f t="shared" si="7"/>
        <v>3</v>
      </c>
      <c r="L117">
        <f t="shared" si="6"/>
        <v>6.1199999999999992</v>
      </c>
    </row>
    <row r="118" spans="1:12" x14ac:dyDescent="0.25">
      <c r="A118">
        <v>41</v>
      </c>
      <c r="B118">
        <v>1.1000000000000001</v>
      </c>
      <c r="C118">
        <v>2.12</v>
      </c>
      <c r="H118">
        <v>41</v>
      </c>
      <c r="I118">
        <v>1.1000000000000001</v>
      </c>
      <c r="J118">
        <v>2.12</v>
      </c>
      <c r="K118">
        <f t="shared" si="7"/>
        <v>3</v>
      </c>
      <c r="L118">
        <f t="shared" si="6"/>
        <v>6.9960000000000013</v>
      </c>
    </row>
    <row r="119" spans="1:12" x14ac:dyDescent="0.25">
      <c r="A119">
        <v>44</v>
      </c>
      <c r="B119">
        <v>0.9</v>
      </c>
      <c r="C119">
        <v>2.09</v>
      </c>
      <c r="H119">
        <v>44</v>
      </c>
      <c r="I119">
        <v>0.9</v>
      </c>
      <c r="J119">
        <v>2.09</v>
      </c>
      <c r="K119">
        <f t="shared" si="7"/>
        <v>3</v>
      </c>
      <c r="L119">
        <f t="shared" si="6"/>
        <v>5.6429999999999998</v>
      </c>
    </row>
    <row r="120" spans="1:12" x14ac:dyDescent="0.25">
      <c r="A120">
        <v>47</v>
      </c>
      <c r="B120">
        <v>0.9</v>
      </c>
      <c r="C120">
        <v>1.87</v>
      </c>
      <c r="H120">
        <v>47</v>
      </c>
      <c r="I120">
        <v>0.9</v>
      </c>
      <c r="J120">
        <v>1.87</v>
      </c>
      <c r="K120">
        <f t="shared" si="7"/>
        <v>3</v>
      </c>
      <c r="L120">
        <f t="shared" si="6"/>
        <v>5.0490000000000004</v>
      </c>
    </row>
    <row r="121" spans="1:12" x14ac:dyDescent="0.25">
      <c r="A121">
        <v>50</v>
      </c>
      <c r="B121">
        <v>0.81</v>
      </c>
      <c r="C121">
        <v>1.31</v>
      </c>
      <c r="H121">
        <v>50</v>
      </c>
      <c r="I121">
        <v>0.81</v>
      </c>
      <c r="J121">
        <v>1.31</v>
      </c>
      <c r="K121">
        <f t="shared" si="7"/>
        <v>3</v>
      </c>
      <c r="L121">
        <f t="shared" si="6"/>
        <v>3.1833000000000005</v>
      </c>
    </row>
    <row r="122" spans="1:12" x14ac:dyDescent="0.25">
      <c r="A122">
        <v>53</v>
      </c>
      <c r="B122">
        <v>0.8</v>
      </c>
      <c r="C122">
        <v>0.68</v>
      </c>
      <c r="H122">
        <v>53</v>
      </c>
      <c r="I122">
        <v>0.8</v>
      </c>
      <c r="J122">
        <v>0.68</v>
      </c>
      <c r="K122">
        <f t="shared" si="7"/>
        <v>3</v>
      </c>
      <c r="L122">
        <f t="shared" si="6"/>
        <v>1.6320000000000001</v>
      </c>
    </row>
    <row r="123" spans="1:12" x14ac:dyDescent="0.25">
      <c r="A123">
        <v>56</v>
      </c>
      <c r="B123">
        <v>0.7</v>
      </c>
      <c r="C123">
        <v>0.84</v>
      </c>
      <c r="H123">
        <v>56</v>
      </c>
      <c r="I123">
        <v>0.7</v>
      </c>
      <c r="J123">
        <v>0.84</v>
      </c>
      <c r="K123">
        <f t="shared" si="7"/>
        <v>3</v>
      </c>
      <c r="L123">
        <f t="shared" si="6"/>
        <v>1.7639999999999998</v>
      </c>
    </row>
    <row r="124" spans="1:12" x14ac:dyDescent="0.25">
      <c r="A124">
        <v>59</v>
      </c>
      <c r="B124">
        <v>0.6</v>
      </c>
      <c r="C124">
        <v>0.66</v>
      </c>
      <c r="H124">
        <v>59</v>
      </c>
      <c r="I124">
        <v>0.6</v>
      </c>
      <c r="J124">
        <v>0.66</v>
      </c>
      <c r="K124">
        <f t="shared" si="7"/>
        <v>3</v>
      </c>
      <c r="L124">
        <f t="shared" si="6"/>
        <v>1.1879999999999999</v>
      </c>
    </row>
    <row r="125" spans="1:12" x14ac:dyDescent="0.25">
      <c r="A125">
        <v>62</v>
      </c>
      <c r="B125">
        <v>0.05</v>
      </c>
      <c r="C125">
        <v>0</v>
      </c>
      <c r="H125">
        <v>62</v>
      </c>
      <c r="I125">
        <v>0.05</v>
      </c>
      <c r="J125">
        <v>0</v>
      </c>
      <c r="L125">
        <f t="shared" si="6"/>
        <v>0</v>
      </c>
    </row>
    <row r="128" spans="1:12" x14ac:dyDescent="0.25">
      <c r="A128" s="58" t="s">
        <v>3827</v>
      </c>
    </row>
    <row r="129" spans="1:14" x14ac:dyDescent="0.25">
      <c r="A129" s="831">
        <v>40060</v>
      </c>
      <c r="B129" s="832">
        <v>0.54166666666666663</v>
      </c>
      <c r="M129" s="3">
        <v>40060</v>
      </c>
      <c r="N129" s="4">
        <v>0.54166666666666663</v>
      </c>
    </row>
    <row r="130" spans="1:14" x14ac:dyDescent="0.25">
      <c r="A130" t="s">
        <v>1</v>
      </c>
      <c r="B130" t="s">
        <v>2</v>
      </c>
      <c r="C130" t="s">
        <v>3</v>
      </c>
      <c r="H130" t="s">
        <v>1</v>
      </c>
      <c r="I130" t="s">
        <v>2</v>
      </c>
      <c r="J130" t="s">
        <v>3</v>
      </c>
      <c r="K130" t="s">
        <v>4</v>
      </c>
      <c r="L130" t="s">
        <v>5</v>
      </c>
      <c r="M130" t="s">
        <v>6</v>
      </c>
    </row>
    <row r="131" spans="1:14" x14ac:dyDescent="0.25">
      <c r="A131">
        <v>2</v>
      </c>
      <c r="B131">
        <v>0.28999999999999998</v>
      </c>
      <c r="C131">
        <v>0.01</v>
      </c>
      <c r="E131" t="s">
        <v>7</v>
      </c>
      <c r="F131">
        <v>59.5</v>
      </c>
      <c r="H131">
        <v>2</v>
      </c>
      <c r="I131">
        <v>0.28999999999999998</v>
      </c>
      <c r="J131">
        <v>0.01</v>
      </c>
      <c r="L131">
        <f>K131*J131*I131</f>
        <v>0</v>
      </c>
      <c r="M131">
        <f>SUM(L131:L154)</f>
        <v>100.74190000000002</v>
      </c>
    </row>
    <row r="132" spans="1:14" x14ac:dyDescent="0.25">
      <c r="A132">
        <v>4</v>
      </c>
      <c r="B132">
        <v>0.48</v>
      </c>
      <c r="C132">
        <v>0.35</v>
      </c>
      <c r="E132" t="s">
        <v>8</v>
      </c>
      <c r="F132">
        <v>1.5</v>
      </c>
      <c r="H132">
        <v>4</v>
      </c>
      <c r="I132">
        <v>0.48</v>
      </c>
      <c r="J132">
        <v>0.35</v>
      </c>
      <c r="K132">
        <f>(H133-H131)/2</f>
        <v>2.5</v>
      </c>
      <c r="L132">
        <f t="shared" ref="L132:L154" si="8">K132*J132*I132</f>
        <v>0.42</v>
      </c>
    </row>
    <row r="133" spans="1:14" x14ac:dyDescent="0.25">
      <c r="A133">
        <v>7</v>
      </c>
      <c r="B133">
        <v>0.6</v>
      </c>
      <c r="C133">
        <v>0.71</v>
      </c>
      <c r="H133">
        <v>7</v>
      </c>
      <c r="I133">
        <v>0.6</v>
      </c>
      <c r="J133">
        <v>0.71</v>
      </c>
      <c r="K133">
        <f t="shared" ref="K133:K153" si="9">(H134-H132)/2</f>
        <v>3.5</v>
      </c>
      <c r="L133">
        <f t="shared" si="8"/>
        <v>1.4909999999999999</v>
      </c>
    </row>
    <row r="134" spans="1:14" x14ac:dyDescent="0.25">
      <c r="A134">
        <v>11</v>
      </c>
      <c r="B134">
        <v>0.6</v>
      </c>
      <c r="C134">
        <v>0.83</v>
      </c>
      <c r="H134">
        <v>11</v>
      </c>
      <c r="I134">
        <v>0.6</v>
      </c>
      <c r="J134">
        <v>0.83</v>
      </c>
      <c r="K134">
        <f t="shared" si="9"/>
        <v>3.5</v>
      </c>
      <c r="L134">
        <f t="shared" si="8"/>
        <v>1.7429999999999999</v>
      </c>
    </row>
    <row r="135" spans="1:14" x14ac:dyDescent="0.25">
      <c r="A135">
        <v>14</v>
      </c>
      <c r="B135">
        <v>0.7</v>
      </c>
      <c r="C135">
        <v>1.04</v>
      </c>
      <c r="H135">
        <v>14</v>
      </c>
      <c r="I135">
        <v>0.7</v>
      </c>
      <c r="J135">
        <v>1.04</v>
      </c>
      <c r="K135">
        <f t="shared" si="9"/>
        <v>3</v>
      </c>
      <c r="L135">
        <f t="shared" si="8"/>
        <v>2.1839999999999997</v>
      </c>
    </row>
    <row r="136" spans="1:14" x14ac:dyDescent="0.25">
      <c r="A136">
        <v>17</v>
      </c>
      <c r="B136">
        <v>0.74</v>
      </c>
      <c r="C136">
        <v>1.35</v>
      </c>
      <c r="H136">
        <v>17</v>
      </c>
      <c r="I136">
        <v>0.74</v>
      </c>
      <c r="J136">
        <v>1.35</v>
      </c>
      <c r="K136">
        <f t="shared" si="9"/>
        <v>3</v>
      </c>
      <c r="L136">
        <f t="shared" si="8"/>
        <v>2.9970000000000003</v>
      </c>
    </row>
    <row r="137" spans="1:14" x14ac:dyDescent="0.25">
      <c r="A137">
        <v>20</v>
      </c>
      <c r="B137">
        <v>0.8</v>
      </c>
      <c r="C137">
        <v>1.05</v>
      </c>
      <c r="H137">
        <v>20</v>
      </c>
      <c r="I137">
        <v>0.8</v>
      </c>
      <c r="J137">
        <v>1.05</v>
      </c>
      <c r="K137">
        <f t="shared" si="9"/>
        <v>3</v>
      </c>
      <c r="L137">
        <f t="shared" si="8"/>
        <v>2.5200000000000005</v>
      </c>
    </row>
    <row r="138" spans="1:14" x14ac:dyDescent="0.25">
      <c r="A138">
        <v>23</v>
      </c>
      <c r="B138">
        <v>1</v>
      </c>
      <c r="C138">
        <v>1.63</v>
      </c>
      <c r="H138">
        <v>23</v>
      </c>
      <c r="I138">
        <v>1</v>
      </c>
      <c r="J138">
        <v>1.63</v>
      </c>
      <c r="K138">
        <f t="shared" si="9"/>
        <v>3</v>
      </c>
      <c r="L138">
        <f t="shared" si="8"/>
        <v>4.8899999999999997</v>
      </c>
    </row>
    <row r="139" spans="1:14" x14ac:dyDescent="0.25">
      <c r="A139">
        <v>26</v>
      </c>
      <c r="B139">
        <v>1.1000000000000001</v>
      </c>
      <c r="C139">
        <v>1.69</v>
      </c>
      <c r="H139">
        <v>26</v>
      </c>
      <c r="I139">
        <v>1.1000000000000001</v>
      </c>
      <c r="J139">
        <v>1.69</v>
      </c>
      <c r="K139">
        <f t="shared" si="9"/>
        <v>3</v>
      </c>
      <c r="L139">
        <f t="shared" si="8"/>
        <v>5.5770000000000008</v>
      </c>
    </row>
    <row r="140" spans="1:14" x14ac:dyDescent="0.25">
      <c r="A140">
        <v>29</v>
      </c>
      <c r="B140">
        <v>1.2</v>
      </c>
      <c r="C140">
        <v>1.74</v>
      </c>
      <c r="H140">
        <v>29</v>
      </c>
      <c r="I140">
        <v>1.2</v>
      </c>
      <c r="J140">
        <v>1.74</v>
      </c>
      <c r="K140">
        <f t="shared" si="9"/>
        <v>3</v>
      </c>
      <c r="L140">
        <f t="shared" si="8"/>
        <v>6.2639999999999993</v>
      </c>
    </row>
    <row r="141" spans="1:14" x14ac:dyDescent="0.25">
      <c r="A141">
        <v>32</v>
      </c>
      <c r="B141">
        <v>1.3</v>
      </c>
      <c r="C141">
        <v>1.96</v>
      </c>
      <c r="H141">
        <v>32</v>
      </c>
      <c r="I141">
        <v>1.3</v>
      </c>
      <c r="J141">
        <v>1.96</v>
      </c>
      <c r="K141">
        <f t="shared" si="9"/>
        <v>3</v>
      </c>
      <c r="L141">
        <f t="shared" si="8"/>
        <v>7.6440000000000001</v>
      </c>
    </row>
    <row r="142" spans="1:14" x14ac:dyDescent="0.25">
      <c r="A142">
        <v>35</v>
      </c>
      <c r="B142">
        <v>1.4</v>
      </c>
      <c r="C142">
        <v>2.3199999999999998</v>
      </c>
      <c r="H142">
        <v>35</v>
      </c>
      <c r="I142">
        <v>1.4</v>
      </c>
      <c r="J142">
        <v>2.3199999999999998</v>
      </c>
      <c r="K142">
        <f t="shared" si="9"/>
        <v>3</v>
      </c>
      <c r="L142">
        <f t="shared" si="8"/>
        <v>9.743999999999998</v>
      </c>
    </row>
    <row r="143" spans="1:14" x14ac:dyDescent="0.25">
      <c r="A143">
        <v>38</v>
      </c>
      <c r="B143">
        <v>1.5</v>
      </c>
      <c r="C143">
        <v>3.2</v>
      </c>
      <c r="H143">
        <v>38</v>
      </c>
      <c r="I143">
        <v>1.5</v>
      </c>
      <c r="J143">
        <v>3.2</v>
      </c>
      <c r="K143">
        <f t="shared" si="9"/>
        <v>3</v>
      </c>
      <c r="L143">
        <f t="shared" si="8"/>
        <v>14.400000000000002</v>
      </c>
    </row>
    <row r="144" spans="1:14" x14ac:dyDescent="0.25">
      <c r="A144">
        <v>41</v>
      </c>
      <c r="B144">
        <v>1.32</v>
      </c>
      <c r="C144">
        <v>2.25</v>
      </c>
      <c r="H144">
        <v>41</v>
      </c>
      <c r="I144">
        <v>1.32</v>
      </c>
      <c r="J144">
        <v>2.25</v>
      </c>
      <c r="K144">
        <f t="shared" si="9"/>
        <v>3</v>
      </c>
      <c r="L144">
        <f t="shared" si="8"/>
        <v>8.91</v>
      </c>
    </row>
    <row r="145" spans="1:14" x14ac:dyDescent="0.25">
      <c r="A145">
        <v>44</v>
      </c>
      <c r="B145">
        <v>1.05</v>
      </c>
      <c r="C145">
        <v>2.37</v>
      </c>
      <c r="H145">
        <v>44</v>
      </c>
      <c r="I145">
        <v>1.05</v>
      </c>
      <c r="J145">
        <v>2.37</v>
      </c>
      <c r="K145">
        <f t="shared" si="9"/>
        <v>3</v>
      </c>
      <c r="L145">
        <f t="shared" si="8"/>
        <v>7.4655000000000005</v>
      </c>
    </row>
    <row r="146" spans="1:14" x14ac:dyDescent="0.25">
      <c r="A146">
        <v>47</v>
      </c>
      <c r="B146">
        <v>1.05</v>
      </c>
      <c r="C146">
        <v>2.78</v>
      </c>
      <c r="H146">
        <v>47</v>
      </c>
      <c r="I146">
        <v>1.05</v>
      </c>
      <c r="J146">
        <v>2.78</v>
      </c>
      <c r="K146">
        <f t="shared" si="9"/>
        <v>3</v>
      </c>
      <c r="L146">
        <f t="shared" si="8"/>
        <v>8.7569999999999997</v>
      </c>
    </row>
    <row r="147" spans="1:14" x14ac:dyDescent="0.25">
      <c r="A147">
        <v>50</v>
      </c>
      <c r="B147">
        <v>1.05</v>
      </c>
      <c r="C147">
        <v>1.92</v>
      </c>
      <c r="H147">
        <v>50</v>
      </c>
      <c r="I147">
        <v>1.05</v>
      </c>
      <c r="J147">
        <v>1.92</v>
      </c>
      <c r="K147">
        <f t="shared" si="9"/>
        <v>2.5</v>
      </c>
      <c r="L147">
        <f t="shared" si="8"/>
        <v>5.04</v>
      </c>
    </row>
    <row r="148" spans="1:14" x14ac:dyDescent="0.25">
      <c r="A148">
        <v>52</v>
      </c>
      <c r="B148">
        <v>1.2</v>
      </c>
      <c r="C148">
        <v>2.09</v>
      </c>
      <c r="H148">
        <v>52</v>
      </c>
      <c r="I148">
        <v>1.2</v>
      </c>
      <c r="J148">
        <v>2.09</v>
      </c>
      <c r="K148">
        <f t="shared" si="9"/>
        <v>1.5</v>
      </c>
      <c r="L148">
        <f t="shared" si="8"/>
        <v>3.7619999999999996</v>
      </c>
    </row>
    <row r="149" spans="1:14" x14ac:dyDescent="0.25">
      <c r="A149">
        <v>53</v>
      </c>
      <c r="B149">
        <v>1.2</v>
      </c>
      <c r="C149">
        <v>2.12</v>
      </c>
      <c r="H149">
        <v>53</v>
      </c>
      <c r="I149">
        <v>1.2</v>
      </c>
      <c r="J149">
        <v>2.12</v>
      </c>
      <c r="K149">
        <f t="shared" si="9"/>
        <v>1.5</v>
      </c>
      <c r="L149">
        <f t="shared" si="8"/>
        <v>3.8159999999999998</v>
      </c>
    </row>
    <row r="150" spans="1:14" x14ac:dyDescent="0.25">
      <c r="A150">
        <v>55</v>
      </c>
      <c r="B150">
        <v>1.1000000000000001</v>
      </c>
      <c r="C150">
        <v>1.32</v>
      </c>
      <c r="H150">
        <v>55</v>
      </c>
      <c r="I150">
        <v>1.1000000000000001</v>
      </c>
      <c r="J150">
        <v>1.32</v>
      </c>
      <c r="K150">
        <f t="shared" si="9"/>
        <v>1.5</v>
      </c>
      <c r="L150">
        <f t="shared" si="8"/>
        <v>2.1779999999999999</v>
      </c>
    </row>
    <row r="151" spans="1:14" x14ac:dyDescent="0.25">
      <c r="A151">
        <v>56</v>
      </c>
      <c r="B151">
        <v>0.72</v>
      </c>
      <c r="C151">
        <v>0.77</v>
      </c>
      <c r="H151">
        <v>56</v>
      </c>
      <c r="I151">
        <v>0.72</v>
      </c>
      <c r="J151">
        <v>0.77</v>
      </c>
      <c r="K151">
        <f t="shared" si="9"/>
        <v>1</v>
      </c>
      <c r="L151">
        <f t="shared" si="8"/>
        <v>0.5544</v>
      </c>
    </row>
    <row r="152" spans="1:14" x14ac:dyDescent="0.25">
      <c r="A152">
        <v>57</v>
      </c>
      <c r="B152">
        <v>0.6</v>
      </c>
      <c r="C152">
        <v>0.4</v>
      </c>
      <c r="H152">
        <v>57</v>
      </c>
      <c r="I152">
        <v>0.6</v>
      </c>
      <c r="J152">
        <v>0.4</v>
      </c>
      <c r="K152">
        <f t="shared" si="9"/>
        <v>1.25</v>
      </c>
      <c r="L152">
        <f t="shared" si="8"/>
        <v>0.3</v>
      </c>
    </row>
    <row r="153" spans="1:14" x14ac:dyDescent="0.25">
      <c r="A153">
        <v>58.5</v>
      </c>
      <c r="B153">
        <v>0.4</v>
      </c>
      <c r="C153">
        <v>0.17</v>
      </c>
      <c r="H153">
        <v>58.5</v>
      </c>
      <c r="I153">
        <v>0.4</v>
      </c>
      <c r="J153">
        <v>0.17</v>
      </c>
      <c r="K153">
        <f t="shared" si="9"/>
        <v>1.25</v>
      </c>
      <c r="L153">
        <f t="shared" si="8"/>
        <v>8.500000000000002E-2</v>
      </c>
    </row>
    <row r="154" spans="1:14" x14ac:dyDescent="0.25">
      <c r="A154">
        <v>59.5</v>
      </c>
      <c r="B154">
        <v>0.05</v>
      </c>
      <c r="C154">
        <v>0</v>
      </c>
      <c r="H154">
        <v>59.5</v>
      </c>
      <c r="I154">
        <v>0.05</v>
      </c>
      <c r="J154">
        <v>0</v>
      </c>
      <c r="L154">
        <f t="shared" si="8"/>
        <v>0</v>
      </c>
    </row>
    <row r="157" spans="1:14" x14ac:dyDescent="0.25">
      <c r="A157" s="58" t="s">
        <v>3827</v>
      </c>
    </row>
    <row r="158" spans="1:14" x14ac:dyDescent="0.25">
      <c r="A158" s="831">
        <v>40070</v>
      </c>
      <c r="B158" s="832">
        <v>0.44097222222222227</v>
      </c>
      <c r="M158" s="3">
        <v>40070</v>
      </c>
      <c r="N158" s="4">
        <v>0.44097222222222227</v>
      </c>
    </row>
    <row r="159" spans="1:14" x14ac:dyDescent="0.25">
      <c r="A159" t="s">
        <v>1</v>
      </c>
      <c r="B159" t="s">
        <v>2</v>
      </c>
      <c r="C159" t="s">
        <v>3</v>
      </c>
      <c r="H159" t="s">
        <v>1</v>
      </c>
      <c r="I159" t="s">
        <v>2</v>
      </c>
      <c r="J159" t="s">
        <v>3</v>
      </c>
      <c r="K159" t="s">
        <v>4</v>
      </c>
      <c r="L159" t="s">
        <v>5</v>
      </c>
      <c r="M159" t="s">
        <v>6</v>
      </c>
    </row>
    <row r="160" spans="1:14" x14ac:dyDescent="0.25">
      <c r="A160">
        <v>6.5</v>
      </c>
      <c r="B160">
        <v>0.54</v>
      </c>
      <c r="C160">
        <v>0.55000000000000004</v>
      </c>
      <c r="E160" t="s">
        <v>7</v>
      </c>
      <c r="F160">
        <v>5</v>
      </c>
      <c r="H160">
        <v>6.5</v>
      </c>
      <c r="I160">
        <v>0.54</v>
      </c>
      <c r="J160">
        <v>0.55000000000000004</v>
      </c>
      <c r="L160">
        <f>K160*J160*I160</f>
        <v>0</v>
      </c>
      <c r="M160">
        <f>SUM(L160:L186)</f>
        <v>87.528025</v>
      </c>
    </row>
    <row r="161" spans="1:12" x14ac:dyDescent="0.25">
      <c r="A161">
        <v>8</v>
      </c>
      <c r="B161">
        <v>0.89</v>
      </c>
      <c r="C161">
        <v>0.35</v>
      </c>
      <c r="E161" t="s">
        <v>8</v>
      </c>
      <c r="F161">
        <v>62</v>
      </c>
      <c r="H161">
        <v>8</v>
      </c>
      <c r="I161">
        <v>0.89</v>
      </c>
      <c r="J161">
        <v>0.35</v>
      </c>
      <c r="K161">
        <f>(H162-H160)/2</f>
        <v>1.75</v>
      </c>
      <c r="L161">
        <f t="shared" ref="L161:L184" si="10">K161*J161*I161</f>
        <v>0.54512499999999997</v>
      </c>
    </row>
    <row r="162" spans="1:12" x14ac:dyDescent="0.25">
      <c r="A162">
        <v>10</v>
      </c>
      <c r="B162">
        <v>1.05</v>
      </c>
      <c r="C162">
        <v>1.53</v>
      </c>
      <c r="H162">
        <v>10</v>
      </c>
      <c r="I162">
        <v>1.05</v>
      </c>
      <c r="J162">
        <v>1.53</v>
      </c>
      <c r="K162">
        <f t="shared" ref="K162:K184" si="11">(H163-H161)/2</f>
        <v>2</v>
      </c>
      <c r="L162">
        <f t="shared" si="10"/>
        <v>3.2130000000000001</v>
      </c>
    </row>
    <row r="163" spans="1:12" x14ac:dyDescent="0.25">
      <c r="A163">
        <v>12</v>
      </c>
      <c r="B163">
        <v>1</v>
      </c>
      <c r="C163">
        <v>2.42</v>
      </c>
      <c r="H163">
        <v>12</v>
      </c>
      <c r="I163">
        <v>1</v>
      </c>
      <c r="J163">
        <v>2.42</v>
      </c>
      <c r="K163">
        <f t="shared" si="11"/>
        <v>2</v>
      </c>
      <c r="L163">
        <f t="shared" si="10"/>
        <v>4.84</v>
      </c>
    </row>
    <row r="164" spans="1:12" x14ac:dyDescent="0.25">
      <c r="A164">
        <v>14</v>
      </c>
      <c r="B164">
        <v>1.06</v>
      </c>
      <c r="C164">
        <v>1.84</v>
      </c>
      <c r="H164">
        <v>14</v>
      </c>
      <c r="I164">
        <v>1.06</v>
      </c>
      <c r="J164">
        <v>1.84</v>
      </c>
      <c r="K164">
        <f t="shared" si="11"/>
        <v>2</v>
      </c>
      <c r="L164">
        <f t="shared" si="10"/>
        <v>3.9008000000000003</v>
      </c>
    </row>
    <row r="165" spans="1:12" x14ac:dyDescent="0.25">
      <c r="A165">
        <v>16</v>
      </c>
      <c r="B165">
        <v>1.0900000000000001</v>
      </c>
      <c r="C165">
        <v>2.09</v>
      </c>
      <c r="H165">
        <v>16</v>
      </c>
      <c r="I165">
        <v>1.0900000000000001</v>
      </c>
      <c r="J165">
        <v>2.09</v>
      </c>
      <c r="K165">
        <f t="shared" si="11"/>
        <v>2</v>
      </c>
      <c r="L165">
        <f t="shared" si="10"/>
        <v>4.5561999999999996</v>
      </c>
    </row>
    <row r="166" spans="1:12" x14ac:dyDescent="0.25">
      <c r="A166">
        <v>18</v>
      </c>
      <c r="B166">
        <v>1.1000000000000001</v>
      </c>
      <c r="C166">
        <v>2.3199999999999998</v>
      </c>
      <c r="H166">
        <v>18</v>
      </c>
      <c r="I166">
        <v>1.1000000000000001</v>
      </c>
      <c r="J166">
        <v>2.3199999999999998</v>
      </c>
      <c r="K166">
        <f t="shared" si="11"/>
        <v>2</v>
      </c>
      <c r="L166">
        <f t="shared" si="10"/>
        <v>5.1040000000000001</v>
      </c>
    </row>
    <row r="167" spans="1:12" x14ac:dyDescent="0.25">
      <c r="A167">
        <v>20</v>
      </c>
      <c r="B167">
        <v>1.1000000000000001</v>
      </c>
      <c r="C167">
        <v>2.15</v>
      </c>
      <c r="H167">
        <v>20</v>
      </c>
      <c r="I167">
        <v>1.1000000000000001</v>
      </c>
      <c r="J167">
        <v>2.15</v>
      </c>
      <c r="K167">
        <f t="shared" si="11"/>
        <v>2</v>
      </c>
      <c r="L167">
        <f t="shared" si="10"/>
        <v>4.7300000000000004</v>
      </c>
    </row>
    <row r="168" spans="1:12" x14ac:dyDescent="0.25">
      <c r="A168">
        <v>22</v>
      </c>
      <c r="B168">
        <v>1.3</v>
      </c>
      <c r="C168">
        <v>2.04</v>
      </c>
      <c r="H168">
        <v>22</v>
      </c>
      <c r="I168">
        <v>1.3</v>
      </c>
      <c r="J168">
        <v>2.04</v>
      </c>
      <c r="K168">
        <f t="shared" si="11"/>
        <v>2</v>
      </c>
      <c r="L168">
        <f t="shared" si="10"/>
        <v>5.3040000000000003</v>
      </c>
    </row>
    <row r="169" spans="1:12" x14ac:dyDescent="0.25">
      <c r="A169">
        <v>24</v>
      </c>
      <c r="B169">
        <v>1.45</v>
      </c>
      <c r="C169">
        <v>2.95</v>
      </c>
      <c r="H169">
        <v>24</v>
      </c>
      <c r="I169">
        <v>1.45</v>
      </c>
      <c r="J169">
        <v>2.95</v>
      </c>
      <c r="K169">
        <f t="shared" si="11"/>
        <v>2</v>
      </c>
      <c r="L169">
        <f t="shared" si="10"/>
        <v>8.5549999999999997</v>
      </c>
    </row>
    <row r="170" spans="1:12" x14ac:dyDescent="0.25">
      <c r="A170">
        <v>26</v>
      </c>
      <c r="B170">
        <v>1.45</v>
      </c>
      <c r="C170">
        <v>2.56</v>
      </c>
      <c r="H170">
        <v>26</v>
      </c>
      <c r="I170">
        <v>1.45</v>
      </c>
      <c r="J170">
        <v>2.56</v>
      </c>
      <c r="K170">
        <f t="shared" si="11"/>
        <v>2</v>
      </c>
      <c r="L170">
        <f t="shared" si="10"/>
        <v>7.4239999999999995</v>
      </c>
    </row>
    <row r="171" spans="1:12" x14ac:dyDescent="0.25">
      <c r="A171">
        <v>28</v>
      </c>
      <c r="B171">
        <v>1.3</v>
      </c>
      <c r="C171">
        <v>2.29</v>
      </c>
      <c r="H171">
        <v>28</v>
      </c>
      <c r="I171">
        <v>1.3</v>
      </c>
      <c r="J171">
        <v>2.29</v>
      </c>
      <c r="K171">
        <f t="shared" si="11"/>
        <v>2</v>
      </c>
      <c r="L171">
        <f t="shared" si="10"/>
        <v>5.9540000000000006</v>
      </c>
    </row>
    <row r="172" spans="1:12" x14ac:dyDescent="0.25">
      <c r="A172">
        <v>30</v>
      </c>
      <c r="B172">
        <v>1.3</v>
      </c>
      <c r="C172">
        <v>2.0099999999999998</v>
      </c>
      <c r="H172">
        <v>30</v>
      </c>
      <c r="I172">
        <v>1.3</v>
      </c>
      <c r="J172">
        <v>2.0099999999999998</v>
      </c>
      <c r="K172">
        <f t="shared" si="11"/>
        <v>2</v>
      </c>
      <c r="L172">
        <f t="shared" si="10"/>
        <v>5.226</v>
      </c>
    </row>
    <row r="173" spans="1:12" x14ac:dyDescent="0.25">
      <c r="A173">
        <v>32</v>
      </c>
      <c r="B173">
        <v>1.2</v>
      </c>
      <c r="C173">
        <v>1.81</v>
      </c>
      <c r="H173">
        <v>32</v>
      </c>
      <c r="I173">
        <v>1.2</v>
      </c>
      <c r="J173">
        <v>1.81</v>
      </c>
      <c r="K173">
        <f t="shared" si="11"/>
        <v>2</v>
      </c>
      <c r="L173">
        <f t="shared" si="10"/>
        <v>4.3440000000000003</v>
      </c>
    </row>
    <row r="174" spans="1:12" x14ac:dyDescent="0.25">
      <c r="A174">
        <v>34</v>
      </c>
      <c r="B174">
        <v>1.2</v>
      </c>
      <c r="C174">
        <v>1.73</v>
      </c>
      <c r="H174">
        <v>34</v>
      </c>
      <c r="I174">
        <v>1.2</v>
      </c>
      <c r="J174">
        <v>1.73</v>
      </c>
      <c r="K174">
        <f t="shared" si="11"/>
        <v>2</v>
      </c>
      <c r="L174">
        <f t="shared" si="10"/>
        <v>4.1520000000000001</v>
      </c>
    </row>
    <row r="175" spans="1:12" x14ac:dyDescent="0.25">
      <c r="A175">
        <v>36</v>
      </c>
      <c r="B175">
        <v>1.2</v>
      </c>
      <c r="C175">
        <v>1.79</v>
      </c>
      <c r="H175">
        <v>36</v>
      </c>
      <c r="I175">
        <v>1.2</v>
      </c>
      <c r="J175">
        <v>1.79</v>
      </c>
      <c r="K175">
        <f t="shared" si="11"/>
        <v>2</v>
      </c>
      <c r="L175">
        <f t="shared" si="10"/>
        <v>4.2960000000000003</v>
      </c>
    </row>
    <row r="176" spans="1:12" x14ac:dyDescent="0.25">
      <c r="A176">
        <v>38</v>
      </c>
      <c r="B176">
        <v>1.02</v>
      </c>
      <c r="C176">
        <v>1.54</v>
      </c>
      <c r="H176">
        <v>38</v>
      </c>
      <c r="I176">
        <v>1.02</v>
      </c>
      <c r="J176">
        <v>1.54</v>
      </c>
      <c r="K176">
        <f t="shared" si="11"/>
        <v>2</v>
      </c>
      <c r="L176">
        <f t="shared" si="10"/>
        <v>3.1415999999999999</v>
      </c>
    </row>
    <row r="177" spans="1:14" x14ac:dyDescent="0.25">
      <c r="A177">
        <v>40</v>
      </c>
      <c r="B177">
        <v>0.9</v>
      </c>
      <c r="C177">
        <v>1.02</v>
      </c>
      <c r="H177">
        <v>40</v>
      </c>
      <c r="I177">
        <v>0.9</v>
      </c>
      <c r="J177">
        <v>1.02</v>
      </c>
      <c r="K177">
        <f t="shared" si="11"/>
        <v>2</v>
      </c>
      <c r="L177">
        <f t="shared" si="10"/>
        <v>1.8360000000000001</v>
      </c>
    </row>
    <row r="178" spans="1:14" x14ac:dyDescent="0.25">
      <c r="A178">
        <v>42</v>
      </c>
      <c r="B178">
        <v>0.91</v>
      </c>
      <c r="C178">
        <v>0.54</v>
      </c>
      <c r="H178">
        <v>42</v>
      </c>
      <c r="I178">
        <v>0.91</v>
      </c>
      <c r="J178">
        <v>0.54</v>
      </c>
      <c r="K178">
        <f t="shared" si="11"/>
        <v>2</v>
      </c>
      <c r="L178">
        <f t="shared" si="10"/>
        <v>0.98280000000000012</v>
      </c>
    </row>
    <row r="179" spans="1:14" x14ac:dyDescent="0.25">
      <c r="A179">
        <v>44</v>
      </c>
      <c r="B179">
        <v>0.8</v>
      </c>
      <c r="C179">
        <v>1.05</v>
      </c>
      <c r="H179">
        <v>44</v>
      </c>
      <c r="I179">
        <v>0.8</v>
      </c>
      <c r="J179">
        <v>1.05</v>
      </c>
      <c r="K179">
        <f t="shared" si="11"/>
        <v>2</v>
      </c>
      <c r="L179">
        <f t="shared" si="10"/>
        <v>1.6800000000000002</v>
      </c>
    </row>
    <row r="180" spans="1:14" x14ac:dyDescent="0.25">
      <c r="A180">
        <v>46</v>
      </c>
      <c r="B180">
        <v>0.73</v>
      </c>
      <c r="C180">
        <v>1.05</v>
      </c>
      <c r="H180">
        <v>46</v>
      </c>
      <c r="I180">
        <v>0.73</v>
      </c>
      <c r="J180">
        <v>1.05</v>
      </c>
      <c r="K180">
        <f t="shared" si="11"/>
        <v>2</v>
      </c>
      <c r="L180">
        <f t="shared" si="10"/>
        <v>1.5329999999999999</v>
      </c>
    </row>
    <row r="181" spans="1:14" x14ac:dyDescent="0.25">
      <c r="A181">
        <v>48</v>
      </c>
      <c r="B181">
        <v>0.7</v>
      </c>
      <c r="C181">
        <v>0.98</v>
      </c>
      <c r="H181">
        <v>48</v>
      </c>
      <c r="I181">
        <v>0.7</v>
      </c>
      <c r="J181">
        <v>0.98</v>
      </c>
      <c r="K181">
        <f t="shared" si="11"/>
        <v>2.5</v>
      </c>
      <c r="L181">
        <f t="shared" si="10"/>
        <v>1.7150000000000001</v>
      </c>
    </row>
    <row r="182" spans="1:14" x14ac:dyDescent="0.25">
      <c r="A182">
        <v>51</v>
      </c>
      <c r="B182">
        <v>0.62</v>
      </c>
      <c r="C182">
        <v>1.05</v>
      </c>
      <c r="H182">
        <v>51</v>
      </c>
      <c r="I182">
        <v>0.62</v>
      </c>
      <c r="J182">
        <v>1.05</v>
      </c>
      <c r="K182">
        <f t="shared" si="11"/>
        <v>3</v>
      </c>
      <c r="L182">
        <f t="shared" si="10"/>
        <v>1.9530000000000003</v>
      </c>
    </row>
    <row r="183" spans="1:14" x14ac:dyDescent="0.25">
      <c r="A183">
        <v>54</v>
      </c>
      <c r="B183">
        <v>0.6</v>
      </c>
      <c r="C183">
        <v>0.75</v>
      </c>
      <c r="H183">
        <v>54</v>
      </c>
      <c r="I183">
        <v>0.6</v>
      </c>
      <c r="J183">
        <v>0.75</v>
      </c>
      <c r="K183">
        <f t="shared" si="11"/>
        <v>3</v>
      </c>
      <c r="L183">
        <f t="shared" si="10"/>
        <v>1.3499999999999999</v>
      </c>
    </row>
    <row r="184" spans="1:14" x14ac:dyDescent="0.25">
      <c r="A184">
        <v>57</v>
      </c>
      <c r="B184">
        <v>0.48</v>
      </c>
      <c r="C184">
        <v>0.5</v>
      </c>
      <c r="H184">
        <v>57</v>
      </c>
      <c r="I184">
        <v>0.48</v>
      </c>
      <c r="J184">
        <v>0.5</v>
      </c>
      <c r="K184">
        <f t="shared" si="11"/>
        <v>3</v>
      </c>
      <c r="L184">
        <f t="shared" si="10"/>
        <v>0.72</v>
      </c>
    </row>
    <row r="185" spans="1:14" x14ac:dyDescent="0.25">
      <c r="A185">
        <v>60</v>
      </c>
      <c r="B185">
        <v>0.42</v>
      </c>
      <c r="C185">
        <v>0.45</v>
      </c>
      <c r="H185">
        <v>60</v>
      </c>
      <c r="I185">
        <v>0.42</v>
      </c>
      <c r="J185">
        <v>0.45</v>
      </c>
      <c r="K185">
        <f>(H186-H184)/2</f>
        <v>2.5</v>
      </c>
      <c r="L185">
        <f>K185*J185*I185</f>
        <v>0.47249999999999998</v>
      </c>
    </row>
    <row r="186" spans="1:14" x14ac:dyDescent="0.25">
      <c r="A186">
        <v>62</v>
      </c>
      <c r="B186">
        <v>0.05</v>
      </c>
      <c r="C186">
        <v>0</v>
      </c>
      <c r="H186">
        <v>62</v>
      </c>
      <c r="I186">
        <v>0.05</v>
      </c>
      <c r="J186">
        <v>0</v>
      </c>
      <c r="K186" t="s">
        <v>26</v>
      </c>
      <c r="L186">
        <v>0</v>
      </c>
    </row>
    <row r="188" spans="1:14" x14ac:dyDescent="0.25">
      <c r="A188" s="58" t="s">
        <v>3827</v>
      </c>
    </row>
    <row r="189" spans="1:14" x14ac:dyDescent="0.25">
      <c r="A189" s="831">
        <v>40101</v>
      </c>
      <c r="B189" s="832">
        <v>0.66666666666666663</v>
      </c>
      <c r="M189" s="3">
        <v>40101</v>
      </c>
      <c r="N189" s="4">
        <v>0.66666666666666663</v>
      </c>
    </row>
    <row r="190" spans="1:14" x14ac:dyDescent="0.25">
      <c r="A190" t="s">
        <v>1</v>
      </c>
      <c r="B190" t="s">
        <v>2</v>
      </c>
      <c r="C190" t="s">
        <v>3</v>
      </c>
      <c r="H190" t="s">
        <v>1</v>
      </c>
      <c r="I190" t="s">
        <v>2</v>
      </c>
      <c r="J190" t="s">
        <v>3</v>
      </c>
      <c r="K190" t="s">
        <v>4</v>
      </c>
      <c r="L190" t="s">
        <v>5</v>
      </c>
      <c r="M190" t="s">
        <v>6</v>
      </c>
    </row>
    <row r="191" spans="1:14" x14ac:dyDescent="0.25">
      <c r="A191">
        <v>3</v>
      </c>
      <c r="B191">
        <v>0.5</v>
      </c>
      <c r="C191">
        <v>0.11</v>
      </c>
      <c r="E191" t="s">
        <v>3756</v>
      </c>
      <c r="F191">
        <v>2.5</v>
      </c>
      <c r="H191">
        <v>3</v>
      </c>
      <c r="I191">
        <v>0.5</v>
      </c>
      <c r="J191">
        <v>0.11</v>
      </c>
      <c r="L191">
        <f>K191*J191*I191</f>
        <v>0</v>
      </c>
      <c r="M191">
        <f>SUM(L191:L211)</f>
        <v>191.50425000000001</v>
      </c>
    </row>
    <row r="192" spans="1:14" x14ac:dyDescent="0.25">
      <c r="A192">
        <v>6</v>
      </c>
      <c r="B192">
        <v>1.1000000000000001</v>
      </c>
      <c r="C192">
        <v>1.32</v>
      </c>
      <c r="E192" t="s">
        <v>8</v>
      </c>
      <c r="F192">
        <v>62.5</v>
      </c>
      <c r="H192">
        <v>6</v>
      </c>
      <c r="I192">
        <v>1.1000000000000001</v>
      </c>
      <c r="J192">
        <v>1.32</v>
      </c>
      <c r="K192">
        <f>(H193-H191)/2</f>
        <v>3</v>
      </c>
      <c r="L192">
        <f t="shared" ref="L192:L211" si="12">K192*J192*I192</f>
        <v>4.3559999999999999</v>
      </c>
    </row>
    <row r="193" spans="1:12" x14ac:dyDescent="0.25">
      <c r="A193">
        <v>9</v>
      </c>
      <c r="B193">
        <v>1.5</v>
      </c>
      <c r="C193">
        <v>1.71</v>
      </c>
      <c r="H193">
        <v>9</v>
      </c>
      <c r="I193">
        <v>1.5</v>
      </c>
      <c r="J193">
        <v>1.71</v>
      </c>
      <c r="K193">
        <f>(H194-H192)/2</f>
        <v>3</v>
      </c>
      <c r="L193">
        <f t="shared" si="12"/>
        <v>7.6950000000000003</v>
      </c>
    </row>
    <row r="194" spans="1:12" x14ac:dyDescent="0.25">
      <c r="A194">
        <v>12</v>
      </c>
      <c r="B194">
        <v>1.6</v>
      </c>
      <c r="C194">
        <v>2.75</v>
      </c>
      <c r="H194">
        <v>12</v>
      </c>
      <c r="I194">
        <v>1.6</v>
      </c>
      <c r="J194">
        <v>2.75</v>
      </c>
      <c r="K194">
        <f t="shared" ref="K194:K210" si="13">(H195-H193)/2</f>
        <v>3</v>
      </c>
      <c r="L194">
        <f>K194*J194*I194</f>
        <v>13.200000000000001</v>
      </c>
    </row>
    <row r="195" spans="1:12" x14ac:dyDescent="0.25">
      <c r="A195">
        <v>15</v>
      </c>
      <c r="B195">
        <v>1.5</v>
      </c>
      <c r="C195">
        <v>2.39</v>
      </c>
      <c r="H195">
        <v>15</v>
      </c>
      <c r="I195">
        <v>1.5</v>
      </c>
      <c r="J195">
        <v>2.39</v>
      </c>
      <c r="K195">
        <f t="shared" si="13"/>
        <v>3</v>
      </c>
      <c r="L195">
        <f t="shared" si="12"/>
        <v>10.754999999999999</v>
      </c>
    </row>
    <row r="196" spans="1:12" x14ac:dyDescent="0.25">
      <c r="A196">
        <v>18</v>
      </c>
      <c r="B196">
        <v>1.6</v>
      </c>
      <c r="C196">
        <v>2.92</v>
      </c>
      <c r="H196">
        <v>18</v>
      </c>
      <c r="I196">
        <v>1.6</v>
      </c>
      <c r="J196">
        <v>2.92</v>
      </c>
      <c r="K196">
        <f t="shared" si="13"/>
        <v>3</v>
      </c>
      <c r="L196">
        <f t="shared" si="12"/>
        <v>14.016</v>
      </c>
    </row>
    <row r="197" spans="1:12" x14ac:dyDescent="0.25">
      <c r="A197">
        <v>21</v>
      </c>
      <c r="B197">
        <v>1.75</v>
      </c>
      <c r="C197">
        <v>2.2599999999999998</v>
      </c>
      <c r="H197">
        <v>21</v>
      </c>
      <c r="I197">
        <v>1.75</v>
      </c>
      <c r="J197">
        <v>2.2599999999999998</v>
      </c>
      <c r="K197">
        <f t="shared" si="13"/>
        <v>3</v>
      </c>
      <c r="L197">
        <f t="shared" si="12"/>
        <v>11.864999999999998</v>
      </c>
    </row>
    <row r="198" spans="1:12" x14ac:dyDescent="0.25">
      <c r="A198">
        <v>24</v>
      </c>
      <c r="B198">
        <v>1.85</v>
      </c>
      <c r="C198">
        <v>4.01</v>
      </c>
      <c r="H198">
        <v>24</v>
      </c>
      <c r="I198">
        <v>1.85</v>
      </c>
      <c r="J198">
        <v>4.01</v>
      </c>
      <c r="K198">
        <f>(H199-H197)/2</f>
        <v>3</v>
      </c>
      <c r="L198">
        <f t="shared" si="12"/>
        <v>22.255500000000001</v>
      </c>
    </row>
    <row r="199" spans="1:12" x14ac:dyDescent="0.25">
      <c r="A199">
        <v>27</v>
      </c>
      <c r="B199">
        <v>1.75</v>
      </c>
      <c r="C199">
        <v>3.15</v>
      </c>
      <c r="H199">
        <v>27</v>
      </c>
      <c r="I199">
        <v>1.75</v>
      </c>
      <c r="J199">
        <v>3.15</v>
      </c>
      <c r="K199">
        <f t="shared" si="13"/>
        <v>3</v>
      </c>
      <c r="L199">
        <f t="shared" si="12"/>
        <v>16.537499999999998</v>
      </c>
    </row>
    <row r="200" spans="1:12" x14ac:dyDescent="0.25">
      <c r="A200">
        <v>30</v>
      </c>
      <c r="B200">
        <v>1.7</v>
      </c>
      <c r="C200">
        <v>2.8</v>
      </c>
      <c r="H200">
        <v>30</v>
      </c>
      <c r="I200">
        <v>1.7</v>
      </c>
      <c r="J200">
        <v>2.8</v>
      </c>
      <c r="K200">
        <f t="shared" si="13"/>
        <v>3</v>
      </c>
      <c r="L200">
        <f t="shared" si="12"/>
        <v>14.279999999999998</v>
      </c>
    </row>
    <row r="201" spans="1:12" x14ac:dyDescent="0.25">
      <c r="A201">
        <v>33</v>
      </c>
      <c r="B201">
        <v>1.7</v>
      </c>
      <c r="C201">
        <v>2.54</v>
      </c>
      <c r="H201">
        <v>33</v>
      </c>
      <c r="I201">
        <v>1.7</v>
      </c>
      <c r="J201">
        <v>2.54</v>
      </c>
      <c r="K201">
        <f t="shared" si="13"/>
        <v>3</v>
      </c>
      <c r="L201">
        <f t="shared" si="12"/>
        <v>12.954000000000001</v>
      </c>
    </row>
    <row r="202" spans="1:12" x14ac:dyDescent="0.25">
      <c r="A202">
        <v>36</v>
      </c>
      <c r="B202">
        <v>1.54</v>
      </c>
      <c r="C202">
        <v>2.0499999999999998</v>
      </c>
      <c r="H202">
        <v>36</v>
      </c>
      <c r="I202">
        <v>1.54</v>
      </c>
      <c r="J202">
        <v>2.0499999999999998</v>
      </c>
      <c r="K202">
        <f t="shared" si="13"/>
        <v>3</v>
      </c>
      <c r="L202">
        <f t="shared" si="12"/>
        <v>9.4710000000000001</v>
      </c>
    </row>
    <row r="203" spans="1:12" x14ac:dyDescent="0.25">
      <c r="A203">
        <v>39</v>
      </c>
      <c r="B203">
        <v>1.4</v>
      </c>
      <c r="C203">
        <v>2.48</v>
      </c>
      <c r="H203">
        <v>39</v>
      </c>
      <c r="I203">
        <v>1.4</v>
      </c>
      <c r="J203">
        <v>2.48</v>
      </c>
      <c r="K203">
        <f t="shared" si="13"/>
        <v>3</v>
      </c>
      <c r="L203">
        <f t="shared" si="12"/>
        <v>10.415999999999999</v>
      </c>
    </row>
    <row r="204" spans="1:12" x14ac:dyDescent="0.25">
      <c r="A204">
        <v>42</v>
      </c>
      <c r="B204">
        <v>1.4</v>
      </c>
      <c r="C204">
        <v>2.06</v>
      </c>
      <c r="H204">
        <v>42</v>
      </c>
      <c r="I204">
        <v>1.4</v>
      </c>
      <c r="J204">
        <v>2.06</v>
      </c>
      <c r="K204">
        <f t="shared" si="13"/>
        <v>3</v>
      </c>
      <c r="L204">
        <f t="shared" si="12"/>
        <v>8.6519999999999992</v>
      </c>
    </row>
    <row r="205" spans="1:12" x14ac:dyDescent="0.25">
      <c r="A205">
        <v>45</v>
      </c>
      <c r="B205">
        <v>1.1499999999999999</v>
      </c>
      <c r="C205">
        <v>3.09</v>
      </c>
      <c r="H205">
        <v>45</v>
      </c>
      <c r="I205">
        <v>1.1499999999999999</v>
      </c>
      <c r="J205">
        <v>3.09</v>
      </c>
      <c r="K205">
        <f t="shared" si="13"/>
        <v>3</v>
      </c>
      <c r="L205">
        <f t="shared" si="12"/>
        <v>10.660499999999999</v>
      </c>
    </row>
    <row r="206" spans="1:12" x14ac:dyDescent="0.25">
      <c r="A206">
        <v>48</v>
      </c>
      <c r="B206">
        <v>1.1499999999999999</v>
      </c>
      <c r="C206">
        <v>2.39</v>
      </c>
      <c r="H206">
        <v>48</v>
      </c>
      <c r="I206">
        <v>1.1499999999999999</v>
      </c>
      <c r="J206">
        <v>2.39</v>
      </c>
      <c r="K206">
        <f t="shared" si="13"/>
        <v>3</v>
      </c>
      <c r="L206">
        <f t="shared" si="12"/>
        <v>8.2454999999999998</v>
      </c>
    </row>
    <row r="207" spans="1:12" x14ac:dyDescent="0.25">
      <c r="A207">
        <v>51</v>
      </c>
      <c r="B207">
        <v>1.1000000000000001</v>
      </c>
      <c r="C207">
        <v>1.66</v>
      </c>
      <c r="H207">
        <v>51</v>
      </c>
      <c r="I207">
        <v>1.1000000000000001</v>
      </c>
      <c r="J207">
        <v>1.66</v>
      </c>
      <c r="K207">
        <f t="shared" si="13"/>
        <v>3</v>
      </c>
      <c r="L207">
        <f t="shared" si="12"/>
        <v>5.4779999999999998</v>
      </c>
    </row>
    <row r="208" spans="1:12" x14ac:dyDescent="0.25">
      <c r="A208">
        <v>54</v>
      </c>
      <c r="B208">
        <v>1.1000000000000001</v>
      </c>
      <c r="C208">
        <v>1.44</v>
      </c>
      <c r="H208">
        <v>54</v>
      </c>
      <c r="I208">
        <v>1.1000000000000001</v>
      </c>
      <c r="J208">
        <v>1.44</v>
      </c>
      <c r="K208">
        <f t="shared" si="13"/>
        <v>3</v>
      </c>
      <c r="L208">
        <f t="shared" si="12"/>
        <v>4.7520000000000007</v>
      </c>
    </row>
    <row r="209" spans="1:14" x14ac:dyDescent="0.25">
      <c r="A209">
        <v>57</v>
      </c>
      <c r="B209">
        <v>1</v>
      </c>
      <c r="C209">
        <v>1.37</v>
      </c>
      <c r="H209">
        <v>57</v>
      </c>
      <c r="I209">
        <v>1</v>
      </c>
      <c r="J209">
        <v>1.37</v>
      </c>
      <c r="K209">
        <f t="shared" si="13"/>
        <v>3</v>
      </c>
      <c r="L209">
        <f t="shared" si="12"/>
        <v>4.1100000000000003</v>
      </c>
    </row>
    <row r="210" spans="1:14" x14ac:dyDescent="0.25">
      <c r="A210">
        <v>60</v>
      </c>
      <c r="B210">
        <v>0.83</v>
      </c>
      <c r="C210">
        <v>0.87</v>
      </c>
      <c r="H210">
        <v>60</v>
      </c>
      <c r="I210">
        <v>0.83</v>
      </c>
      <c r="J210">
        <v>0.87</v>
      </c>
      <c r="K210">
        <f t="shared" si="13"/>
        <v>2.5</v>
      </c>
      <c r="L210">
        <f t="shared" si="12"/>
        <v>1.8052499999999998</v>
      </c>
    </row>
    <row r="211" spans="1:14" x14ac:dyDescent="0.25">
      <c r="A211">
        <v>62</v>
      </c>
      <c r="B211">
        <v>0.45</v>
      </c>
      <c r="C211">
        <v>7.0000000000000007E-2</v>
      </c>
      <c r="H211">
        <v>62</v>
      </c>
      <c r="I211">
        <v>0.45</v>
      </c>
      <c r="J211">
        <v>7.0000000000000007E-2</v>
      </c>
      <c r="L211">
        <f t="shared" si="12"/>
        <v>0</v>
      </c>
    </row>
    <row r="215" spans="1:14" x14ac:dyDescent="0.25">
      <c r="A215" s="58" t="s">
        <v>3827</v>
      </c>
    </row>
    <row r="216" spans="1:14" x14ac:dyDescent="0.25">
      <c r="A216" s="831">
        <v>40136</v>
      </c>
      <c r="B216" s="832">
        <v>0.47916666666666669</v>
      </c>
      <c r="M216" s="3">
        <v>40136</v>
      </c>
      <c r="N216" s="4">
        <v>0.47916666666666669</v>
      </c>
    </row>
    <row r="217" spans="1:14" x14ac:dyDescent="0.25">
      <c r="A217" t="s">
        <v>1</v>
      </c>
      <c r="B217" t="s">
        <v>2</v>
      </c>
      <c r="C217" t="s">
        <v>3</v>
      </c>
      <c r="E217" t="s">
        <v>3757</v>
      </c>
      <c r="F217">
        <v>57.5</v>
      </c>
      <c r="H217" t="s">
        <v>1</v>
      </c>
      <c r="I217" t="s">
        <v>2</v>
      </c>
      <c r="J217" t="s">
        <v>3</v>
      </c>
      <c r="K217" t="s">
        <v>4</v>
      </c>
      <c r="L217" t="s">
        <v>5</v>
      </c>
      <c r="M217" t="s">
        <v>6</v>
      </c>
    </row>
    <row r="218" spans="1:14" x14ac:dyDescent="0.25">
      <c r="A218">
        <v>1</v>
      </c>
      <c r="B218">
        <v>0.25</v>
      </c>
      <c r="C218">
        <v>0</v>
      </c>
      <c r="E218" t="s">
        <v>8</v>
      </c>
      <c r="F218">
        <v>0</v>
      </c>
      <c r="H218">
        <v>1</v>
      </c>
      <c r="I218">
        <v>0.25</v>
      </c>
      <c r="J218">
        <v>0</v>
      </c>
      <c r="L218">
        <f>K218*J218*I218</f>
        <v>0</v>
      </c>
      <c r="M218">
        <f>SUM(L218:L242)</f>
        <v>76.030824999999993</v>
      </c>
    </row>
    <row r="219" spans="1:14" x14ac:dyDescent="0.25">
      <c r="A219">
        <v>2.5</v>
      </c>
      <c r="B219">
        <v>0.34</v>
      </c>
      <c r="C219">
        <v>0.31</v>
      </c>
      <c r="H219">
        <v>2.5</v>
      </c>
      <c r="I219">
        <v>0.34</v>
      </c>
      <c r="J219">
        <v>0.31</v>
      </c>
      <c r="K219">
        <f>(H220-H218)/2</f>
        <v>2</v>
      </c>
      <c r="L219">
        <f t="shared" ref="L219:L242" si="14">K219*J219*I219</f>
        <v>0.21080000000000002</v>
      </c>
    </row>
    <row r="220" spans="1:14" x14ac:dyDescent="0.25">
      <c r="A220">
        <v>5</v>
      </c>
      <c r="B220">
        <v>0.43</v>
      </c>
      <c r="C220">
        <v>0.14000000000000001</v>
      </c>
      <c r="H220">
        <v>5</v>
      </c>
      <c r="I220">
        <v>0.43</v>
      </c>
      <c r="J220">
        <v>0.14000000000000001</v>
      </c>
      <c r="K220">
        <f t="shared" ref="K220:K241" si="15">(H221-H219)/2</f>
        <v>2.75</v>
      </c>
      <c r="L220">
        <f t="shared" si="14"/>
        <v>0.16555</v>
      </c>
    </row>
    <row r="221" spans="1:14" x14ac:dyDescent="0.25">
      <c r="A221">
        <v>8</v>
      </c>
      <c r="B221">
        <v>0.47</v>
      </c>
      <c r="C221">
        <v>0.81</v>
      </c>
      <c r="H221">
        <v>8</v>
      </c>
      <c r="I221">
        <v>0.47</v>
      </c>
      <c r="J221">
        <v>0.81</v>
      </c>
      <c r="K221">
        <f t="shared" si="15"/>
        <v>3</v>
      </c>
      <c r="L221">
        <f t="shared" si="14"/>
        <v>1.1421000000000001</v>
      </c>
    </row>
    <row r="222" spans="1:14" x14ac:dyDescent="0.25">
      <c r="A222">
        <v>11</v>
      </c>
      <c r="B222">
        <v>0.52</v>
      </c>
      <c r="C222">
        <v>0.43</v>
      </c>
      <c r="H222">
        <v>11</v>
      </c>
      <c r="I222">
        <v>0.52</v>
      </c>
      <c r="J222">
        <v>0.43</v>
      </c>
      <c r="K222">
        <f t="shared" si="15"/>
        <v>3</v>
      </c>
      <c r="L222">
        <f t="shared" si="14"/>
        <v>0.67080000000000006</v>
      </c>
    </row>
    <row r="223" spans="1:14" x14ac:dyDescent="0.25">
      <c r="A223">
        <v>14</v>
      </c>
      <c r="B223">
        <v>0.52</v>
      </c>
      <c r="C223">
        <v>0.95</v>
      </c>
      <c r="H223">
        <v>14</v>
      </c>
      <c r="I223">
        <v>0.52</v>
      </c>
      <c r="J223">
        <v>0.95</v>
      </c>
      <c r="K223">
        <f t="shared" si="15"/>
        <v>3</v>
      </c>
      <c r="L223">
        <f t="shared" si="14"/>
        <v>1.4819999999999998</v>
      </c>
    </row>
    <row r="224" spans="1:14" x14ac:dyDescent="0.25">
      <c r="A224">
        <v>17</v>
      </c>
      <c r="B224">
        <v>0.57999999999999996</v>
      </c>
      <c r="C224">
        <v>0.83</v>
      </c>
      <c r="H224">
        <v>17</v>
      </c>
      <c r="I224">
        <v>0.57999999999999996</v>
      </c>
      <c r="J224">
        <v>0.83</v>
      </c>
      <c r="K224">
        <f t="shared" si="15"/>
        <v>3</v>
      </c>
      <c r="L224">
        <f t="shared" si="14"/>
        <v>1.4441999999999997</v>
      </c>
    </row>
    <row r="225" spans="1:12" x14ac:dyDescent="0.25">
      <c r="A225">
        <v>20</v>
      </c>
      <c r="B225">
        <v>0.8</v>
      </c>
      <c r="C225">
        <v>0.89</v>
      </c>
      <c r="H225">
        <v>20</v>
      </c>
      <c r="I225">
        <v>0.8</v>
      </c>
      <c r="J225">
        <v>0.89</v>
      </c>
      <c r="K225">
        <f t="shared" si="15"/>
        <v>3</v>
      </c>
      <c r="L225">
        <f t="shared" si="14"/>
        <v>2.1360000000000001</v>
      </c>
    </row>
    <row r="226" spans="1:12" x14ac:dyDescent="0.25">
      <c r="A226">
        <v>23</v>
      </c>
      <c r="B226">
        <v>0.8</v>
      </c>
      <c r="C226">
        <v>1.36</v>
      </c>
      <c r="H226">
        <v>23</v>
      </c>
      <c r="I226">
        <v>0.8</v>
      </c>
      <c r="J226">
        <v>1.36</v>
      </c>
      <c r="K226">
        <f t="shared" si="15"/>
        <v>3</v>
      </c>
      <c r="L226">
        <f t="shared" si="14"/>
        <v>3.2640000000000002</v>
      </c>
    </row>
    <row r="227" spans="1:12" x14ac:dyDescent="0.25">
      <c r="A227">
        <v>26</v>
      </c>
      <c r="B227">
        <v>1.1000000000000001</v>
      </c>
      <c r="C227">
        <v>1.45</v>
      </c>
      <c r="H227">
        <v>26</v>
      </c>
      <c r="I227">
        <v>1.1000000000000001</v>
      </c>
      <c r="J227">
        <v>1.45</v>
      </c>
      <c r="K227">
        <f t="shared" si="15"/>
        <v>3</v>
      </c>
      <c r="L227">
        <f t="shared" si="14"/>
        <v>4.7850000000000001</v>
      </c>
    </row>
    <row r="228" spans="1:12" x14ac:dyDescent="0.25">
      <c r="A228">
        <v>29</v>
      </c>
      <c r="B228">
        <v>1.1000000000000001</v>
      </c>
      <c r="C228">
        <v>1.83</v>
      </c>
      <c r="H228">
        <v>29</v>
      </c>
      <c r="I228">
        <v>1.1000000000000001</v>
      </c>
      <c r="J228">
        <v>1.83</v>
      </c>
      <c r="K228">
        <f t="shared" si="15"/>
        <v>2.5</v>
      </c>
      <c r="L228">
        <f t="shared" si="14"/>
        <v>5.0325000000000006</v>
      </c>
    </row>
    <row r="229" spans="1:12" x14ac:dyDescent="0.25">
      <c r="A229">
        <v>31</v>
      </c>
      <c r="B229">
        <v>1.2</v>
      </c>
      <c r="C229">
        <v>1.85</v>
      </c>
      <c r="H229">
        <v>31</v>
      </c>
      <c r="I229">
        <v>1.2</v>
      </c>
      <c r="J229">
        <v>1.85</v>
      </c>
      <c r="K229">
        <f t="shared" si="15"/>
        <v>2.5</v>
      </c>
      <c r="L229">
        <f t="shared" si="14"/>
        <v>5.55</v>
      </c>
    </row>
    <row r="230" spans="1:12" x14ac:dyDescent="0.25">
      <c r="A230">
        <v>34</v>
      </c>
      <c r="B230">
        <v>1.25</v>
      </c>
      <c r="C230">
        <v>1.88</v>
      </c>
      <c r="H230">
        <v>34</v>
      </c>
      <c r="I230">
        <v>1.25</v>
      </c>
      <c r="J230">
        <v>1.88</v>
      </c>
      <c r="K230">
        <f t="shared" si="15"/>
        <v>3</v>
      </c>
      <c r="L230">
        <f t="shared" si="14"/>
        <v>7.05</v>
      </c>
    </row>
    <row r="231" spans="1:12" x14ac:dyDescent="0.25">
      <c r="A231">
        <v>37</v>
      </c>
      <c r="B231">
        <v>1.48</v>
      </c>
      <c r="C231">
        <v>2.73</v>
      </c>
      <c r="H231">
        <v>37</v>
      </c>
      <c r="I231">
        <v>1.48</v>
      </c>
      <c r="J231">
        <v>2.73</v>
      </c>
      <c r="K231">
        <f t="shared" si="15"/>
        <v>2.5</v>
      </c>
      <c r="L231">
        <f t="shared" si="14"/>
        <v>10.101000000000001</v>
      </c>
    </row>
    <row r="232" spans="1:12" x14ac:dyDescent="0.25">
      <c r="A232">
        <v>39</v>
      </c>
      <c r="B232">
        <v>1.39</v>
      </c>
      <c r="C232">
        <v>2.21</v>
      </c>
      <c r="H232">
        <v>39</v>
      </c>
      <c r="I232">
        <v>1.39</v>
      </c>
      <c r="J232">
        <v>2.21</v>
      </c>
      <c r="K232">
        <f t="shared" si="15"/>
        <v>2</v>
      </c>
      <c r="L232">
        <f t="shared" si="14"/>
        <v>6.1437999999999997</v>
      </c>
    </row>
    <row r="233" spans="1:12" x14ac:dyDescent="0.25">
      <c r="A233">
        <v>41</v>
      </c>
      <c r="B233">
        <v>1.28</v>
      </c>
      <c r="C233">
        <v>2.17</v>
      </c>
      <c r="H233">
        <v>41</v>
      </c>
      <c r="I233">
        <v>1.28</v>
      </c>
      <c r="J233">
        <v>2.17</v>
      </c>
      <c r="K233">
        <f t="shared" si="15"/>
        <v>2</v>
      </c>
      <c r="L233">
        <f t="shared" si="14"/>
        <v>5.5552000000000001</v>
      </c>
    </row>
    <row r="234" spans="1:12" x14ac:dyDescent="0.25">
      <c r="A234">
        <v>43</v>
      </c>
      <c r="B234">
        <v>0.9</v>
      </c>
      <c r="C234">
        <v>2.06</v>
      </c>
      <c r="H234">
        <v>43</v>
      </c>
      <c r="I234">
        <v>0.9</v>
      </c>
      <c r="J234">
        <v>2.06</v>
      </c>
      <c r="K234">
        <f t="shared" si="15"/>
        <v>2</v>
      </c>
      <c r="L234">
        <f t="shared" si="14"/>
        <v>3.7080000000000002</v>
      </c>
    </row>
    <row r="235" spans="1:12" x14ac:dyDescent="0.25">
      <c r="A235">
        <v>45</v>
      </c>
      <c r="B235">
        <v>1.05</v>
      </c>
      <c r="C235">
        <v>1.55</v>
      </c>
      <c r="H235">
        <v>45</v>
      </c>
      <c r="I235">
        <v>1.05</v>
      </c>
      <c r="J235">
        <v>1.55</v>
      </c>
      <c r="K235">
        <f t="shared" si="15"/>
        <v>2</v>
      </c>
      <c r="L235">
        <f t="shared" si="14"/>
        <v>3.2550000000000003</v>
      </c>
    </row>
    <row r="236" spans="1:12" x14ac:dyDescent="0.25">
      <c r="A236">
        <v>47</v>
      </c>
      <c r="B236">
        <v>1.07</v>
      </c>
      <c r="C236">
        <v>1.78</v>
      </c>
      <c r="H236">
        <v>47</v>
      </c>
      <c r="I236">
        <v>1.07</v>
      </c>
      <c r="J236">
        <v>1.78</v>
      </c>
      <c r="K236">
        <f t="shared" si="15"/>
        <v>2</v>
      </c>
      <c r="L236">
        <f t="shared" si="14"/>
        <v>3.8092000000000001</v>
      </c>
    </row>
    <row r="237" spans="1:12" x14ac:dyDescent="0.25">
      <c r="A237">
        <v>49</v>
      </c>
      <c r="B237">
        <v>1.1000000000000001</v>
      </c>
      <c r="C237">
        <v>1.53</v>
      </c>
      <c r="H237">
        <v>49</v>
      </c>
      <c r="I237">
        <v>1.1000000000000001</v>
      </c>
      <c r="J237">
        <v>1.53</v>
      </c>
      <c r="K237">
        <f t="shared" si="15"/>
        <v>2</v>
      </c>
      <c r="L237">
        <f t="shared" si="14"/>
        <v>3.3660000000000005</v>
      </c>
    </row>
    <row r="238" spans="1:12" x14ac:dyDescent="0.25">
      <c r="A238">
        <v>51</v>
      </c>
      <c r="B238">
        <v>1.19</v>
      </c>
      <c r="C238">
        <v>1.76</v>
      </c>
      <c r="H238">
        <v>51</v>
      </c>
      <c r="I238">
        <v>1.19</v>
      </c>
      <c r="J238">
        <v>1.76</v>
      </c>
      <c r="K238">
        <f t="shared" si="15"/>
        <v>2</v>
      </c>
      <c r="L238">
        <f t="shared" si="14"/>
        <v>4.1887999999999996</v>
      </c>
    </row>
    <row r="239" spans="1:12" x14ac:dyDescent="0.25">
      <c r="A239">
        <v>53</v>
      </c>
      <c r="B239">
        <v>1</v>
      </c>
      <c r="C239">
        <v>1.1599999999999999</v>
      </c>
      <c r="H239">
        <v>53</v>
      </c>
      <c r="I239">
        <v>1</v>
      </c>
      <c r="J239">
        <v>1.1599999999999999</v>
      </c>
      <c r="K239">
        <f t="shared" si="15"/>
        <v>2</v>
      </c>
      <c r="L239">
        <f t="shared" si="14"/>
        <v>2.3199999999999998</v>
      </c>
    </row>
    <row r="240" spans="1:12" x14ac:dyDescent="0.25">
      <c r="A240">
        <v>55</v>
      </c>
      <c r="B240">
        <v>0.65</v>
      </c>
      <c r="C240">
        <v>0.53</v>
      </c>
      <c r="H240">
        <v>55</v>
      </c>
      <c r="I240">
        <v>0.65</v>
      </c>
      <c r="J240">
        <v>0.53</v>
      </c>
      <c r="K240">
        <f t="shared" si="15"/>
        <v>1.75</v>
      </c>
      <c r="L240">
        <f t="shared" si="14"/>
        <v>0.60287500000000005</v>
      </c>
    </row>
    <row r="241" spans="1:12" x14ac:dyDescent="0.25">
      <c r="A241">
        <v>56.5</v>
      </c>
      <c r="B241">
        <v>0.48</v>
      </c>
      <c r="C241">
        <v>0.08</v>
      </c>
      <c r="H241">
        <v>56.5</v>
      </c>
      <c r="I241">
        <v>0.48</v>
      </c>
      <c r="J241">
        <v>0.08</v>
      </c>
      <c r="K241">
        <f t="shared" si="15"/>
        <v>1.25</v>
      </c>
      <c r="L241">
        <f t="shared" si="14"/>
        <v>4.8000000000000001E-2</v>
      </c>
    </row>
    <row r="242" spans="1:12" x14ac:dyDescent="0.25">
      <c r="A242">
        <v>57.5</v>
      </c>
      <c r="B242">
        <v>0.1</v>
      </c>
      <c r="C242">
        <v>0</v>
      </c>
      <c r="H242">
        <v>57.5</v>
      </c>
      <c r="I242">
        <v>0.1</v>
      </c>
      <c r="J242">
        <v>0</v>
      </c>
      <c r="L242">
        <f t="shared" si="14"/>
        <v>0</v>
      </c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D3CEC-6A65-437F-9264-D538F0081C74}">
  <dimension ref="A1:X186"/>
  <sheetViews>
    <sheetView workbookViewId="0">
      <selection activeCell="T12" sqref="T12:V12"/>
    </sheetView>
  </sheetViews>
  <sheetFormatPr defaultRowHeight="13.2" x14ac:dyDescent="0.25"/>
  <cols>
    <col min="19" max="19" width="10.21875" customWidth="1"/>
    <col min="22" max="22" width="9.44140625" customWidth="1"/>
  </cols>
  <sheetData>
    <row r="1" spans="1:24" x14ac:dyDescent="0.25">
      <c r="A1" s="58" t="s">
        <v>3828</v>
      </c>
    </row>
    <row r="2" spans="1:24" x14ac:dyDescent="0.25">
      <c r="A2" t="s">
        <v>3782</v>
      </c>
    </row>
    <row r="5" spans="1:24" x14ac:dyDescent="0.25">
      <c r="A5" s="58" t="s">
        <v>3829</v>
      </c>
    </row>
    <row r="6" spans="1:24" x14ac:dyDescent="0.25">
      <c r="A6" t="s">
        <v>3758</v>
      </c>
      <c r="C6" s="3">
        <v>39987</v>
      </c>
      <c r="D6" s="4">
        <v>0.5625</v>
      </c>
      <c r="O6" s="3">
        <v>39987</v>
      </c>
      <c r="P6" s="4">
        <v>0.5625</v>
      </c>
    </row>
    <row r="7" spans="1:24" x14ac:dyDescent="0.25">
      <c r="A7" t="s">
        <v>3681</v>
      </c>
      <c r="B7" t="s">
        <v>37</v>
      </c>
      <c r="C7" t="s">
        <v>38</v>
      </c>
      <c r="I7" t="s">
        <v>3681</v>
      </c>
      <c r="J7" t="s">
        <v>37</v>
      </c>
      <c r="K7" t="s">
        <v>38</v>
      </c>
      <c r="L7" t="s">
        <v>3</v>
      </c>
      <c r="M7" t="s">
        <v>16</v>
      </c>
      <c r="N7" t="s">
        <v>5</v>
      </c>
      <c r="O7" t="s">
        <v>6</v>
      </c>
    </row>
    <row r="8" spans="1:24" x14ac:dyDescent="0.25">
      <c r="A8">
        <v>70</v>
      </c>
      <c r="B8">
        <v>0.2</v>
      </c>
      <c r="C8">
        <v>0.15</v>
      </c>
      <c r="E8" t="s">
        <v>8</v>
      </c>
      <c r="F8">
        <v>0</v>
      </c>
      <c r="G8" t="s">
        <v>18</v>
      </c>
      <c r="I8">
        <v>70</v>
      </c>
      <c r="J8">
        <v>0.2</v>
      </c>
      <c r="K8">
        <v>0.15</v>
      </c>
      <c r="L8">
        <f>3.281*K8</f>
        <v>0.49214999999999998</v>
      </c>
      <c r="N8">
        <f>M8*L8*J8</f>
        <v>0</v>
      </c>
      <c r="O8">
        <f>SUM(N8:N32)</f>
        <v>327.26596979999999</v>
      </c>
    </row>
    <row r="9" spans="1:24" ht="14.4" x14ac:dyDescent="0.3">
      <c r="A9">
        <v>67</v>
      </c>
      <c r="B9">
        <v>1.4</v>
      </c>
      <c r="C9">
        <v>0.75</v>
      </c>
      <c r="E9" t="s">
        <v>7</v>
      </c>
      <c r="F9">
        <v>70</v>
      </c>
      <c r="G9" t="s">
        <v>18</v>
      </c>
      <c r="I9">
        <v>67</v>
      </c>
      <c r="J9">
        <v>1.4</v>
      </c>
      <c r="K9">
        <v>0.75</v>
      </c>
      <c r="L9">
        <f t="shared" ref="L9:L32" si="0">3.281*K9</f>
        <v>2.46075</v>
      </c>
      <c r="M9">
        <f>(I8-I10)/2</f>
        <v>3</v>
      </c>
      <c r="N9">
        <f t="shared" ref="N9:N31" si="1">M9*L9*J9</f>
        <v>10.335149999999999</v>
      </c>
      <c r="S9" s="382"/>
      <c r="T9" s="383"/>
      <c r="U9" s="382"/>
      <c r="V9" s="384"/>
      <c r="W9" s="385"/>
      <c r="X9" s="386"/>
    </row>
    <row r="10" spans="1:24" ht="15" thickBot="1" x14ac:dyDescent="0.35">
      <c r="A10">
        <v>64</v>
      </c>
      <c r="B10">
        <v>1.9</v>
      </c>
      <c r="C10">
        <v>0.79</v>
      </c>
      <c r="I10">
        <v>64</v>
      </c>
      <c r="J10">
        <v>1.9</v>
      </c>
      <c r="K10">
        <v>0.79</v>
      </c>
      <c r="L10">
        <f t="shared" si="0"/>
        <v>2.59199</v>
      </c>
      <c r="M10">
        <f t="shared" ref="M10:M31" si="2">(I9-I11)/2</f>
        <v>3</v>
      </c>
      <c r="N10">
        <f t="shared" si="1"/>
        <v>14.774343</v>
      </c>
      <c r="S10" s="387"/>
      <c r="T10" s="388"/>
      <c r="U10" s="389"/>
      <c r="V10" s="386"/>
      <c r="W10" s="386"/>
      <c r="X10" s="382"/>
    </row>
    <row r="11" spans="1:24" ht="14.4" x14ac:dyDescent="0.3">
      <c r="A11">
        <v>61</v>
      </c>
      <c r="B11">
        <v>2</v>
      </c>
      <c r="C11">
        <v>0.97</v>
      </c>
      <c r="I11">
        <v>61</v>
      </c>
      <c r="J11">
        <v>2</v>
      </c>
      <c r="K11">
        <v>0.97</v>
      </c>
      <c r="L11">
        <f t="shared" si="0"/>
        <v>3.1825700000000001</v>
      </c>
      <c r="M11">
        <f t="shared" si="2"/>
        <v>3</v>
      </c>
      <c r="N11">
        <f t="shared" si="1"/>
        <v>19.095420000000001</v>
      </c>
      <c r="Q11" s="866" t="s">
        <v>3830</v>
      </c>
      <c r="R11" s="390"/>
      <c r="S11" s="391"/>
      <c r="T11" s="866" t="s">
        <v>3831</v>
      </c>
      <c r="U11" s="390"/>
      <c r="V11" s="392"/>
      <c r="W11" s="386"/>
      <c r="X11" s="382"/>
    </row>
    <row r="12" spans="1:24" ht="15" thickBot="1" x14ac:dyDescent="0.35">
      <c r="A12">
        <v>58</v>
      </c>
      <c r="B12">
        <v>1.6</v>
      </c>
      <c r="C12">
        <v>1.1000000000000001</v>
      </c>
      <c r="I12">
        <v>58</v>
      </c>
      <c r="J12">
        <v>1.6</v>
      </c>
      <c r="K12">
        <v>1.1000000000000001</v>
      </c>
      <c r="L12">
        <f t="shared" si="0"/>
        <v>3.6091000000000006</v>
      </c>
      <c r="M12">
        <f t="shared" si="2"/>
        <v>3</v>
      </c>
      <c r="N12">
        <f t="shared" si="1"/>
        <v>17.323680000000003</v>
      </c>
      <c r="Q12" s="876" t="s">
        <v>21</v>
      </c>
      <c r="R12" s="875" t="s">
        <v>22</v>
      </c>
      <c r="S12" s="858" t="s">
        <v>12</v>
      </c>
      <c r="T12" s="876" t="s">
        <v>21</v>
      </c>
      <c r="U12" s="875" t="s">
        <v>22</v>
      </c>
      <c r="V12" s="858" t="s">
        <v>12</v>
      </c>
      <c r="W12" s="382"/>
      <c r="X12" s="382"/>
    </row>
    <row r="13" spans="1:24" ht="14.4" x14ac:dyDescent="0.3">
      <c r="A13">
        <v>55</v>
      </c>
      <c r="B13">
        <v>1.6</v>
      </c>
      <c r="C13">
        <v>1.27</v>
      </c>
      <c r="I13">
        <v>55</v>
      </c>
      <c r="J13">
        <v>1.6</v>
      </c>
      <c r="K13">
        <v>1.27</v>
      </c>
      <c r="L13">
        <f t="shared" si="0"/>
        <v>4.1668700000000003</v>
      </c>
      <c r="M13">
        <f t="shared" si="2"/>
        <v>3</v>
      </c>
      <c r="N13">
        <f t="shared" si="1"/>
        <v>20.000976000000005</v>
      </c>
      <c r="Q13" s="393">
        <v>39987</v>
      </c>
      <c r="R13" s="394">
        <v>0.5625</v>
      </c>
      <c r="S13" s="395">
        <v>327.26596979999999</v>
      </c>
      <c r="T13" s="396">
        <v>39987</v>
      </c>
      <c r="U13" s="397">
        <v>0.53125</v>
      </c>
      <c r="V13" s="398">
        <v>493.23929200000003</v>
      </c>
      <c r="W13" s="389"/>
      <c r="X13" s="382"/>
    </row>
    <row r="14" spans="1:24" ht="14.4" x14ac:dyDescent="0.3">
      <c r="A14">
        <v>52</v>
      </c>
      <c r="B14">
        <v>1.6</v>
      </c>
      <c r="C14">
        <v>1.17</v>
      </c>
      <c r="I14">
        <v>52</v>
      </c>
      <c r="J14">
        <v>1.6</v>
      </c>
      <c r="K14">
        <v>1.17</v>
      </c>
      <c r="L14">
        <f t="shared" si="0"/>
        <v>3.8387699999999998</v>
      </c>
      <c r="M14">
        <f t="shared" si="2"/>
        <v>3</v>
      </c>
      <c r="N14">
        <f t="shared" si="1"/>
        <v>18.426095999999998</v>
      </c>
      <c r="Q14" s="399">
        <v>40036</v>
      </c>
      <c r="R14" s="400">
        <v>0.54861111111111105</v>
      </c>
      <c r="S14" s="401">
        <v>71.077399999999997</v>
      </c>
      <c r="T14" s="402">
        <v>40036</v>
      </c>
      <c r="U14" s="403">
        <v>0.5</v>
      </c>
      <c r="V14" s="404">
        <v>94.454625000000007</v>
      </c>
      <c r="W14" s="411"/>
      <c r="X14" s="382"/>
    </row>
    <row r="15" spans="1:24" ht="15" thickBot="1" x14ac:dyDescent="0.35">
      <c r="A15">
        <v>49</v>
      </c>
      <c r="B15">
        <v>1.7</v>
      </c>
      <c r="C15">
        <v>1.06</v>
      </c>
      <c r="I15">
        <v>49</v>
      </c>
      <c r="J15">
        <v>1.7</v>
      </c>
      <c r="K15">
        <v>1.06</v>
      </c>
      <c r="L15">
        <f>3.281*K15</f>
        <v>3.4778600000000002</v>
      </c>
      <c r="M15">
        <f>(I14-I16)/2</f>
        <v>3</v>
      </c>
      <c r="N15">
        <f>M15*L15*J15</f>
        <v>17.737086000000001</v>
      </c>
      <c r="Q15" s="405">
        <v>40121</v>
      </c>
      <c r="R15" s="406">
        <v>0.58333333333333337</v>
      </c>
      <c r="S15" s="407">
        <v>42.611450000000005</v>
      </c>
      <c r="T15" s="408">
        <v>40121</v>
      </c>
      <c r="U15" s="409">
        <v>0.64583333333333337</v>
      </c>
      <c r="V15" s="410">
        <v>58.772200000000005</v>
      </c>
      <c r="W15" s="411"/>
      <c r="X15" s="382"/>
    </row>
    <row r="16" spans="1:24" ht="14.4" x14ac:dyDescent="0.3">
      <c r="A16">
        <v>46</v>
      </c>
      <c r="B16">
        <v>1.8</v>
      </c>
      <c r="C16">
        <v>1.33</v>
      </c>
      <c r="I16">
        <v>46</v>
      </c>
      <c r="J16">
        <v>1.8</v>
      </c>
      <c r="K16">
        <v>1.33</v>
      </c>
      <c r="L16">
        <f t="shared" si="0"/>
        <v>4.3637300000000003</v>
      </c>
      <c r="M16">
        <f t="shared" si="2"/>
        <v>3</v>
      </c>
      <c r="N16">
        <f t="shared" si="1"/>
        <v>23.564142000000004</v>
      </c>
      <c r="S16" s="382"/>
      <c r="T16" s="382"/>
      <c r="U16" s="382"/>
      <c r="V16" s="382"/>
      <c r="W16" s="382"/>
      <c r="X16" s="382"/>
    </row>
    <row r="17" spans="1:24" ht="14.4" x14ac:dyDescent="0.3">
      <c r="A17">
        <v>43</v>
      </c>
      <c r="B17">
        <v>1.6</v>
      </c>
      <c r="C17">
        <v>1.03</v>
      </c>
      <c r="I17">
        <v>43</v>
      </c>
      <c r="J17">
        <v>1.6</v>
      </c>
      <c r="K17">
        <v>1.03</v>
      </c>
      <c r="L17">
        <f t="shared" si="0"/>
        <v>3.3794300000000002</v>
      </c>
      <c r="M17">
        <f t="shared" si="2"/>
        <v>3</v>
      </c>
      <c r="N17">
        <f t="shared" si="1"/>
        <v>16.221264000000001</v>
      </c>
      <c r="S17" s="382"/>
      <c r="T17" s="382"/>
      <c r="U17" s="382"/>
      <c r="V17" s="382"/>
      <c r="W17" s="382"/>
      <c r="X17" s="382"/>
    </row>
    <row r="18" spans="1:24" ht="14.4" x14ac:dyDescent="0.3">
      <c r="A18">
        <v>40</v>
      </c>
      <c r="B18">
        <v>1.7</v>
      </c>
      <c r="C18">
        <v>1.26</v>
      </c>
      <c r="I18">
        <v>40</v>
      </c>
      <c r="J18">
        <v>1.7</v>
      </c>
      <c r="K18">
        <v>1.26</v>
      </c>
      <c r="L18">
        <f t="shared" si="0"/>
        <v>4.1340599999999998</v>
      </c>
      <c r="M18">
        <f t="shared" si="2"/>
        <v>3</v>
      </c>
      <c r="N18">
        <f t="shared" si="1"/>
        <v>21.083705999999999</v>
      </c>
      <c r="S18" s="382"/>
      <c r="T18" s="382"/>
      <c r="U18" s="382"/>
      <c r="V18" s="382"/>
      <c r="W18" s="382"/>
      <c r="X18" s="382"/>
    </row>
    <row r="19" spans="1:24" ht="14.4" x14ac:dyDescent="0.3">
      <c r="A19">
        <v>37</v>
      </c>
      <c r="B19">
        <v>1.6</v>
      </c>
      <c r="C19">
        <v>1.28</v>
      </c>
      <c r="I19">
        <v>37</v>
      </c>
      <c r="J19">
        <v>1.6</v>
      </c>
      <c r="K19">
        <v>1.28</v>
      </c>
      <c r="L19">
        <f t="shared" si="0"/>
        <v>4.1996799999999999</v>
      </c>
      <c r="M19">
        <f t="shared" si="2"/>
        <v>3</v>
      </c>
      <c r="N19">
        <f t="shared" si="1"/>
        <v>20.158463999999999</v>
      </c>
      <c r="S19" s="382"/>
      <c r="T19" s="382"/>
      <c r="U19" s="382"/>
      <c r="V19" s="382"/>
      <c r="W19" s="382"/>
      <c r="X19" s="382"/>
    </row>
    <row r="20" spans="1:24" ht="14.4" x14ac:dyDescent="0.3">
      <c r="A20">
        <v>34</v>
      </c>
      <c r="B20">
        <v>1.7</v>
      </c>
      <c r="C20">
        <v>1.49</v>
      </c>
      <c r="I20">
        <v>34</v>
      </c>
      <c r="J20">
        <v>1.7</v>
      </c>
      <c r="K20">
        <v>1.49</v>
      </c>
      <c r="L20">
        <f t="shared" si="0"/>
        <v>4.8886900000000004</v>
      </c>
      <c r="M20">
        <f t="shared" si="2"/>
        <v>3</v>
      </c>
      <c r="N20">
        <f t="shared" si="1"/>
        <v>24.932319000000003</v>
      </c>
      <c r="S20" s="382"/>
      <c r="T20" s="382"/>
      <c r="U20" s="382"/>
      <c r="V20" s="382"/>
    </row>
    <row r="21" spans="1:24" x14ac:dyDescent="0.25">
      <c r="A21">
        <v>31</v>
      </c>
      <c r="B21">
        <v>1.7</v>
      </c>
      <c r="C21">
        <v>1.04</v>
      </c>
      <c r="I21">
        <v>31</v>
      </c>
      <c r="J21">
        <v>1.7</v>
      </c>
      <c r="K21">
        <v>1.04</v>
      </c>
      <c r="L21">
        <f t="shared" si="0"/>
        <v>3.4122400000000002</v>
      </c>
      <c r="M21">
        <f t="shared" si="2"/>
        <v>3</v>
      </c>
      <c r="N21">
        <f t="shared" si="1"/>
        <v>17.402424</v>
      </c>
    </row>
    <row r="22" spans="1:24" x14ac:dyDescent="0.25">
      <c r="A22">
        <v>28</v>
      </c>
      <c r="B22">
        <v>2</v>
      </c>
      <c r="C22">
        <v>1.26</v>
      </c>
      <c r="I22">
        <v>28</v>
      </c>
      <c r="J22">
        <v>2</v>
      </c>
      <c r="K22">
        <v>1.26</v>
      </c>
      <c r="L22">
        <f t="shared" si="0"/>
        <v>4.1340599999999998</v>
      </c>
      <c r="M22">
        <f t="shared" si="2"/>
        <v>3</v>
      </c>
      <c r="N22">
        <f t="shared" si="1"/>
        <v>24.804359999999999</v>
      </c>
    </row>
    <row r="23" spans="1:24" x14ac:dyDescent="0.25">
      <c r="A23">
        <v>25</v>
      </c>
      <c r="B23">
        <v>1.8</v>
      </c>
      <c r="C23">
        <v>1.17</v>
      </c>
      <c r="I23">
        <v>25</v>
      </c>
      <c r="J23">
        <v>1.8</v>
      </c>
      <c r="K23">
        <v>1.17</v>
      </c>
      <c r="L23">
        <f t="shared" si="0"/>
        <v>3.8387699999999998</v>
      </c>
      <c r="M23">
        <f t="shared" si="2"/>
        <v>3</v>
      </c>
      <c r="N23">
        <f t="shared" si="1"/>
        <v>20.729357999999998</v>
      </c>
    </row>
    <row r="24" spans="1:24" x14ac:dyDescent="0.25">
      <c r="A24">
        <v>22</v>
      </c>
      <c r="B24">
        <v>1.5</v>
      </c>
      <c r="C24">
        <v>1.25</v>
      </c>
      <c r="I24">
        <v>22</v>
      </c>
      <c r="J24">
        <v>1.5</v>
      </c>
      <c r="K24">
        <v>1.25</v>
      </c>
      <c r="L24">
        <f t="shared" si="0"/>
        <v>4.1012500000000003</v>
      </c>
      <c r="M24">
        <f t="shared" si="2"/>
        <v>3</v>
      </c>
      <c r="N24">
        <f t="shared" si="1"/>
        <v>18.455625000000001</v>
      </c>
    </row>
    <row r="25" spans="1:24" x14ac:dyDescent="0.25">
      <c r="A25">
        <v>19</v>
      </c>
      <c r="B25">
        <v>1.4</v>
      </c>
      <c r="C25">
        <v>1.1499999999999999</v>
      </c>
      <c r="I25">
        <v>19</v>
      </c>
      <c r="J25">
        <v>1.4</v>
      </c>
      <c r="K25">
        <v>1.1499999999999999</v>
      </c>
      <c r="L25">
        <f t="shared" si="0"/>
        <v>3.7731499999999998</v>
      </c>
      <c r="M25">
        <f t="shared" si="2"/>
        <v>3</v>
      </c>
      <c r="N25">
        <f t="shared" si="1"/>
        <v>15.847229999999998</v>
      </c>
    </row>
    <row r="26" spans="1:24" x14ac:dyDescent="0.25">
      <c r="A26">
        <v>16</v>
      </c>
      <c r="B26">
        <v>1.1000000000000001</v>
      </c>
      <c r="C26">
        <v>0.4</v>
      </c>
      <c r="I26">
        <v>16</v>
      </c>
      <c r="J26">
        <v>1.1000000000000001</v>
      </c>
      <c r="K26">
        <v>0.4</v>
      </c>
      <c r="L26">
        <f>3.281*K26</f>
        <v>1.3124000000000002</v>
      </c>
      <c r="M26">
        <f t="shared" si="2"/>
        <v>3</v>
      </c>
      <c r="N26">
        <f t="shared" si="1"/>
        <v>4.3309200000000008</v>
      </c>
    </row>
    <row r="27" spans="1:24" x14ac:dyDescent="0.25">
      <c r="A27">
        <v>13</v>
      </c>
      <c r="B27">
        <v>0.7</v>
      </c>
      <c r="C27">
        <v>0.26</v>
      </c>
      <c r="I27">
        <v>13</v>
      </c>
      <c r="J27">
        <v>0.7</v>
      </c>
      <c r="K27">
        <v>0.26</v>
      </c>
      <c r="L27">
        <f t="shared" si="0"/>
        <v>0.85306000000000004</v>
      </c>
      <c r="M27">
        <f t="shared" si="2"/>
        <v>3</v>
      </c>
      <c r="N27">
        <f t="shared" si="1"/>
        <v>1.791426</v>
      </c>
    </row>
    <row r="28" spans="1:24" x14ac:dyDescent="0.25">
      <c r="A28">
        <v>10</v>
      </c>
      <c r="B28">
        <v>0.2</v>
      </c>
      <c r="C28">
        <v>0.01</v>
      </c>
      <c r="I28">
        <v>10</v>
      </c>
      <c r="J28">
        <v>0.2</v>
      </c>
      <c r="K28">
        <v>0.01</v>
      </c>
      <c r="L28">
        <f t="shared" si="0"/>
        <v>3.2809999999999999E-2</v>
      </c>
      <c r="M28">
        <f t="shared" si="2"/>
        <v>3</v>
      </c>
      <c r="N28">
        <f t="shared" si="1"/>
        <v>1.9685999999999999E-2</v>
      </c>
    </row>
    <row r="29" spans="1:24" x14ac:dyDescent="0.25">
      <c r="A29">
        <v>7</v>
      </c>
      <c r="B29">
        <v>0.19</v>
      </c>
      <c r="C29">
        <v>0.04</v>
      </c>
      <c r="I29">
        <v>7</v>
      </c>
      <c r="J29">
        <v>0.19</v>
      </c>
      <c r="K29">
        <v>0.04</v>
      </c>
      <c r="L29">
        <f t="shared" si="0"/>
        <v>0.13124</v>
      </c>
      <c r="M29">
        <f t="shared" si="2"/>
        <v>3</v>
      </c>
      <c r="N29">
        <f t="shared" si="1"/>
        <v>7.4806799999999993E-2</v>
      </c>
    </row>
    <row r="30" spans="1:24" x14ac:dyDescent="0.25">
      <c r="A30">
        <v>4</v>
      </c>
      <c r="B30">
        <v>0.2</v>
      </c>
      <c r="C30">
        <v>0.08</v>
      </c>
      <c r="I30">
        <v>4</v>
      </c>
      <c r="J30">
        <v>0.2</v>
      </c>
      <c r="K30">
        <v>0.08</v>
      </c>
      <c r="L30">
        <f t="shared" si="0"/>
        <v>0.26247999999999999</v>
      </c>
      <c r="M30">
        <f t="shared" si="2"/>
        <v>2.5</v>
      </c>
      <c r="N30">
        <f t="shared" si="1"/>
        <v>0.13124</v>
      </c>
    </row>
    <row r="31" spans="1:24" x14ac:dyDescent="0.25">
      <c r="A31">
        <v>2</v>
      </c>
      <c r="B31">
        <v>0.1</v>
      </c>
      <c r="C31">
        <v>0.04</v>
      </c>
      <c r="I31">
        <v>2</v>
      </c>
      <c r="J31">
        <v>0.1</v>
      </c>
      <c r="K31">
        <v>0.04</v>
      </c>
      <c r="L31">
        <f t="shared" si="0"/>
        <v>0.13124</v>
      </c>
      <c r="M31">
        <f t="shared" si="2"/>
        <v>2</v>
      </c>
      <c r="N31">
        <f t="shared" si="1"/>
        <v>2.6248E-2</v>
      </c>
    </row>
    <row r="32" spans="1:24" x14ac:dyDescent="0.25">
      <c r="A32">
        <v>0</v>
      </c>
      <c r="B32">
        <v>0.01</v>
      </c>
      <c r="C32">
        <v>0</v>
      </c>
      <c r="I32">
        <v>0</v>
      </c>
      <c r="J32">
        <v>0.01</v>
      </c>
      <c r="K32">
        <v>0</v>
      </c>
      <c r="L32">
        <f t="shared" si="0"/>
        <v>0</v>
      </c>
      <c r="N32">
        <f>M32*L32*J32</f>
        <v>0</v>
      </c>
    </row>
    <row r="39" spans="1:16" x14ac:dyDescent="0.25">
      <c r="A39" s="58" t="s">
        <v>3832</v>
      </c>
    </row>
    <row r="40" spans="1:16" x14ac:dyDescent="0.25">
      <c r="A40" s="831">
        <v>39987</v>
      </c>
      <c r="B40" s="832">
        <v>0.53125</v>
      </c>
      <c r="O40" s="3">
        <v>39987</v>
      </c>
      <c r="P40" s="4">
        <v>0.53125</v>
      </c>
    </row>
    <row r="41" spans="1:16" x14ac:dyDescent="0.25">
      <c r="A41" t="s">
        <v>36</v>
      </c>
      <c r="B41" t="s">
        <v>37</v>
      </c>
      <c r="C41" t="s">
        <v>38</v>
      </c>
      <c r="I41" t="s">
        <v>36</v>
      </c>
      <c r="J41" t="s">
        <v>37</v>
      </c>
      <c r="K41" t="s">
        <v>38</v>
      </c>
      <c r="L41" t="s">
        <v>3</v>
      </c>
      <c r="M41" t="s">
        <v>16</v>
      </c>
      <c r="N41" t="s">
        <v>5</v>
      </c>
      <c r="O41" t="s">
        <v>6</v>
      </c>
    </row>
    <row r="42" spans="1:16" x14ac:dyDescent="0.25">
      <c r="A42">
        <v>88</v>
      </c>
      <c r="B42">
        <v>1.9</v>
      </c>
      <c r="C42">
        <v>0.04</v>
      </c>
      <c r="I42">
        <v>88</v>
      </c>
      <c r="J42">
        <v>1.9</v>
      </c>
      <c r="K42">
        <v>0.04</v>
      </c>
      <c r="L42">
        <f>K42*3.281</f>
        <v>0.13124</v>
      </c>
      <c r="N42">
        <f>M42*L42*J42</f>
        <v>0</v>
      </c>
      <c r="O42">
        <f>SUM(N42:N62)</f>
        <v>493.23929200000003</v>
      </c>
    </row>
    <row r="43" spans="1:16" x14ac:dyDescent="0.25">
      <c r="A43">
        <v>84</v>
      </c>
      <c r="B43">
        <v>2.9</v>
      </c>
      <c r="C43">
        <v>0.28000000000000003</v>
      </c>
      <c r="E43" t="s">
        <v>7</v>
      </c>
      <c r="F43">
        <v>88</v>
      </c>
      <c r="G43" t="s">
        <v>3730</v>
      </c>
      <c r="I43">
        <v>84</v>
      </c>
      <c r="J43">
        <v>2.9</v>
      </c>
      <c r="K43">
        <v>0.28000000000000003</v>
      </c>
      <c r="L43">
        <f t="shared" ref="L43:L62" si="3">K43*3.281</f>
        <v>0.91868000000000016</v>
      </c>
      <c r="M43">
        <f>(I42-I44)/2</f>
        <v>4</v>
      </c>
      <c r="N43">
        <f t="shared" ref="N43:N62" si="4">M43*L43*J43</f>
        <v>10.656688000000001</v>
      </c>
    </row>
    <row r="44" spans="1:16" x14ac:dyDescent="0.25">
      <c r="A44">
        <v>80</v>
      </c>
      <c r="B44">
        <v>2.5</v>
      </c>
      <c r="C44">
        <v>1.23</v>
      </c>
      <c r="E44" t="s">
        <v>8</v>
      </c>
      <c r="F44">
        <v>2</v>
      </c>
      <c r="G44" t="s">
        <v>3730</v>
      </c>
      <c r="I44">
        <v>80</v>
      </c>
      <c r="J44">
        <v>2.5</v>
      </c>
      <c r="K44">
        <v>1.23</v>
      </c>
      <c r="L44">
        <f t="shared" si="3"/>
        <v>4.0356300000000003</v>
      </c>
      <c r="M44">
        <f t="shared" ref="M44:M61" si="5">(I43-I45)/2</f>
        <v>4</v>
      </c>
      <c r="N44">
        <f t="shared" si="4"/>
        <v>40.356300000000005</v>
      </c>
    </row>
    <row r="45" spans="1:16" x14ac:dyDescent="0.25">
      <c r="A45">
        <v>76</v>
      </c>
      <c r="B45">
        <v>1.6</v>
      </c>
      <c r="C45">
        <v>1.23</v>
      </c>
      <c r="I45">
        <v>76</v>
      </c>
      <c r="J45">
        <v>1.6</v>
      </c>
      <c r="K45">
        <v>1.23</v>
      </c>
      <c r="L45">
        <f t="shared" si="3"/>
        <v>4.0356300000000003</v>
      </c>
      <c r="M45">
        <f t="shared" si="5"/>
        <v>4</v>
      </c>
      <c r="N45">
        <f t="shared" si="4"/>
        <v>25.828032000000004</v>
      </c>
    </row>
    <row r="46" spans="1:16" x14ac:dyDescent="0.25">
      <c r="A46">
        <v>72</v>
      </c>
      <c r="B46">
        <v>1.5</v>
      </c>
      <c r="C46">
        <v>1.02</v>
      </c>
      <c r="I46">
        <v>72</v>
      </c>
      <c r="J46">
        <v>1.5</v>
      </c>
      <c r="K46">
        <v>1.02</v>
      </c>
      <c r="L46">
        <f t="shared" si="3"/>
        <v>3.3466200000000002</v>
      </c>
      <c r="M46">
        <f t="shared" si="5"/>
        <v>4</v>
      </c>
      <c r="N46">
        <f>M46*L46*J46</f>
        <v>20.079720000000002</v>
      </c>
    </row>
    <row r="47" spans="1:16" x14ac:dyDescent="0.25">
      <c r="A47">
        <v>68</v>
      </c>
      <c r="B47">
        <v>1.3</v>
      </c>
      <c r="C47">
        <v>1.04</v>
      </c>
      <c r="I47">
        <v>68</v>
      </c>
      <c r="J47">
        <v>1.3</v>
      </c>
      <c r="K47">
        <v>1.04</v>
      </c>
      <c r="L47">
        <f t="shared" si="3"/>
        <v>3.4122400000000002</v>
      </c>
      <c r="M47">
        <f t="shared" si="5"/>
        <v>4</v>
      </c>
      <c r="N47">
        <f t="shared" si="4"/>
        <v>17.743648</v>
      </c>
    </row>
    <row r="48" spans="1:16" x14ac:dyDescent="0.25">
      <c r="A48">
        <v>64</v>
      </c>
      <c r="B48">
        <v>1</v>
      </c>
      <c r="C48">
        <v>1.25</v>
      </c>
      <c r="I48">
        <v>64</v>
      </c>
      <c r="J48">
        <v>1</v>
      </c>
      <c r="K48">
        <v>1.25</v>
      </c>
      <c r="L48">
        <f t="shared" si="3"/>
        <v>4.1012500000000003</v>
      </c>
      <c r="M48">
        <f>(I47-I49)/2</f>
        <v>4</v>
      </c>
      <c r="N48">
        <f t="shared" si="4"/>
        <v>16.405000000000001</v>
      </c>
    </row>
    <row r="49" spans="1:14" x14ac:dyDescent="0.25">
      <c r="A49">
        <v>60</v>
      </c>
      <c r="B49">
        <v>1.4</v>
      </c>
      <c r="C49">
        <v>1.1000000000000001</v>
      </c>
      <c r="I49">
        <v>60</v>
      </c>
      <c r="J49">
        <v>1.4</v>
      </c>
      <c r="K49">
        <v>1.1000000000000001</v>
      </c>
      <c r="L49">
        <f t="shared" si="3"/>
        <v>3.6091000000000006</v>
      </c>
      <c r="M49">
        <f t="shared" si="5"/>
        <v>4</v>
      </c>
      <c r="N49">
        <f t="shared" si="4"/>
        <v>20.210960000000004</v>
      </c>
    </row>
    <row r="50" spans="1:14" x14ac:dyDescent="0.25">
      <c r="A50">
        <v>56</v>
      </c>
      <c r="B50">
        <v>1.3</v>
      </c>
      <c r="C50">
        <v>1.1200000000000001</v>
      </c>
      <c r="I50">
        <v>56</v>
      </c>
      <c r="J50">
        <v>1.3</v>
      </c>
      <c r="K50">
        <v>1.1200000000000001</v>
      </c>
      <c r="L50">
        <f t="shared" si="3"/>
        <v>3.6747200000000007</v>
      </c>
      <c r="M50">
        <f t="shared" si="5"/>
        <v>4.5</v>
      </c>
      <c r="N50">
        <f t="shared" si="4"/>
        <v>21.497112000000005</v>
      </c>
    </row>
    <row r="51" spans="1:14" x14ac:dyDescent="0.25">
      <c r="A51">
        <v>51</v>
      </c>
      <c r="B51">
        <v>1.2</v>
      </c>
      <c r="C51">
        <v>0.79</v>
      </c>
      <c r="I51">
        <v>51</v>
      </c>
      <c r="J51">
        <v>1.2</v>
      </c>
      <c r="K51">
        <v>0.79</v>
      </c>
      <c r="L51">
        <f t="shared" si="3"/>
        <v>2.59199</v>
      </c>
      <c r="M51">
        <f t="shared" si="5"/>
        <v>5</v>
      </c>
      <c r="N51">
        <f t="shared" si="4"/>
        <v>15.551939999999998</v>
      </c>
    </row>
    <row r="52" spans="1:14" x14ac:dyDescent="0.25">
      <c r="A52">
        <v>46</v>
      </c>
      <c r="B52">
        <v>1.5</v>
      </c>
      <c r="C52">
        <v>1.24</v>
      </c>
      <c r="I52">
        <v>46</v>
      </c>
      <c r="J52">
        <v>1.5</v>
      </c>
      <c r="K52">
        <v>1.24</v>
      </c>
      <c r="L52">
        <f t="shared" si="3"/>
        <v>4.0684399999999998</v>
      </c>
      <c r="M52">
        <f t="shared" si="5"/>
        <v>5</v>
      </c>
      <c r="N52">
        <f t="shared" si="4"/>
        <v>30.513299999999997</v>
      </c>
    </row>
    <row r="53" spans="1:14" x14ac:dyDescent="0.25">
      <c r="A53">
        <v>41</v>
      </c>
      <c r="B53">
        <v>1.4</v>
      </c>
      <c r="C53">
        <v>1.24</v>
      </c>
      <c r="I53">
        <v>41</v>
      </c>
      <c r="J53">
        <v>1.4</v>
      </c>
      <c r="K53">
        <v>1.24</v>
      </c>
      <c r="L53">
        <f t="shared" si="3"/>
        <v>4.0684399999999998</v>
      </c>
      <c r="M53">
        <f t="shared" si="5"/>
        <v>5</v>
      </c>
      <c r="N53">
        <f t="shared" si="4"/>
        <v>28.479079999999996</v>
      </c>
    </row>
    <row r="54" spans="1:14" x14ac:dyDescent="0.25">
      <c r="A54">
        <v>36</v>
      </c>
      <c r="B54">
        <v>1.5</v>
      </c>
      <c r="C54">
        <v>1.19</v>
      </c>
      <c r="I54">
        <v>36</v>
      </c>
      <c r="J54">
        <v>1.5</v>
      </c>
      <c r="K54">
        <v>1.19</v>
      </c>
      <c r="L54">
        <f t="shared" si="3"/>
        <v>3.9043899999999998</v>
      </c>
      <c r="M54">
        <f t="shared" si="5"/>
        <v>5</v>
      </c>
      <c r="N54">
        <f t="shared" si="4"/>
        <v>29.282924999999999</v>
      </c>
    </row>
    <row r="55" spans="1:14" x14ac:dyDescent="0.25">
      <c r="A55">
        <v>31</v>
      </c>
      <c r="B55">
        <v>1.5</v>
      </c>
      <c r="C55">
        <v>1.32</v>
      </c>
      <c r="I55">
        <v>31</v>
      </c>
      <c r="J55">
        <v>1.5</v>
      </c>
      <c r="K55">
        <v>1.32</v>
      </c>
      <c r="L55">
        <f t="shared" si="3"/>
        <v>4.3309200000000008</v>
      </c>
      <c r="M55">
        <f t="shared" si="5"/>
        <v>5</v>
      </c>
      <c r="N55">
        <f t="shared" si="4"/>
        <v>32.481900000000003</v>
      </c>
    </row>
    <row r="56" spans="1:14" x14ac:dyDescent="0.25">
      <c r="A56">
        <v>26</v>
      </c>
      <c r="B56">
        <v>1.8</v>
      </c>
      <c r="C56">
        <v>1.53</v>
      </c>
      <c r="I56">
        <v>26</v>
      </c>
      <c r="J56">
        <v>1.8</v>
      </c>
      <c r="K56">
        <v>1.53</v>
      </c>
      <c r="L56">
        <f t="shared" si="3"/>
        <v>5.0199300000000004</v>
      </c>
      <c r="M56">
        <f t="shared" si="5"/>
        <v>5</v>
      </c>
      <c r="N56">
        <f t="shared" si="4"/>
        <v>45.179370000000006</v>
      </c>
    </row>
    <row r="57" spans="1:14" x14ac:dyDescent="0.25">
      <c r="A57">
        <v>21</v>
      </c>
      <c r="B57">
        <v>2.2000000000000002</v>
      </c>
      <c r="C57">
        <v>1.32</v>
      </c>
      <c r="I57">
        <v>21</v>
      </c>
      <c r="J57">
        <v>2.2000000000000002</v>
      </c>
      <c r="K57">
        <v>1.32</v>
      </c>
      <c r="L57">
        <f t="shared" si="3"/>
        <v>4.3309200000000008</v>
      </c>
      <c r="M57">
        <f t="shared" si="5"/>
        <v>5</v>
      </c>
      <c r="N57">
        <f t="shared" si="4"/>
        <v>47.64012000000001</v>
      </c>
    </row>
    <row r="58" spans="1:14" x14ac:dyDescent="0.25">
      <c r="A58">
        <v>16</v>
      </c>
      <c r="B58">
        <v>2.1</v>
      </c>
      <c r="C58">
        <v>1.31</v>
      </c>
      <c r="I58">
        <v>16</v>
      </c>
      <c r="J58">
        <v>2.1</v>
      </c>
      <c r="K58">
        <v>1.31</v>
      </c>
      <c r="L58">
        <f t="shared" si="3"/>
        <v>4.2981100000000003</v>
      </c>
      <c r="M58">
        <f t="shared" si="5"/>
        <v>5</v>
      </c>
      <c r="N58">
        <f t="shared" si="4"/>
        <v>45.130155000000009</v>
      </c>
    </row>
    <row r="59" spans="1:14" x14ac:dyDescent="0.25">
      <c r="A59">
        <v>11</v>
      </c>
      <c r="B59">
        <v>1.7</v>
      </c>
      <c r="C59">
        <v>1.34</v>
      </c>
      <c r="I59">
        <v>11</v>
      </c>
      <c r="J59">
        <v>1.7</v>
      </c>
      <c r="K59">
        <v>1.34</v>
      </c>
      <c r="L59">
        <f t="shared" si="3"/>
        <v>4.3965400000000008</v>
      </c>
      <c r="M59">
        <f t="shared" si="5"/>
        <v>5</v>
      </c>
      <c r="N59">
        <f t="shared" si="4"/>
        <v>37.370590000000007</v>
      </c>
    </row>
    <row r="60" spans="1:14" x14ac:dyDescent="0.25">
      <c r="A60">
        <v>6</v>
      </c>
      <c r="B60">
        <v>1.1000000000000001</v>
      </c>
      <c r="C60">
        <v>0.64</v>
      </c>
      <c r="I60">
        <v>6</v>
      </c>
      <c r="J60">
        <v>1.1000000000000001</v>
      </c>
      <c r="K60">
        <v>0.64</v>
      </c>
      <c r="L60">
        <f>K60*3.281</f>
        <v>2.0998399999999999</v>
      </c>
      <c r="M60">
        <f t="shared" si="5"/>
        <v>3</v>
      </c>
      <c r="N60">
        <f t="shared" si="4"/>
        <v>6.9294719999999996</v>
      </c>
    </row>
    <row r="61" spans="1:14" x14ac:dyDescent="0.25">
      <c r="A61">
        <v>5</v>
      </c>
      <c r="B61">
        <v>0.5</v>
      </c>
      <c r="C61">
        <v>0.57999999999999996</v>
      </c>
      <c r="I61">
        <v>5</v>
      </c>
      <c r="J61">
        <v>0.5</v>
      </c>
      <c r="K61">
        <v>0.57999999999999996</v>
      </c>
      <c r="L61">
        <f t="shared" si="3"/>
        <v>1.9029799999999999</v>
      </c>
      <c r="M61">
        <f t="shared" si="5"/>
        <v>2</v>
      </c>
      <c r="N61">
        <f t="shared" si="4"/>
        <v>1.9029799999999999</v>
      </c>
    </row>
    <row r="62" spans="1:14" x14ac:dyDescent="0.25">
      <c r="A62">
        <v>2</v>
      </c>
      <c r="B62">
        <v>0.1</v>
      </c>
      <c r="C62">
        <v>0</v>
      </c>
      <c r="I62">
        <v>2</v>
      </c>
      <c r="J62">
        <v>0.1</v>
      </c>
      <c r="K62">
        <v>0</v>
      </c>
      <c r="L62">
        <f t="shared" si="3"/>
        <v>0</v>
      </c>
      <c r="N62">
        <f t="shared" si="4"/>
        <v>0</v>
      </c>
    </row>
    <row r="66" spans="1:14" x14ac:dyDescent="0.25">
      <c r="A66" s="58" t="s">
        <v>3829</v>
      </c>
    </row>
    <row r="67" spans="1:14" x14ac:dyDescent="0.25">
      <c r="A67" s="831">
        <v>40036</v>
      </c>
      <c r="B67" s="832">
        <v>0.54861111111111105</v>
      </c>
      <c r="H67" t="s">
        <v>3761</v>
      </c>
      <c r="I67" t="s">
        <v>3761</v>
      </c>
      <c r="J67" t="s">
        <v>3762</v>
      </c>
      <c r="M67" s="3">
        <v>40036</v>
      </c>
      <c r="N67" s="4">
        <v>0.54861111111111105</v>
      </c>
    </row>
    <row r="68" spans="1:14" x14ac:dyDescent="0.25">
      <c r="A68" t="s">
        <v>14</v>
      </c>
      <c r="B68" t="s">
        <v>37</v>
      </c>
      <c r="C68" t="s">
        <v>40</v>
      </c>
      <c r="E68" t="s">
        <v>18</v>
      </c>
      <c r="H68" t="s">
        <v>1</v>
      </c>
      <c r="I68" t="s">
        <v>2</v>
      </c>
      <c r="J68" t="s">
        <v>3685</v>
      </c>
      <c r="K68" t="s">
        <v>16</v>
      </c>
      <c r="L68" t="s">
        <v>5</v>
      </c>
      <c r="M68" t="s">
        <v>6</v>
      </c>
    </row>
    <row r="69" spans="1:14" x14ac:dyDescent="0.25">
      <c r="A69">
        <v>4</v>
      </c>
      <c r="B69">
        <v>0.57999999999999996</v>
      </c>
      <c r="C69">
        <v>0.05</v>
      </c>
      <c r="D69" t="s">
        <v>7</v>
      </c>
      <c r="E69">
        <v>3</v>
      </c>
      <c r="H69">
        <v>4</v>
      </c>
      <c r="I69">
        <v>0.57999999999999996</v>
      </c>
      <c r="J69">
        <v>0.05</v>
      </c>
      <c r="L69">
        <f>K69*J69*I69</f>
        <v>0</v>
      </c>
      <c r="M69">
        <f>SUM(L69:L96)</f>
        <v>71.077399999999997</v>
      </c>
    </row>
    <row r="70" spans="1:14" x14ac:dyDescent="0.25">
      <c r="A70">
        <v>6</v>
      </c>
      <c r="B70">
        <v>0.85</v>
      </c>
      <c r="C70">
        <v>1.77</v>
      </c>
      <c r="D70" t="s">
        <v>8</v>
      </c>
      <c r="E70">
        <v>58</v>
      </c>
      <c r="H70">
        <v>6</v>
      </c>
      <c r="I70">
        <v>0.85</v>
      </c>
      <c r="J70">
        <v>1.77</v>
      </c>
      <c r="K70">
        <f>(H71-H69)/2</f>
        <v>2</v>
      </c>
      <c r="L70">
        <f t="shared" ref="L70:L96" si="6">K70*J70*I70</f>
        <v>3.0089999999999999</v>
      </c>
    </row>
    <row r="71" spans="1:14" x14ac:dyDescent="0.25">
      <c r="A71">
        <v>8</v>
      </c>
      <c r="B71">
        <v>1.05</v>
      </c>
      <c r="C71">
        <v>1.86</v>
      </c>
      <c r="H71">
        <v>8</v>
      </c>
      <c r="I71">
        <v>1.05</v>
      </c>
      <c r="J71">
        <v>1.86</v>
      </c>
      <c r="K71">
        <f t="shared" ref="K71:K95" si="7">(H72-H70)/2</f>
        <v>2</v>
      </c>
      <c r="L71">
        <f t="shared" si="6"/>
        <v>3.9060000000000006</v>
      </c>
    </row>
    <row r="72" spans="1:14" x14ac:dyDescent="0.25">
      <c r="A72">
        <v>10</v>
      </c>
      <c r="B72">
        <v>1.1499999999999999</v>
      </c>
      <c r="C72">
        <v>1.74</v>
      </c>
      <c r="H72">
        <v>10</v>
      </c>
      <c r="I72">
        <v>1.1499999999999999</v>
      </c>
      <c r="J72">
        <v>1.74</v>
      </c>
      <c r="K72">
        <f t="shared" si="7"/>
        <v>2</v>
      </c>
      <c r="L72">
        <f t="shared" si="6"/>
        <v>4.0019999999999998</v>
      </c>
    </row>
    <row r="73" spans="1:14" x14ac:dyDescent="0.25">
      <c r="A73">
        <v>12</v>
      </c>
      <c r="B73">
        <v>0.85</v>
      </c>
      <c r="C73">
        <v>1.77</v>
      </c>
      <c r="H73">
        <v>12</v>
      </c>
      <c r="I73">
        <v>0.85</v>
      </c>
      <c r="J73">
        <v>1.77</v>
      </c>
      <c r="K73">
        <f t="shared" si="7"/>
        <v>2</v>
      </c>
      <c r="L73">
        <f t="shared" si="6"/>
        <v>3.0089999999999999</v>
      </c>
    </row>
    <row r="74" spans="1:14" x14ac:dyDescent="0.25">
      <c r="A74">
        <v>14</v>
      </c>
      <c r="B74">
        <v>0.88</v>
      </c>
      <c r="C74">
        <v>0.97</v>
      </c>
      <c r="H74">
        <v>14</v>
      </c>
      <c r="I74">
        <v>0.88</v>
      </c>
      <c r="J74">
        <v>0.97</v>
      </c>
      <c r="K74">
        <f t="shared" si="7"/>
        <v>2</v>
      </c>
      <c r="L74">
        <f t="shared" si="6"/>
        <v>1.7072000000000001</v>
      </c>
    </row>
    <row r="75" spans="1:14" x14ac:dyDescent="0.25">
      <c r="A75">
        <v>16</v>
      </c>
      <c r="B75">
        <v>0.75</v>
      </c>
      <c r="C75">
        <v>2.06</v>
      </c>
      <c r="H75">
        <v>16</v>
      </c>
      <c r="I75">
        <v>0.75</v>
      </c>
      <c r="J75">
        <v>2.06</v>
      </c>
      <c r="K75">
        <f t="shared" si="7"/>
        <v>2</v>
      </c>
      <c r="L75">
        <f t="shared" si="6"/>
        <v>3.09</v>
      </c>
    </row>
    <row r="76" spans="1:14" x14ac:dyDescent="0.25">
      <c r="A76">
        <v>18</v>
      </c>
      <c r="B76">
        <v>0.85</v>
      </c>
      <c r="C76">
        <v>1.1299999999999999</v>
      </c>
      <c r="H76">
        <v>18</v>
      </c>
      <c r="I76">
        <v>0.85</v>
      </c>
      <c r="J76">
        <v>1.1299999999999999</v>
      </c>
      <c r="K76">
        <f t="shared" si="7"/>
        <v>2</v>
      </c>
      <c r="L76">
        <f t="shared" si="6"/>
        <v>1.9209999999999998</v>
      </c>
    </row>
    <row r="77" spans="1:14" x14ac:dyDescent="0.25">
      <c r="A77">
        <v>20</v>
      </c>
      <c r="B77">
        <v>0.9</v>
      </c>
      <c r="C77">
        <v>1.98</v>
      </c>
      <c r="H77">
        <v>20</v>
      </c>
      <c r="I77">
        <v>0.9</v>
      </c>
      <c r="J77">
        <v>1.98</v>
      </c>
      <c r="K77">
        <f>(H78-H76)/2</f>
        <v>2</v>
      </c>
      <c r="L77">
        <f>K77*J77*I77</f>
        <v>3.5640000000000001</v>
      </c>
    </row>
    <row r="78" spans="1:14" x14ac:dyDescent="0.25">
      <c r="A78">
        <v>22</v>
      </c>
      <c r="B78">
        <v>0.9</v>
      </c>
      <c r="C78">
        <v>1.72</v>
      </c>
      <c r="H78">
        <v>22</v>
      </c>
      <c r="I78">
        <v>0.9</v>
      </c>
      <c r="J78">
        <v>1.72</v>
      </c>
      <c r="K78">
        <f t="shared" si="7"/>
        <v>2</v>
      </c>
      <c r="L78">
        <f t="shared" si="6"/>
        <v>3.0960000000000001</v>
      </c>
    </row>
    <row r="79" spans="1:14" x14ac:dyDescent="0.25">
      <c r="A79">
        <v>24</v>
      </c>
      <c r="B79">
        <v>0.9</v>
      </c>
      <c r="C79">
        <v>1.01</v>
      </c>
      <c r="H79">
        <v>24</v>
      </c>
      <c r="I79">
        <v>0.9</v>
      </c>
      <c r="J79">
        <v>1.01</v>
      </c>
      <c r="K79">
        <f t="shared" si="7"/>
        <v>2</v>
      </c>
      <c r="L79">
        <f t="shared" si="6"/>
        <v>1.8180000000000001</v>
      </c>
    </row>
    <row r="80" spans="1:14" x14ac:dyDescent="0.25">
      <c r="A80">
        <v>26</v>
      </c>
      <c r="B80">
        <v>0.99</v>
      </c>
      <c r="C80">
        <v>1.29</v>
      </c>
      <c r="H80">
        <v>26</v>
      </c>
      <c r="I80">
        <v>0.99</v>
      </c>
      <c r="J80">
        <v>1.29</v>
      </c>
      <c r="K80">
        <f t="shared" si="7"/>
        <v>2</v>
      </c>
      <c r="L80">
        <f t="shared" si="6"/>
        <v>2.5542000000000002</v>
      </c>
    </row>
    <row r="81" spans="1:12" x14ac:dyDescent="0.25">
      <c r="A81">
        <v>28</v>
      </c>
      <c r="B81">
        <v>1</v>
      </c>
      <c r="C81">
        <v>1.52</v>
      </c>
      <c r="H81">
        <v>28</v>
      </c>
      <c r="I81">
        <v>1</v>
      </c>
      <c r="J81">
        <v>1.52</v>
      </c>
      <c r="K81">
        <f t="shared" si="7"/>
        <v>2</v>
      </c>
      <c r="L81">
        <f t="shared" si="6"/>
        <v>3.04</v>
      </c>
    </row>
    <row r="82" spans="1:12" x14ac:dyDescent="0.25">
      <c r="A82">
        <v>30</v>
      </c>
      <c r="B82">
        <v>1</v>
      </c>
      <c r="C82">
        <v>0.84</v>
      </c>
      <c r="H82">
        <v>30</v>
      </c>
      <c r="I82">
        <v>1</v>
      </c>
      <c r="J82">
        <v>0.84</v>
      </c>
      <c r="K82">
        <f t="shared" si="7"/>
        <v>2</v>
      </c>
      <c r="L82">
        <f t="shared" si="6"/>
        <v>1.68</v>
      </c>
    </row>
    <row r="83" spans="1:12" x14ac:dyDescent="0.25">
      <c r="A83">
        <v>32</v>
      </c>
      <c r="B83">
        <v>1.04</v>
      </c>
      <c r="C83">
        <v>1.42</v>
      </c>
      <c r="H83">
        <v>32</v>
      </c>
      <c r="I83">
        <v>1.04</v>
      </c>
      <c r="J83">
        <v>1.42</v>
      </c>
      <c r="K83">
        <f t="shared" si="7"/>
        <v>2</v>
      </c>
      <c r="L83">
        <f t="shared" si="6"/>
        <v>2.9535999999999998</v>
      </c>
    </row>
    <row r="84" spans="1:12" x14ac:dyDescent="0.25">
      <c r="A84">
        <v>34</v>
      </c>
      <c r="B84">
        <v>0.9</v>
      </c>
      <c r="C84">
        <v>1.74</v>
      </c>
      <c r="H84">
        <v>34</v>
      </c>
      <c r="I84">
        <v>0.9</v>
      </c>
      <c r="J84">
        <v>1.74</v>
      </c>
      <c r="K84">
        <f t="shared" si="7"/>
        <v>2</v>
      </c>
      <c r="L84">
        <f t="shared" si="6"/>
        <v>3.1320000000000001</v>
      </c>
    </row>
    <row r="85" spans="1:12" x14ac:dyDescent="0.25">
      <c r="A85">
        <v>36</v>
      </c>
      <c r="B85">
        <v>1</v>
      </c>
      <c r="C85">
        <v>2.08</v>
      </c>
      <c r="H85">
        <v>36</v>
      </c>
      <c r="I85">
        <v>1</v>
      </c>
      <c r="J85">
        <v>2.08</v>
      </c>
      <c r="K85">
        <f t="shared" si="7"/>
        <v>2</v>
      </c>
      <c r="L85">
        <f t="shared" si="6"/>
        <v>4.16</v>
      </c>
    </row>
    <row r="86" spans="1:12" x14ac:dyDescent="0.25">
      <c r="A86">
        <v>38</v>
      </c>
      <c r="B86">
        <v>0.85</v>
      </c>
      <c r="C86">
        <v>2.2999999999999998</v>
      </c>
      <c r="H86">
        <v>38</v>
      </c>
      <c r="I86">
        <v>0.85</v>
      </c>
      <c r="J86">
        <v>2.2999999999999998</v>
      </c>
      <c r="K86">
        <f t="shared" si="7"/>
        <v>2</v>
      </c>
      <c r="L86">
        <f t="shared" si="6"/>
        <v>3.9099999999999997</v>
      </c>
    </row>
    <row r="87" spans="1:12" x14ac:dyDescent="0.25">
      <c r="A87">
        <v>40</v>
      </c>
      <c r="B87">
        <v>1.01</v>
      </c>
      <c r="C87">
        <v>1.63</v>
      </c>
      <c r="H87">
        <v>40</v>
      </c>
      <c r="I87">
        <v>1.01</v>
      </c>
      <c r="J87">
        <v>1.63</v>
      </c>
      <c r="K87">
        <f t="shared" si="7"/>
        <v>2</v>
      </c>
      <c r="L87">
        <f t="shared" si="6"/>
        <v>3.2925999999999997</v>
      </c>
    </row>
    <row r="88" spans="1:12" x14ac:dyDescent="0.25">
      <c r="A88">
        <v>42</v>
      </c>
      <c r="B88">
        <v>0.9</v>
      </c>
      <c r="C88">
        <v>1.04</v>
      </c>
      <c r="H88">
        <v>42</v>
      </c>
      <c r="I88">
        <v>0.9</v>
      </c>
      <c r="J88">
        <v>1.04</v>
      </c>
      <c r="K88">
        <f t="shared" si="7"/>
        <v>2</v>
      </c>
      <c r="L88">
        <f t="shared" si="6"/>
        <v>1.8720000000000001</v>
      </c>
    </row>
    <row r="89" spans="1:12" x14ac:dyDescent="0.25">
      <c r="A89">
        <v>44</v>
      </c>
      <c r="B89">
        <v>1</v>
      </c>
      <c r="C89">
        <v>1.42</v>
      </c>
      <c r="H89">
        <v>44</v>
      </c>
      <c r="I89">
        <v>1</v>
      </c>
      <c r="J89">
        <v>1.42</v>
      </c>
      <c r="K89">
        <f t="shared" si="7"/>
        <v>2</v>
      </c>
      <c r="L89">
        <f t="shared" si="6"/>
        <v>2.84</v>
      </c>
    </row>
    <row r="90" spans="1:12" x14ac:dyDescent="0.25">
      <c r="A90">
        <v>46</v>
      </c>
      <c r="B90">
        <v>1</v>
      </c>
      <c r="C90">
        <v>1.1599999999999999</v>
      </c>
      <c r="H90">
        <v>46</v>
      </c>
      <c r="I90">
        <v>1</v>
      </c>
      <c r="J90">
        <v>1.1599999999999999</v>
      </c>
      <c r="K90">
        <f t="shared" si="7"/>
        <v>2</v>
      </c>
      <c r="L90">
        <f t="shared" si="6"/>
        <v>2.3199999999999998</v>
      </c>
    </row>
    <row r="91" spans="1:12" x14ac:dyDescent="0.25">
      <c r="A91">
        <v>48</v>
      </c>
      <c r="B91">
        <v>1.1000000000000001</v>
      </c>
      <c r="C91">
        <v>1.45</v>
      </c>
      <c r="H91">
        <v>48</v>
      </c>
      <c r="I91">
        <v>1.1000000000000001</v>
      </c>
      <c r="J91">
        <v>1.45</v>
      </c>
      <c r="K91">
        <f t="shared" si="7"/>
        <v>2</v>
      </c>
      <c r="L91">
        <f t="shared" si="6"/>
        <v>3.19</v>
      </c>
    </row>
    <row r="92" spans="1:12" x14ac:dyDescent="0.25">
      <c r="A92">
        <v>50</v>
      </c>
      <c r="B92">
        <v>0.9</v>
      </c>
      <c r="C92">
        <v>1.63</v>
      </c>
      <c r="H92">
        <v>50</v>
      </c>
      <c r="I92">
        <v>0.9</v>
      </c>
      <c r="J92">
        <v>1.63</v>
      </c>
      <c r="K92">
        <f t="shared" si="7"/>
        <v>2</v>
      </c>
      <c r="L92">
        <f t="shared" si="6"/>
        <v>2.9339999999999997</v>
      </c>
    </row>
    <row r="93" spans="1:12" x14ac:dyDescent="0.25">
      <c r="A93">
        <v>52</v>
      </c>
      <c r="B93">
        <v>0.7</v>
      </c>
      <c r="C93">
        <v>1.72</v>
      </c>
      <c r="H93">
        <v>52</v>
      </c>
      <c r="I93">
        <v>0.7</v>
      </c>
      <c r="J93">
        <v>1.72</v>
      </c>
      <c r="K93">
        <f t="shared" si="7"/>
        <v>2</v>
      </c>
      <c r="L93">
        <f t="shared" si="6"/>
        <v>2.4079999999999999</v>
      </c>
    </row>
    <row r="94" spans="1:12" x14ac:dyDescent="0.25">
      <c r="A94">
        <v>54</v>
      </c>
      <c r="B94">
        <v>0.7</v>
      </c>
      <c r="C94">
        <v>0.76</v>
      </c>
      <c r="H94">
        <v>54</v>
      </c>
      <c r="I94">
        <v>0.7</v>
      </c>
      <c r="J94">
        <v>0.76</v>
      </c>
      <c r="K94">
        <f t="shared" si="7"/>
        <v>2</v>
      </c>
      <c r="L94">
        <f t="shared" si="6"/>
        <v>1.0639999999999998</v>
      </c>
    </row>
    <row r="95" spans="1:12" x14ac:dyDescent="0.25">
      <c r="A95">
        <v>56</v>
      </c>
      <c r="B95">
        <v>0.48</v>
      </c>
      <c r="C95">
        <v>0.63</v>
      </c>
      <c r="H95">
        <v>56</v>
      </c>
      <c r="I95">
        <v>0.48</v>
      </c>
      <c r="J95">
        <v>0.63</v>
      </c>
      <c r="K95">
        <f t="shared" si="7"/>
        <v>2</v>
      </c>
      <c r="L95">
        <f t="shared" si="6"/>
        <v>0.6048</v>
      </c>
    </row>
    <row r="96" spans="1:12" x14ac:dyDescent="0.25">
      <c r="A96">
        <v>58</v>
      </c>
      <c r="B96">
        <v>0.05</v>
      </c>
      <c r="C96">
        <v>0</v>
      </c>
      <c r="H96">
        <v>58</v>
      </c>
      <c r="I96">
        <v>0.05</v>
      </c>
      <c r="J96">
        <v>0</v>
      </c>
      <c r="L96">
        <f t="shared" si="6"/>
        <v>0</v>
      </c>
    </row>
    <row r="100" spans="1:14" x14ac:dyDescent="0.25">
      <c r="A100" s="58" t="s">
        <v>3832</v>
      </c>
    </row>
    <row r="101" spans="1:14" x14ac:dyDescent="0.25">
      <c r="A101" s="831">
        <v>40036</v>
      </c>
      <c r="B101" s="832">
        <v>0.5</v>
      </c>
      <c r="M101" s="3">
        <v>40036</v>
      </c>
      <c r="N101" s="4">
        <v>0.5</v>
      </c>
    </row>
    <row r="102" spans="1:14" x14ac:dyDescent="0.25">
      <c r="A102" t="s">
        <v>14</v>
      </c>
      <c r="B102" t="s">
        <v>2</v>
      </c>
      <c r="C102" t="s">
        <v>3</v>
      </c>
      <c r="F102" t="s">
        <v>18</v>
      </c>
      <c r="H102" t="s">
        <v>1</v>
      </c>
      <c r="I102" t="s">
        <v>2</v>
      </c>
      <c r="J102" t="s">
        <v>3763</v>
      </c>
      <c r="K102" t="s">
        <v>16</v>
      </c>
      <c r="L102" t="s">
        <v>5</v>
      </c>
      <c r="M102" t="s">
        <v>12</v>
      </c>
    </row>
    <row r="103" spans="1:14" x14ac:dyDescent="0.25">
      <c r="A103">
        <v>65</v>
      </c>
      <c r="B103">
        <v>1</v>
      </c>
      <c r="C103">
        <v>0.06</v>
      </c>
      <c r="E103" t="s">
        <v>7</v>
      </c>
      <c r="F103">
        <v>66</v>
      </c>
      <c r="H103">
        <v>65</v>
      </c>
      <c r="I103">
        <v>1</v>
      </c>
      <c r="J103">
        <v>0.06</v>
      </c>
      <c r="L103">
        <f>K103*J103*I103</f>
        <v>0</v>
      </c>
      <c r="M103">
        <f>SUM(L103:L125)</f>
        <v>94.454625000000007</v>
      </c>
    </row>
    <row r="104" spans="1:14" x14ac:dyDescent="0.25">
      <c r="A104">
        <v>62</v>
      </c>
      <c r="B104">
        <v>1.2</v>
      </c>
      <c r="C104">
        <v>1.31</v>
      </c>
      <c r="E104" t="s">
        <v>8</v>
      </c>
      <c r="F104" t="s">
        <v>3764</v>
      </c>
      <c r="H104">
        <v>62</v>
      </c>
      <c r="I104">
        <v>1.2</v>
      </c>
      <c r="J104">
        <v>1.31</v>
      </c>
      <c r="K104">
        <f>(H103-H105)/2</f>
        <v>3</v>
      </c>
      <c r="L104">
        <f t="shared" ref="L104:L125" si="8">K104*J104*I104</f>
        <v>4.7160000000000002</v>
      </c>
    </row>
    <row r="105" spans="1:14" x14ac:dyDescent="0.25">
      <c r="A105">
        <v>59</v>
      </c>
      <c r="B105">
        <v>1.25</v>
      </c>
      <c r="C105">
        <v>1.38</v>
      </c>
      <c r="H105">
        <v>59</v>
      </c>
      <c r="I105">
        <v>1.25</v>
      </c>
      <c r="J105">
        <v>1.38</v>
      </c>
      <c r="K105">
        <f t="shared" ref="K105:K124" si="9">(H104-H106)/2</f>
        <v>3</v>
      </c>
      <c r="L105">
        <f t="shared" si="8"/>
        <v>5.1749999999999998</v>
      </c>
    </row>
    <row r="106" spans="1:14" x14ac:dyDescent="0.25">
      <c r="A106">
        <v>56</v>
      </c>
      <c r="B106">
        <v>1.25</v>
      </c>
      <c r="C106">
        <v>1.33</v>
      </c>
      <c r="H106">
        <v>56</v>
      </c>
      <c r="I106">
        <v>1.25</v>
      </c>
      <c r="J106">
        <v>1.33</v>
      </c>
      <c r="K106">
        <f t="shared" si="9"/>
        <v>3</v>
      </c>
      <c r="L106">
        <f t="shared" si="8"/>
        <v>4.9875000000000007</v>
      </c>
    </row>
    <row r="107" spans="1:14" x14ac:dyDescent="0.25">
      <c r="A107">
        <v>53</v>
      </c>
      <c r="B107">
        <v>1.1499999999999999</v>
      </c>
      <c r="C107">
        <v>1.31</v>
      </c>
      <c r="H107">
        <v>53</v>
      </c>
      <c r="I107">
        <v>1.1499999999999999</v>
      </c>
      <c r="J107">
        <v>1.31</v>
      </c>
      <c r="K107">
        <f>(H106-H108)/2</f>
        <v>3</v>
      </c>
      <c r="L107">
        <f>K107*J107*I107</f>
        <v>4.5194999999999999</v>
      </c>
    </row>
    <row r="108" spans="1:14" x14ac:dyDescent="0.25">
      <c r="A108">
        <v>50</v>
      </c>
      <c r="B108">
        <v>1.05</v>
      </c>
      <c r="C108">
        <v>1.53</v>
      </c>
      <c r="H108">
        <v>50</v>
      </c>
      <c r="I108">
        <v>1.05</v>
      </c>
      <c r="J108">
        <v>1.53</v>
      </c>
      <c r="K108">
        <f t="shared" si="9"/>
        <v>3</v>
      </c>
      <c r="L108">
        <f t="shared" si="8"/>
        <v>4.8194999999999997</v>
      </c>
    </row>
    <row r="109" spans="1:14" x14ac:dyDescent="0.25">
      <c r="A109">
        <v>47</v>
      </c>
      <c r="B109">
        <v>1</v>
      </c>
      <c r="C109">
        <v>0.72</v>
      </c>
      <c r="H109">
        <v>47</v>
      </c>
      <c r="I109">
        <v>1</v>
      </c>
      <c r="J109">
        <v>0.72</v>
      </c>
      <c r="K109">
        <f t="shared" si="9"/>
        <v>3</v>
      </c>
      <c r="L109">
        <f t="shared" si="8"/>
        <v>2.16</v>
      </c>
    </row>
    <row r="110" spans="1:14" x14ac:dyDescent="0.25">
      <c r="A110">
        <v>44</v>
      </c>
      <c r="B110">
        <v>0.9</v>
      </c>
      <c r="C110">
        <v>1.58</v>
      </c>
      <c r="H110">
        <v>44</v>
      </c>
      <c r="I110">
        <v>0.9</v>
      </c>
      <c r="J110">
        <v>1.58</v>
      </c>
      <c r="K110">
        <f t="shared" si="9"/>
        <v>3</v>
      </c>
      <c r="L110">
        <f t="shared" si="8"/>
        <v>4.266</v>
      </c>
    </row>
    <row r="111" spans="1:14" x14ac:dyDescent="0.25">
      <c r="A111">
        <v>41</v>
      </c>
      <c r="B111">
        <v>1</v>
      </c>
      <c r="C111">
        <v>1.4</v>
      </c>
      <c r="H111">
        <v>41</v>
      </c>
      <c r="I111">
        <v>1</v>
      </c>
      <c r="J111">
        <v>1.4</v>
      </c>
      <c r="K111">
        <f t="shared" si="9"/>
        <v>3</v>
      </c>
      <c r="L111">
        <f t="shared" si="8"/>
        <v>4.1999999999999993</v>
      </c>
    </row>
    <row r="112" spans="1:14" x14ac:dyDescent="0.25">
      <c r="A112">
        <v>38</v>
      </c>
      <c r="B112">
        <v>1.2</v>
      </c>
      <c r="C112">
        <v>1.17</v>
      </c>
      <c r="H112">
        <v>38</v>
      </c>
      <c r="I112">
        <v>1.2</v>
      </c>
      <c r="J112">
        <v>1.17</v>
      </c>
      <c r="K112">
        <f t="shared" si="9"/>
        <v>3</v>
      </c>
      <c r="L112">
        <f t="shared" si="8"/>
        <v>4.2119999999999997</v>
      </c>
    </row>
    <row r="113" spans="1:12" x14ac:dyDescent="0.25">
      <c r="A113">
        <v>35</v>
      </c>
      <c r="B113">
        <v>1.2</v>
      </c>
      <c r="C113">
        <v>1.31</v>
      </c>
      <c r="H113">
        <v>35</v>
      </c>
      <c r="I113">
        <v>1.2</v>
      </c>
      <c r="J113">
        <v>1.31</v>
      </c>
      <c r="K113">
        <f t="shared" si="9"/>
        <v>3</v>
      </c>
      <c r="L113">
        <f t="shared" si="8"/>
        <v>4.7160000000000002</v>
      </c>
    </row>
    <row r="114" spans="1:12" x14ac:dyDescent="0.25">
      <c r="A114">
        <v>32</v>
      </c>
      <c r="B114">
        <v>1.25</v>
      </c>
      <c r="C114">
        <v>1.96</v>
      </c>
      <c r="H114">
        <v>32</v>
      </c>
      <c r="I114">
        <v>1.25</v>
      </c>
      <c r="J114">
        <v>1.96</v>
      </c>
      <c r="K114">
        <f t="shared" si="9"/>
        <v>3</v>
      </c>
      <c r="L114">
        <f t="shared" si="8"/>
        <v>7.35</v>
      </c>
    </row>
    <row r="115" spans="1:12" x14ac:dyDescent="0.25">
      <c r="A115">
        <v>29</v>
      </c>
      <c r="B115">
        <v>1.1499999999999999</v>
      </c>
      <c r="C115">
        <v>0.49</v>
      </c>
      <c r="H115">
        <v>29</v>
      </c>
      <c r="I115">
        <v>1.1499999999999999</v>
      </c>
      <c r="J115">
        <v>0.49</v>
      </c>
      <c r="K115">
        <f t="shared" si="9"/>
        <v>3</v>
      </c>
      <c r="L115">
        <f t="shared" si="8"/>
        <v>1.6904999999999999</v>
      </c>
    </row>
    <row r="116" spans="1:12" x14ac:dyDescent="0.25">
      <c r="A116">
        <v>26</v>
      </c>
      <c r="B116">
        <v>1.25</v>
      </c>
      <c r="C116">
        <v>1.86</v>
      </c>
      <c r="H116">
        <v>26</v>
      </c>
      <c r="I116">
        <v>1.25</v>
      </c>
      <c r="J116">
        <v>1.86</v>
      </c>
      <c r="K116">
        <f t="shared" si="9"/>
        <v>3</v>
      </c>
      <c r="L116">
        <f t="shared" si="8"/>
        <v>6.9749999999999996</v>
      </c>
    </row>
    <row r="117" spans="1:12" x14ac:dyDescent="0.25">
      <c r="A117">
        <v>23</v>
      </c>
      <c r="B117">
        <v>1.3</v>
      </c>
      <c r="C117">
        <v>1.6</v>
      </c>
      <c r="H117">
        <v>23</v>
      </c>
      <c r="I117">
        <v>1.3</v>
      </c>
      <c r="J117">
        <v>1.6</v>
      </c>
      <c r="K117">
        <f t="shared" si="9"/>
        <v>3</v>
      </c>
      <c r="L117">
        <f t="shared" si="8"/>
        <v>6.2400000000000011</v>
      </c>
    </row>
    <row r="118" spans="1:12" x14ac:dyDescent="0.25">
      <c r="A118">
        <v>20</v>
      </c>
      <c r="B118">
        <v>1.3</v>
      </c>
      <c r="C118">
        <v>1.19</v>
      </c>
      <c r="H118">
        <v>20</v>
      </c>
      <c r="I118">
        <v>1.3</v>
      </c>
      <c r="J118">
        <v>1.19</v>
      </c>
      <c r="K118">
        <f t="shared" si="9"/>
        <v>3</v>
      </c>
      <c r="L118">
        <f t="shared" si="8"/>
        <v>4.641</v>
      </c>
    </row>
    <row r="119" spans="1:12" x14ac:dyDescent="0.25">
      <c r="A119">
        <v>17</v>
      </c>
      <c r="B119">
        <v>1.2</v>
      </c>
      <c r="C119">
        <v>1.44</v>
      </c>
      <c r="H119">
        <v>17</v>
      </c>
      <c r="I119">
        <v>1.2</v>
      </c>
      <c r="J119">
        <v>1.44</v>
      </c>
      <c r="K119">
        <f t="shared" si="9"/>
        <v>3</v>
      </c>
      <c r="L119">
        <f t="shared" si="8"/>
        <v>5.1840000000000002</v>
      </c>
    </row>
    <row r="120" spans="1:12" x14ac:dyDescent="0.25">
      <c r="A120">
        <v>14</v>
      </c>
      <c r="B120">
        <v>1.2</v>
      </c>
      <c r="C120">
        <v>1.36</v>
      </c>
      <c r="H120">
        <v>14</v>
      </c>
      <c r="I120">
        <v>1.2</v>
      </c>
      <c r="J120">
        <v>1.36</v>
      </c>
      <c r="K120">
        <f t="shared" si="9"/>
        <v>3</v>
      </c>
      <c r="L120">
        <f t="shared" si="8"/>
        <v>4.8959999999999999</v>
      </c>
    </row>
    <row r="121" spans="1:12" x14ac:dyDescent="0.25">
      <c r="A121">
        <v>11</v>
      </c>
      <c r="B121">
        <v>1</v>
      </c>
      <c r="C121">
        <v>1.74</v>
      </c>
      <c r="H121">
        <v>11</v>
      </c>
      <c r="I121">
        <v>1</v>
      </c>
      <c r="J121">
        <v>1.74</v>
      </c>
      <c r="K121">
        <f t="shared" si="9"/>
        <v>3</v>
      </c>
      <c r="L121">
        <f t="shared" si="8"/>
        <v>5.22</v>
      </c>
    </row>
    <row r="122" spans="1:12" x14ac:dyDescent="0.25">
      <c r="A122">
        <v>8</v>
      </c>
      <c r="B122">
        <v>1.1200000000000001</v>
      </c>
      <c r="C122">
        <v>1.63</v>
      </c>
      <c r="H122">
        <v>8</v>
      </c>
      <c r="I122">
        <v>1.1200000000000001</v>
      </c>
      <c r="J122">
        <v>1.63</v>
      </c>
      <c r="K122">
        <f t="shared" si="9"/>
        <v>3</v>
      </c>
      <c r="L122">
        <f t="shared" si="8"/>
        <v>5.4767999999999999</v>
      </c>
    </row>
    <row r="123" spans="1:12" x14ac:dyDescent="0.25">
      <c r="A123">
        <v>5</v>
      </c>
      <c r="B123">
        <v>0.81</v>
      </c>
      <c r="C123">
        <v>1.17</v>
      </c>
      <c r="H123">
        <v>5</v>
      </c>
      <c r="I123">
        <v>0.81</v>
      </c>
      <c r="J123">
        <v>1.17</v>
      </c>
      <c r="K123">
        <f t="shared" si="9"/>
        <v>2.25</v>
      </c>
      <c r="L123">
        <f t="shared" si="8"/>
        <v>2.1323249999999998</v>
      </c>
    </row>
    <row r="124" spans="1:12" x14ac:dyDescent="0.25">
      <c r="A124">
        <v>3.5</v>
      </c>
      <c r="B124">
        <v>0.6</v>
      </c>
      <c r="C124">
        <v>1.17</v>
      </c>
      <c r="H124">
        <v>3.5</v>
      </c>
      <c r="I124">
        <v>0.6</v>
      </c>
      <c r="J124">
        <v>1.17</v>
      </c>
      <c r="K124">
        <f t="shared" si="9"/>
        <v>1.25</v>
      </c>
      <c r="L124">
        <f t="shared" si="8"/>
        <v>0.87749999999999995</v>
      </c>
    </row>
    <row r="125" spans="1:12" x14ac:dyDescent="0.25">
      <c r="A125">
        <v>2.5</v>
      </c>
      <c r="B125">
        <v>0.37</v>
      </c>
      <c r="C125">
        <v>0.12</v>
      </c>
      <c r="H125">
        <v>2.5</v>
      </c>
      <c r="I125">
        <v>0.37</v>
      </c>
      <c r="J125">
        <v>0.12</v>
      </c>
      <c r="L125">
        <f t="shared" si="8"/>
        <v>0</v>
      </c>
    </row>
    <row r="128" spans="1:12" x14ac:dyDescent="0.25">
      <c r="A128" s="58" t="s">
        <v>3829</v>
      </c>
    </row>
    <row r="129" spans="1:14" x14ac:dyDescent="0.25">
      <c r="A129" s="831">
        <v>40121</v>
      </c>
      <c r="B129" s="832">
        <v>0.58333333333333337</v>
      </c>
      <c r="M129" s="3">
        <v>40121</v>
      </c>
      <c r="N129" s="4">
        <v>0.58333333333333337</v>
      </c>
    </row>
    <row r="130" spans="1:14" x14ac:dyDescent="0.25">
      <c r="A130" t="s">
        <v>1</v>
      </c>
      <c r="B130" t="s">
        <v>2</v>
      </c>
      <c r="C130" t="s">
        <v>3</v>
      </c>
      <c r="H130" t="s">
        <v>1</v>
      </c>
      <c r="I130" t="s">
        <v>2</v>
      </c>
      <c r="J130" t="s">
        <v>3</v>
      </c>
      <c r="K130" t="s">
        <v>16</v>
      </c>
      <c r="L130" t="s">
        <v>5</v>
      </c>
      <c r="M130" t="s">
        <v>12</v>
      </c>
    </row>
    <row r="131" spans="1:14" x14ac:dyDescent="0.25">
      <c r="A131">
        <v>3.5</v>
      </c>
      <c r="B131">
        <v>0.05</v>
      </c>
      <c r="C131">
        <v>0</v>
      </c>
      <c r="E131" t="s">
        <v>7</v>
      </c>
      <c r="F131">
        <v>57.3</v>
      </c>
      <c r="H131">
        <v>3.5</v>
      </c>
      <c r="I131">
        <v>0.05</v>
      </c>
      <c r="J131">
        <v>0</v>
      </c>
      <c r="L131">
        <f>K131*J131*I131</f>
        <v>0</v>
      </c>
      <c r="M131">
        <f>SUM(L131:L156)</f>
        <v>42.611450000000005</v>
      </c>
    </row>
    <row r="132" spans="1:14" x14ac:dyDescent="0.25">
      <c r="A132">
        <v>5</v>
      </c>
      <c r="B132">
        <v>0.36</v>
      </c>
      <c r="C132">
        <v>0.27</v>
      </c>
      <c r="E132" t="s">
        <v>8</v>
      </c>
      <c r="F132">
        <v>3.5</v>
      </c>
      <c r="H132">
        <v>5</v>
      </c>
      <c r="I132">
        <v>0.36</v>
      </c>
      <c r="J132">
        <v>0.27</v>
      </c>
      <c r="K132">
        <f>(H133-H131)/2</f>
        <v>1.75</v>
      </c>
      <c r="L132">
        <f t="shared" ref="L132:L155" si="10">K132*J132*I132</f>
        <v>0.1701</v>
      </c>
    </row>
    <row r="133" spans="1:14" x14ac:dyDescent="0.25">
      <c r="A133">
        <v>7</v>
      </c>
      <c r="B133">
        <v>0.88</v>
      </c>
      <c r="C133">
        <v>0.57999999999999996</v>
      </c>
      <c r="H133">
        <v>7</v>
      </c>
      <c r="I133">
        <v>0.88</v>
      </c>
      <c r="J133">
        <v>0.57999999999999996</v>
      </c>
      <c r="K133">
        <f t="shared" ref="K133:K155" si="11">(H134-H132)/2</f>
        <v>2</v>
      </c>
      <c r="L133">
        <f t="shared" si="10"/>
        <v>1.0207999999999999</v>
      </c>
    </row>
    <row r="134" spans="1:14" x14ac:dyDescent="0.25">
      <c r="A134">
        <v>9</v>
      </c>
      <c r="B134">
        <v>0.78</v>
      </c>
      <c r="C134">
        <v>0.75</v>
      </c>
      <c r="H134">
        <v>9</v>
      </c>
      <c r="I134">
        <v>0.78</v>
      </c>
      <c r="J134">
        <v>0.75</v>
      </c>
      <c r="K134">
        <f t="shared" si="11"/>
        <v>2</v>
      </c>
      <c r="L134">
        <f t="shared" si="10"/>
        <v>1.17</v>
      </c>
    </row>
    <row r="135" spans="1:14" x14ac:dyDescent="0.25">
      <c r="A135">
        <v>11</v>
      </c>
      <c r="B135">
        <v>0.88</v>
      </c>
      <c r="C135">
        <v>1.1200000000000001</v>
      </c>
      <c r="H135">
        <v>11</v>
      </c>
      <c r="I135">
        <v>0.88</v>
      </c>
      <c r="J135">
        <v>1.1200000000000001</v>
      </c>
      <c r="K135">
        <f t="shared" si="11"/>
        <v>2</v>
      </c>
      <c r="L135">
        <f t="shared" si="10"/>
        <v>1.9712000000000003</v>
      </c>
    </row>
    <row r="136" spans="1:14" x14ac:dyDescent="0.25">
      <c r="A136">
        <v>13</v>
      </c>
      <c r="B136">
        <v>0.9</v>
      </c>
      <c r="C136">
        <v>1.22</v>
      </c>
      <c r="H136">
        <v>13</v>
      </c>
      <c r="I136">
        <v>0.9</v>
      </c>
      <c r="J136">
        <v>1.22</v>
      </c>
      <c r="K136">
        <f t="shared" si="11"/>
        <v>2</v>
      </c>
      <c r="L136">
        <f t="shared" si="10"/>
        <v>2.1960000000000002</v>
      </c>
    </row>
    <row r="137" spans="1:14" x14ac:dyDescent="0.25">
      <c r="A137">
        <v>15</v>
      </c>
      <c r="B137">
        <v>0.75</v>
      </c>
      <c r="C137">
        <v>1.02</v>
      </c>
      <c r="H137">
        <v>15</v>
      </c>
      <c r="I137">
        <v>0.75</v>
      </c>
      <c r="J137">
        <v>1.02</v>
      </c>
      <c r="K137">
        <f t="shared" si="11"/>
        <v>2</v>
      </c>
      <c r="L137">
        <f t="shared" si="10"/>
        <v>1.53</v>
      </c>
    </row>
    <row r="138" spans="1:14" x14ac:dyDescent="0.25">
      <c r="A138">
        <v>17</v>
      </c>
      <c r="B138">
        <v>0.85</v>
      </c>
      <c r="C138">
        <v>0.47</v>
      </c>
      <c r="H138">
        <v>17</v>
      </c>
      <c r="I138">
        <v>0.85</v>
      </c>
      <c r="J138">
        <v>0.47</v>
      </c>
      <c r="K138">
        <f t="shared" si="11"/>
        <v>2</v>
      </c>
      <c r="L138">
        <f t="shared" si="10"/>
        <v>0.79899999999999993</v>
      </c>
    </row>
    <row r="139" spans="1:14" x14ac:dyDescent="0.25">
      <c r="A139">
        <v>19</v>
      </c>
      <c r="B139">
        <v>0.72</v>
      </c>
      <c r="C139">
        <v>0.93</v>
      </c>
      <c r="H139">
        <v>19</v>
      </c>
      <c r="I139">
        <v>0.72</v>
      </c>
      <c r="J139">
        <v>0.93</v>
      </c>
      <c r="K139">
        <f t="shared" si="11"/>
        <v>2</v>
      </c>
      <c r="L139">
        <f t="shared" si="10"/>
        <v>1.3391999999999999</v>
      </c>
    </row>
    <row r="140" spans="1:14" x14ac:dyDescent="0.25">
      <c r="A140">
        <v>21</v>
      </c>
      <c r="B140">
        <v>0.85</v>
      </c>
      <c r="C140">
        <v>1.1599999999999999</v>
      </c>
      <c r="H140">
        <v>21</v>
      </c>
      <c r="I140">
        <v>0.85</v>
      </c>
      <c r="J140">
        <v>1.1599999999999999</v>
      </c>
      <c r="K140">
        <f t="shared" si="11"/>
        <v>2</v>
      </c>
      <c r="L140">
        <f t="shared" si="10"/>
        <v>1.9719999999999998</v>
      </c>
    </row>
    <row r="141" spans="1:14" x14ac:dyDescent="0.25">
      <c r="A141">
        <v>23</v>
      </c>
      <c r="B141">
        <v>0.9</v>
      </c>
      <c r="C141">
        <v>0.94</v>
      </c>
      <c r="H141">
        <v>23</v>
      </c>
      <c r="I141">
        <v>0.9</v>
      </c>
      <c r="J141">
        <v>0.94</v>
      </c>
      <c r="K141">
        <f t="shared" si="11"/>
        <v>2</v>
      </c>
      <c r="L141">
        <f t="shared" si="10"/>
        <v>1.6919999999999999</v>
      </c>
    </row>
    <row r="142" spans="1:14" x14ac:dyDescent="0.25">
      <c r="A142">
        <v>25</v>
      </c>
      <c r="B142">
        <v>0.8</v>
      </c>
      <c r="C142">
        <v>1.4</v>
      </c>
      <c r="H142">
        <v>25</v>
      </c>
      <c r="I142">
        <v>0.8</v>
      </c>
      <c r="J142">
        <v>1.4</v>
      </c>
      <c r="K142">
        <f t="shared" si="11"/>
        <v>2</v>
      </c>
      <c r="L142">
        <f t="shared" si="10"/>
        <v>2.2399999999999998</v>
      </c>
    </row>
    <row r="143" spans="1:14" x14ac:dyDescent="0.25">
      <c r="A143">
        <v>27</v>
      </c>
      <c r="B143">
        <v>0.8</v>
      </c>
      <c r="C143">
        <v>1.37</v>
      </c>
      <c r="H143">
        <v>27</v>
      </c>
      <c r="I143">
        <v>0.8</v>
      </c>
      <c r="J143">
        <v>1.37</v>
      </c>
      <c r="K143">
        <f t="shared" si="11"/>
        <v>2</v>
      </c>
      <c r="L143">
        <f t="shared" si="10"/>
        <v>2.1920000000000002</v>
      </c>
    </row>
    <row r="144" spans="1:14" x14ac:dyDescent="0.25">
      <c r="A144">
        <v>29</v>
      </c>
      <c r="B144">
        <v>0.8</v>
      </c>
      <c r="C144">
        <v>1.3</v>
      </c>
      <c r="H144">
        <v>29</v>
      </c>
      <c r="I144">
        <v>0.8</v>
      </c>
      <c r="J144">
        <v>1.3</v>
      </c>
      <c r="K144">
        <f t="shared" si="11"/>
        <v>2</v>
      </c>
      <c r="L144">
        <f t="shared" si="10"/>
        <v>2.08</v>
      </c>
    </row>
    <row r="145" spans="1:14" x14ac:dyDescent="0.25">
      <c r="A145">
        <v>31</v>
      </c>
      <c r="B145">
        <v>0.7</v>
      </c>
      <c r="C145">
        <v>1.03</v>
      </c>
      <c r="H145">
        <v>31</v>
      </c>
      <c r="I145">
        <v>0.7</v>
      </c>
      <c r="J145">
        <v>1.03</v>
      </c>
      <c r="K145">
        <f t="shared" si="11"/>
        <v>2</v>
      </c>
      <c r="L145">
        <f t="shared" si="10"/>
        <v>1.4419999999999999</v>
      </c>
    </row>
    <row r="146" spans="1:14" x14ac:dyDescent="0.25">
      <c r="A146">
        <v>33</v>
      </c>
      <c r="B146">
        <v>0.75</v>
      </c>
      <c r="C146">
        <v>1.1599999999999999</v>
      </c>
      <c r="H146">
        <v>33</v>
      </c>
      <c r="I146">
        <v>0.75</v>
      </c>
      <c r="J146">
        <v>1.1599999999999999</v>
      </c>
      <c r="K146">
        <f t="shared" si="11"/>
        <v>2</v>
      </c>
      <c r="L146">
        <f t="shared" si="10"/>
        <v>1.7399999999999998</v>
      </c>
    </row>
    <row r="147" spans="1:14" x14ac:dyDescent="0.25">
      <c r="A147">
        <v>35</v>
      </c>
      <c r="B147">
        <v>0.8</v>
      </c>
      <c r="C147">
        <v>0.39</v>
      </c>
      <c r="H147">
        <v>35</v>
      </c>
      <c r="I147">
        <v>0.8</v>
      </c>
      <c r="J147">
        <v>0.39</v>
      </c>
      <c r="K147">
        <f t="shared" si="11"/>
        <v>2.5</v>
      </c>
      <c r="L147">
        <f t="shared" si="10"/>
        <v>0.78000000000000014</v>
      </c>
    </row>
    <row r="148" spans="1:14" x14ac:dyDescent="0.25">
      <c r="A148">
        <v>38</v>
      </c>
      <c r="B148">
        <v>0.6</v>
      </c>
      <c r="C148">
        <v>1.53</v>
      </c>
      <c r="H148">
        <v>38</v>
      </c>
      <c r="I148">
        <v>0.6</v>
      </c>
      <c r="J148">
        <v>1.53</v>
      </c>
      <c r="K148">
        <f t="shared" si="11"/>
        <v>3</v>
      </c>
      <c r="L148">
        <f t="shared" si="10"/>
        <v>2.754</v>
      </c>
    </row>
    <row r="149" spans="1:14" x14ac:dyDescent="0.25">
      <c r="A149">
        <v>41</v>
      </c>
      <c r="B149">
        <v>0.7</v>
      </c>
      <c r="C149">
        <v>1.05</v>
      </c>
      <c r="H149">
        <v>41</v>
      </c>
      <c r="I149">
        <v>0.7</v>
      </c>
      <c r="J149">
        <v>1.05</v>
      </c>
      <c r="K149">
        <f t="shared" si="11"/>
        <v>3</v>
      </c>
      <c r="L149">
        <f t="shared" si="10"/>
        <v>2.2050000000000001</v>
      </c>
    </row>
    <row r="150" spans="1:14" x14ac:dyDescent="0.25">
      <c r="A150">
        <v>44</v>
      </c>
      <c r="B150">
        <v>0.68</v>
      </c>
      <c r="C150">
        <v>1.6</v>
      </c>
      <c r="H150">
        <v>44</v>
      </c>
      <c r="I150">
        <v>0.68</v>
      </c>
      <c r="J150">
        <v>1.6</v>
      </c>
      <c r="K150">
        <f t="shared" si="11"/>
        <v>3</v>
      </c>
      <c r="L150">
        <f t="shared" si="10"/>
        <v>3.2640000000000007</v>
      </c>
    </row>
    <row r="151" spans="1:14" x14ac:dyDescent="0.25">
      <c r="A151">
        <v>47</v>
      </c>
      <c r="B151">
        <v>0.68</v>
      </c>
      <c r="C151">
        <v>1.53</v>
      </c>
      <c r="H151">
        <v>47</v>
      </c>
      <c r="I151">
        <v>0.68</v>
      </c>
      <c r="J151">
        <v>1.53</v>
      </c>
      <c r="K151">
        <f t="shared" si="11"/>
        <v>3</v>
      </c>
      <c r="L151">
        <f t="shared" si="10"/>
        <v>3.1212</v>
      </c>
    </row>
    <row r="152" spans="1:14" x14ac:dyDescent="0.25">
      <c r="A152">
        <v>50</v>
      </c>
      <c r="B152">
        <v>1.3</v>
      </c>
      <c r="C152">
        <v>1.03</v>
      </c>
      <c r="H152">
        <v>50</v>
      </c>
      <c r="I152">
        <v>1.3</v>
      </c>
      <c r="J152">
        <v>1.03</v>
      </c>
      <c r="K152">
        <f t="shared" si="11"/>
        <v>3</v>
      </c>
      <c r="L152">
        <f t="shared" si="10"/>
        <v>4.0170000000000003</v>
      </c>
    </row>
    <row r="153" spans="1:14" x14ac:dyDescent="0.25">
      <c r="A153">
        <v>53</v>
      </c>
      <c r="B153">
        <v>1.1499999999999999</v>
      </c>
      <c r="C153">
        <v>0.94</v>
      </c>
      <c r="H153">
        <v>53</v>
      </c>
      <c r="I153">
        <v>1.1499999999999999</v>
      </c>
      <c r="J153">
        <v>0.94</v>
      </c>
      <c r="K153">
        <f t="shared" si="11"/>
        <v>2.5</v>
      </c>
      <c r="L153">
        <f t="shared" si="10"/>
        <v>2.7024999999999992</v>
      </c>
    </row>
    <row r="154" spans="1:14" x14ac:dyDescent="0.25">
      <c r="A154">
        <v>55</v>
      </c>
      <c r="B154">
        <v>0.7</v>
      </c>
      <c r="C154">
        <v>0.15</v>
      </c>
      <c r="H154">
        <v>55</v>
      </c>
      <c r="I154">
        <v>0.7</v>
      </c>
      <c r="J154">
        <v>0.15</v>
      </c>
      <c r="K154">
        <f t="shared" si="11"/>
        <v>2</v>
      </c>
      <c r="L154">
        <f t="shared" si="10"/>
        <v>0.21</v>
      </c>
    </row>
    <row r="155" spans="1:14" x14ac:dyDescent="0.25">
      <c r="A155">
        <v>57</v>
      </c>
      <c r="B155">
        <v>0.3</v>
      </c>
      <c r="C155">
        <v>0.01</v>
      </c>
      <c r="H155">
        <v>57</v>
      </c>
      <c r="I155">
        <v>0.3</v>
      </c>
      <c r="J155">
        <v>0.01</v>
      </c>
      <c r="K155">
        <f t="shared" si="11"/>
        <v>1.1499999999999986</v>
      </c>
      <c r="L155">
        <f t="shared" si="10"/>
        <v>3.4499999999999956E-3</v>
      </c>
    </row>
    <row r="156" spans="1:14" x14ac:dyDescent="0.25">
      <c r="A156">
        <v>57.3</v>
      </c>
      <c r="B156">
        <v>0</v>
      </c>
      <c r="C156">
        <v>0</v>
      </c>
      <c r="H156">
        <v>57.3</v>
      </c>
      <c r="I156">
        <v>0</v>
      </c>
      <c r="J156">
        <v>0</v>
      </c>
      <c r="L156">
        <f>K156*J156*I156</f>
        <v>0</v>
      </c>
    </row>
    <row r="159" spans="1:14" x14ac:dyDescent="0.25">
      <c r="A159" s="58" t="s">
        <v>3832</v>
      </c>
    </row>
    <row r="160" spans="1:14" x14ac:dyDescent="0.25">
      <c r="A160" s="831">
        <v>40121</v>
      </c>
      <c r="B160" s="832">
        <v>0.64583333333333337</v>
      </c>
      <c r="M160" s="3">
        <v>40121</v>
      </c>
      <c r="N160" s="4">
        <v>0.64583333333333337</v>
      </c>
    </row>
    <row r="161" spans="1:13" x14ac:dyDescent="0.25">
      <c r="A161" t="s">
        <v>1</v>
      </c>
      <c r="B161" t="s">
        <v>2</v>
      </c>
      <c r="C161" t="s">
        <v>3</v>
      </c>
      <c r="H161" t="s">
        <v>1</v>
      </c>
      <c r="I161" t="s">
        <v>2</v>
      </c>
      <c r="J161" t="s">
        <v>3</v>
      </c>
      <c r="K161" t="s">
        <v>4</v>
      </c>
      <c r="L161" t="s">
        <v>5</v>
      </c>
      <c r="M161" t="s">
        <v>6</v>
      </c>
    </row>
    <row r="162" spans="1:13" x14ac:dyDescent="0.25">
      <c r="A162">
        <v>3</v>
      </c>
      <c r="B162">
        <v>0.1</v>
      </c>
      <c r="C162">
        <v>0</v>
      </c>
      <c r="E162" t="s">
        <v>7</v>
      </c>
      <c r="F162">
        <v>73</v>
      </c>
      <c r="H162">
        <v>3</v>
      </c>
      <c r="I162">
        <v>0.1</v>
      </c>
      <c r="J162">
        <v>0</v>
      </c>
      <c r="L162">
        <f>K162*J162*I162</f>
        <v>0</v>
      </c>
      <c r="M162">
        <f>SUM(L162:L186)</f>
        <v>58.772200000000005</v>
      </c>
    </row>
    <row r="163" spans="1:13" x14ac:dyDescent="0.25">
      <c r="A163">
        <v>5</v>
      </c>
      <c r="B163">
        <v>0.43</v>
      </c>
      <c r="C163">
        <v>1.1000000000000001</v>
      </c>
      <c r="E163" t="s">
        <v>8</v>
      </c>
      <c r="F163">
        <v>3</v>
      </c>
      <c r="H163">
        <v>5</v>
      </c>
      <c r="I163">
        <v>0.43</v>
      </c>
      <c r="J163">
        <v>1.1000000000000001</v>
      </c>
      <c r="K163">
        <f>(H164-H162)/2</f>
        <v>2.5</v>
      </c>
      <c r="L163">
        <f t="shared" ref="L163:L186" si="12">K163*J163*I163</f>
        <v>1.1824999999999999</v>
      </c>
    </row>
    <row r="164" spans="1:13" x14ac:dyDescent="0.25">
      <c r="A164">
        <v>8</v>
      </c>
      <c r="B164">
        <v>0.81</v>
      </c>
      <c r="C164">
        <v>1.53</v>
      </c>
      <c r="H164">
        <v>8</v>
      </c>
      <c r="I164">
        <v>0.81</v>
      </c>
      <c r="J164">
        <v>1.53</v>
      </c>
      <c r="K164">
        <f t="shared" ref="K164:K185" si="13">(H165-H163)/2</f>
        <v>3</v>
      </c>
      <c r="L164">
        <f t="shared" si="12"/>
        <v>3.7179000000000002</v>
      </c>
    </row>
    <row r="165" spans="1:13" x14ac:dyDescent="0.25">
      <c r="A165">
        <v>11</v>
      </c>
      <c r="B165">
        <v>1.2</v>
      </c>
      <c r="C165">
        <v>1.29</v>
      </c>
      <c r="H165">
        <v>11</v>
      </c>
      <c r="I165">
        <v>1.2</v>
      </c>
      <c r="J165">
        <v>1.29</v>
      </c>
      <c r="K165">
        <f t="shared" si="13"/>
        <v>3</v>
      </c>
      <c r="L165">
        <f t="shared" si="12"/>
        <v>4.6440000000000001</v>
      </c>
    </row>
    <row r="166" spans="1:13" x14ac:dyDescent="0.25">
      <c r="A166">
        <v>14</v>
      </c>
      <c r="B166">
        <v>1.1000000000000001</v>
      </c>
      <c r="C166">
        <v>1.25</v>
      </c>
      <c r="H166">
        <v>14</v>
      </c>
      <c r="I166">
        <v>1.1000000000000001</v>
      </c>
      <c r="J166">
        <v>1.25</v>
      </c>
      <c r="K166">
        <f t="shared" si="13"/>
        <v>3</v>
      </c>
      <c r="L166">
        <f t="shared" si="12"/>
        <v>4.125</v>
      </c>
    </row>
    <row r="167" spans="1:13" x14ac:dyDescent="0.25">
      <c r="A167">
        <v>17</v>
      </c>
      <c r="B167">
        <v>1.22</v>
      </c>
      <c r="C167">
        <v>1.32</v>
      </c>
      <c r="H167">
        <v>17</v>
      </c>
      <c r="I167">
        <v>1.22</v>
      </c>
      <c r="J167">
        <v>1.32</v>
      </c>
      <c r="K167">
        <f t="shared" si="13"/>
        <v>3</v>
      </c>
      <c r="L167">
        <f t="shared" si="12"/>
        <v>4.8311999999999999</v>
      </c>
    </row>
    <row r="168" spans="1:13" x14ac:dyDescent="0.25">
      <c r="A168">
        <v>20</v>
      </c>
      <c r="B168">
        <v>1.1499999999999999</v>
      </c>
      <c r="C168">
        <v>0.9</v>
      </c>
      <c r="H168">
        <v>20</v>
      </c>
      <c r="I168">
        <v>1.1499999999999999</v>
      </c>
      <c r="J168">
        <v>0.9</v>
      </c>
      <c r="K168">
        <f t="shared" si="13"/>
        <v>3</v>
      </c>
      <c r="L168">
        <f t="shared" si="12"/>
        <v>3.105</v>
      </c>
    </row>
    <row r="169" spans="1:13" x14ac:dyDescent="0.25">
      <c r="A169">
        <v>23</v>
      </c>
      <c r="B169">
        <v>1.05</v>
      </c>
      <c r="C169">
        <v>0.98</v>
      </c>
      <c r="H169">
        <v>23</v>
      </c>
      <c r="I169">
        <v>1.05</v>
      </c>
      <c r="J169">
        <v>0.98</v>
      </c>
      <c r="K169">
        <f t="shared" si="13"/>
        <v>3</v>
      </c>
      <c r="L169">
        <f t="shared" si="12"/>
        <v>3.0870000000000002</v>
      </c>
    </row>
    <row r="170" spans="1:13" x14ac:dyDescent="0.25">
      <c r="A170">
        <v>26</v>
      </c>
      <c r="B170">
        <v>0.84</v>
      </c>
      <c r="C170">
        <v>0.43</v>
      </c>
      <c r="H170">
        <v>26</v>
      </c>
      <c r="I170">
        <v>0.84</v>
      </c>
      <c r="J170">
        <v>0.43</v>
      </c>
      <c r="K170">
        <f t="shared" si="13"/>
        <v>3</v>
      </c>
      <c r="L170">
        <f t="shared" si="12"/>
        <v>1.0835999999999999</v>
      </c>
    </row>
    <row r="171" spans="1:13" x14ac:dyDescent="0.25">
      <c r="A171">
        <v>29</v>
      </c>
      <c r="B171">
        <v>0.86</v>
      </c>
      <c r="C171">
        <v>1.1499999999999999</v>
      </c>
      <c r="H171">
        <v>29</v>
      </c>
      <c r="I171">
        <v>0.86</v>
      </c>
      <c r="J171">
        <v>1.1499999999999999</v>
      </c>
      <c r="K171">
        <f t="shared" si="13"/>
        <v>3</v>
      </c>
      <c r="L171">
        <f t="shared" si="12"/>
        <v>2.9669999999999996</v>
      </c>
    </row>
    <row r="172" spans="1:13" x14ac:dyDescent="0.25">
      <c r="A172">
        <v>32</v>
      </c>
      <c r="B172">
        <v>0.75</v>
      </c>
      <c r="C172">
        <v>1.23</v>
      </c>
      <c r="H172">
        <v>32</v>
      </c>
      <c r="I172">
        <v>0.75</v>
      </c>
      <c r="J172">
        <v>1.23</v>
      </c>
      <c r="K172">
        <f t="shared" si="13"/>
        <v>3</v>
      </c>
      <c r="L172">
        <f t="shared" si="12"/>
        <v>2.7675000000000001</v>
      </c>
    </row>
    <row r="173" spans="1:13" x14ac:dyDescent="0.25">
      <c r="A173">
        <v>35</v>
      </c>
      <c r="B173">
        <v>0.63</v>
      </c>
      <c r="C173">
        <v>1.34</v>
      </c>
      <c r="H173">
        <v>35</v>
      </c>
      <c r="I173">
        <v>0.63</v>
      </c>
      <c r="J173">
        <v>1.34</v>
      </c>
      <c r="K173">
        <f t="shared" si="13"/>
        <v>3</v>
      </c>
      <c r="L173">
        <f t="shared" si="12"/>
        <v>2.5326000000000004</v>
      </c>
    </row>
    <row r="174" spans="1:13" x14ac:dyDescent="0.25">
      <c r="A174">
        <v>38</v>
      </c>
      <c r="B174">
        <v>0.8</v>
      </c>
      <c r="C174">
        <v>0.72</v>
      </c>
      <c r="H174">
        <v>38</v>
      </c>
      <c r="I174">
        <v>0.8</v>
      </c>
      <c r="J174">
        <v>0.72</v>
      </c>
      <c r="K174">
        <f t="shared" si="13"/>
        <v>3</v>
      </c>
      <c r="L174">
        <f t="shared" si="12"/>
        <v>1.7280000000000002</v>
      </c>
    </row>
    <row r="175" spans="1:13" x14ac:dyDescent="0.25">
      <c r="A175">
        <v>41</v>
      </c>
      <c r="B175">
        <v>0.75</v>
      </c>
      <c r="C175">
        <v>0.93</v>
      </c>
      <c r="H175">
        <v>41</v>
      </c>
      <c r="I175">
        <v>0.75</v>
      </c>
      <c r="J175">
        <v>0.93</v>
      </c>
      <c r="K175">
        <f t="shared" si="13"/>
        <v>3</v>
      </c>
      <c r="L175">
        <f t="shared" si="12"/>
        <v>2.0925000000000002</v>
      </c>
    </row>
    <row r="176" spans="1:13" x14ac:dyDescent="0.25">
      <c r="A176">
        <v>44</v>
      </c>
      <c r="B176">
        <v>0.72</v>
      </c>
      <c r="C176">
        <v>1.06</v>
      </c>
      <c r="H176">
        <v>44</v>
      </c>
      <c r="I176">
        <v>0.72</v>
      </c>
      <c r="J176">
        <v>1.06</v>
      </c>
      <c r="K176">
        <f t="shared" si="13"/>
        <v>3</v>
      </c>
      <c r="L176">
        <f t="shared" si="12"/>
        <v>2.2896000000000001</v>
      </c>
    </row>
    <row r="177" spans="1:12" x14ac:dyDescent="0.25">
      <c r="A177">
        <v>47</v>
      </c>
      <c r="B177">
        <v>0.79</v>
      </c>
      <c r="C177">
        <v>0.96</v>
      </c>
      <c r="H177">
        <v>47</v>
      </c>
      <c r="I177">
        <v>0.79</v>
      </c>
      <c r="J177">
        <v>0.96</v>
      </c>
      <c r="K177">
        <f t="shared" si="13"/>
        <v>3</v>
      </c>
      <c r="L177">
        <f t="shared" si="12"/>
        <v>2.2751999999999999</v>
      </c>
    </row>
    <row r="178" spans="1:12" x14ac:dyDescent="0.25">
      <c r="A178">
        <v>50</v>
      </c>
      <c r="B178">
        <v>0.7</v>
      </c>
      <c r="C178">
        <v>0.77</v>
      </c>
      <c r="H178">
        <v>50</v>
      </c>
      <c r="I178">
        <v>0.7</v>
      </c>
      <c r="J178">
        <v>0.77</v>
      </c>
      <c r="K178">
        <f t="shared" si="13"/>
        <v>3</v>
      </c>
      <c r="L178">
        <f t="shared" si="12"/>
        <v>1.617</v>
      </c>
    </row>
    <row r="179" spans="1:12" x14ac:dyDescent="0.25">
      <c r="A179">
        <v>53</v>
      </c>
      <c r="B179">
        <v>0.6</v>
      </c>
      <c r="C179">
        <v>1.01</v>
      </c>
      <c r="H179">
        <v>53</v>
      </c>
      <c r="I179">
        <v>0.6</v>
      </c>
      <c r="J179">
        <v>1.01</v>
      </c>
      <c r="K179">
        <f t="shared" si="13"/>
        <v>3</v>
      </c>
      <c r="L179">
        <f t="shared" si="12"/>
        <v>1.8180000000000001</v>
      </c>
    </row>
    <row r="180" spans="1:12" x14ac:dyDescent="0.25">
      <c r="A180">
        <v>56</v>
      </c>
      <c r="B180">
        <v>0.67</v>
      </c>
      <c r="C180">
        <v>0.92</v>
      </c>
      <c r="H180">
        <v>56</v>
      </c>
      <c r="I180">
        <v>0.67</v>
      </c>
      <c r="J180">
        <v>0.92</v>
      </c>
      <c r="K180">
        <f t="shared" si="13"/>
        <v>3</v>
      </c>
      <c r="L180">
        <f t="shared" si="12"/>
        <v>1.8492000000000002</v>
      </c>
    </row>
    <row r="181" spans="1:12" x14ac:dyDescent="0.25">
      <c r="A181">
        <v>59</v>
      </c>
      <c r="B181">
        <v>1</v>
      </c>
      <c r="C181">
        <v>0.53</v>
      </c>
      <c r="H181">
        <v>59</v>
      </c>
      <c r="I181">
        <v>1</v>
      </c>
      <c r="J181">
        <v>0.53</v>
      </c>
      <c r="K181">
        <f t="shared" si="13"/>
        <v>3</v>
      </c>
      <c r="L181">
        <f t="shared" si="12"/>
        <v>1.59</v>
      </c>
    </row>
    <row r="182" spans="1:12" x14ac:dyDescent="0.25">
      <c r="A182">
        <v>62</v>
      </c>
      <c r="B182">
        <v>1.01</v>
      </c>
      <c r="C182">
        <v>0.87</v>
      </c>
      <c r="H182">
        <v>62</v>
      </c>
      <c r="I182">
        <v>1.01</v>
      </c>
      <c r="J182">
        <v>0.87</v>
      </c>
      <c r="K182">
        <f t="shared" si="13"/>
        <v>3</v>
      </c>
      <c r="L182">
        <f t="shared" si="12"/>
        <v>2.6360999999999999</v>
      </c>
    </row>
    <row r="183" spans="1:12" x14ac:dyDescent="0.25">
      <c r="A183">
        <v>65</v>
      </c>
      <c r="B183">
        <v>0.91</v>
      </c>
      <c r="C183">
        <v>1.31</v>
      </c>
      <c r="H183">
        <v>65</v>
      </c>
      <c r="I183">
        <v>0.91</v>
      </c>
      <c r="J183">
        <v>1.31</v>
      </c>
      <c r="K183">
        <f t="shared" si="13"/>
        <v>3</v>
      </c>
      <c r="L183">
        <f t="shared" si="12"/>
        <v>3.5763000000000003</v>
      </c>
    </row>
    <row r="184" spans="1:12" x14ac:dyDescent="0.25">
      <c r="A184">
        <v>68</v>
      </c>
      <c r="B184">
        <v>0.55000000000000004</v>
      </c>
      <c r="C184">
        <v>1.58</v>
      </c>
      <c r="H184">
        <v>68</v>
      </c>
      <c r="I184">
        <v>0.55000000000000004</v>
      </c>
      <c r="J184">
        <v>1.58</v>
      </c>
      <c r="K184">
        <f t="shared" si="13"/>
        <v>3</v>
      </c>
      <c r="L184">
        <f t="shared" si="12"/>
        <v>2.6070000000000002</v>
      </c>
    </row>
    <row r="185" spans="1:12" x14ac:dyDescent="0.25">
      <c r="A185">
        <v>71</v>
      </c>
      <c r="B185">
        <v>0.65</v>
      </c>
      <c r="C185">
        <v>0.5</v>
      </c>
      <c r="H185">
        <v>71</v>
      </c>
      <c r="I185">
        <v>0.65</v>
      </c>
      <c r="J185">
        <v>0.5</v>
      </c>
      <c r="K185">
        <f t="shared" si="13"/>
        <v>2</v>
      </c>
      <c r="L185">
        <f t="shared" si="12"/>
        <v>0.65</v>
      </c>
    </row>
    <row r="186" spans="1:12" x14ac:dyDescent="0.25">
      <c r="A186">
        <v>72</v>
      </c>
      <c r="B186">
        <v>0.5</v>
      </c>
      <c r="C186">
        <v>0.24</v>
      </c>
      <c r="H186">
        <v>72</v>
      </c>
      <c r="I186">
        <v>0.5</v>
      </c>
      <c r="J186">
        <v>0.24</v>
      </c>
      <c r="L186">
        <f t="shared" si="12"/>
        <v>0</v>
      </c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26652-F77E-40FC-A35C-F15898642850}">
  <dimension ref="A1:Y47"/>
  <sheetViews>
    <sheetView workbookViewId="0"/>
  </sheetViews>
  <sheetFormatPr defaultColWidth="10.33203125" defaultRowHeight="14.4" x14ac:dyDescent="0.3"/>
  <cols>
    <col min="1" max="16384" width="10.33203125" style="414"/>
  </cols>
  <sheetData>
    <row r="1" spans="1:25" x14ac:dyDescent="0.3">
      <c r="A1" s="584" t="s">
        <v>3857</v>
      </c>
    </row>
    <row r="2" spans="1:25" ht="15" thickBot="1" x14ac:dyDescent="0.35">
      <c r="A2" s="412"/>
      <c r="B2" s="412"/>
      <c r="C2" s="413"/>
      <c r="D2" s="412"/>
      <c r="E2" s="412"/>
      <c r="F2" s="413"/>
      <c r="G2" s="412"/>
      <c r="H2" s="412"/>
      <c r="I2" s="413"/>
      <c r="J2" s="412"/>
      <c r="K2" s="412"/>
      <c r="L2" s="412"/>
      <c r="M2" s="413"/>
      <c r="N2" s="412"/>
      <c r="O2" s="412"/>
      <c r="P2" s="413"/>
      <c r="Q2" s="412"/>
      <c r="R2" s="412"/>
      <c r="S2" s="413"/>
      <c r="T2" s="412"/>
      <c r="U2" s="412"/>
      <c r="V2" s="413"/>
      <c r="W2" s="412"/>
      <c r="X2" s="412"/>
      <c r="Y2" s="413"/>
    </row>
    <row r="3" spans="1:25" x14ac:dyDescent="0.3">
      <c r="A3" s="1" t="s">
        <v>0</v>
      </c>
      <c r="B3" s="2"/>
      <c r="C3" s="415"/>
      <c r="D3" s="416" t="s">
        <v>11</v>
      </c>
      <c r="E3" s="417"/>
      <c r="F3" s="418"/>
      <c r="G3" s="419" t="s">
        <v>35</v>
      </c>
      <c r="H3" s="420"/>
      <c r="I3" s="420"/>
      <c r="J3" s="421"/>
      <c r="K3" s="422" t="s">
        <v>3677</v>
      </c>
      <c r="L3" s="423"/>
      <c r="M3" s="424"/>
      <c r="N3" s="425" t="s">
        <v>3678</v>
      </c>
      <c r="O3" s="423"/>
      <c r="P3" s="424"/>
      <c r="Q3" s="426" t="s">
        <v>3680</v>
      </c>
      <c r="R3" s="427"/>
      <c r="S3" s="428"/>
      <c r="T3" s="412"/>
      <c r="U3" s="412"/>
      <c r="V3" s="413"/>
      <c r="W3" s="412"/>
      <c r="X3" s="412"/>
      <c r="Y3" s="413"/>
    </row>
    <row r="4" spans="1:25" x14ac:dyDescent="0.3">
      <c r="A4" s="5">
        <v>40043</v>
      </c>
      <c r="B4" s="6">
        <v>0.79791666666666661</v>
      </c>
      <c r="C4" s="7">
        <v>102.50149999999998</v>
      </c>
      <c r="D4" s="16">
        <v>40022</v>
      </c>
      <c r="E4" s="17">
        <v>0.58333333333333337</v>
      </c>
      <c r="F4" s="429">
        <v>170.62145000000001</v>
      </c>
      <c r="G4" s="64" t="s">
        <v>12</v>
      </c>
      <c r="H4" s="430"/>
      <c r="I4" s="430"/>
      <c r="J4" s="431"/>
      <c r="K4" s="111">
        <v>40023</v>
      </c>
      <c r="L4" s="112">
        <v>0.57638888888888895</v>
      </c>
      <c r="M4" s="113">
        <v>83.700749999999999</v>
      </c>
      <c r="N4" s="114">
        <v>40023</v>
      </c>
      <c r="O4" s="115">
        <v>0.51736111111111105</v>
      </c>
      <c r="P4" s="116">
        <v>145.14064999999999</v>
      </c>
      <c r="Q4" s="131">
        <v>39987</v>
      </c>
      <c r="R4" s="132">
        <v>0.70833333333333337</v>
      </c>
      <c r="S4" s="133">
        <v>235.2821505</v>
      </c>
      <c r="T4" s="412"/>
      <c r="U4" s="412"/>
      <c r="V4" s="413"/>
      <c r="W4" s="412"/>
      <c r="X4" s="412"/>
      <c r="Y4" s="413"/>
    </row>
    <row r="5" spans="1:25" ht="15" thickBot="1" x14ac:dyDescent="0.35">
      <c r="A5" s="8">
        <v>40101</v>
      </c>
      <c r="B5" s="9">
        <v>0.58333333333333337</v>
      </c>
      <c r="C5" s="10">
        <v>120.6669</v>
      </c>
      <c r="D5" s="20">
        <v>40039</v>
      </c>
      <c r="E5" s="21">
        <v>0.60069444444444442</v>
      </c>
      <c r="F5" s="432">
        <v>125.97320000000001</v>
      </c>
      <c r="G5" s="433"/>
      <c r="H5" s="430"/>
      <c r="I5" s="430"/>
      <c r="J5" s="431"/>
      <c r="K5" s="434"/>
      <c r="L5" s="435"/>
      <c r="M5" s="436"/>
      <c r="N5" s="437"/>
      <c r="O5" s="435"/>
      <c r="P5" s="436"/>
      <c r="Q5" s="134">
        <v>40008</v>
      </c>
      <c r="R5" s="135">
        <v>0.5</v>
      </c>
      <c r="S5" s="136">
        <v>109.40920000000001</v>
      </c>
      <c r="T5" s="412"/>
      <c r="U5" s="412"/>
      <c r="V5" s="413"/>
      <c r="W5" s="412"/>
      <c r="X5" s="412"/>
      <c r="Y5" s="413"/>
    </row>
    <row r="6" spans="1:25" x14ac:dyDescent="0.3">
      <c r="A6" s="438"/>
      <c r="B6" s="439"/>
      <c r="C6" s="440"/>
      <c r="D6" s="24">
        <v>40040</v>
      </c>
      <c r="E6" s="25">
        <v>0.75</v>
      </c>
      <c r="F6" s="441">
        <v>117.96656</v>
      </c>
      <c r="G6" s="442">
        <v>39947</v>
      </c>
      <c r="H6" s="69">
        <v>0.6958333333333333</v>
      </c>
      <c r="I6" s="70">
        <v>382.19794825000002</v>
      </c>
      <c r="J6" s="443"/>
      <c r="K6" s="118">
        <v>40040</v>
      </c>
      <c r="L6" s="119">
        <v>0.83333333333333337</v>
      </c>
      <c r="M6" s="120">
        <v>54.739924999999999</v>
      </c>
      <c r="N6" s="121">
        <v>40040</v>
      </c>
      <c r="O6" s="122">
        <v>0.80555555555555547</v>
      </c>
      <c r="P6" s="123">
        <v>100.36425000000001</v>
      </c>
      <c r="Q6" s="137">
        <v>40023</v>
      </c>
      <c r="R6" s="138">
        <v>0.55555555555555558</v>
      </c>
      <c r="S6" s="139">
        <v>57.244</v>
      </c>
      <c r="T6" s="412"/>
      <c r="U6" s="412"/>
      <c r="V6" s="413"/>
      <c r="W6" s="412"/>
      <c r="X6" s="412"/>
      <c r="Y6" s="413"/>
    </row>
    <row r="7" spans="1:25" x14ac:dyDescent="0.3">
      <c r="A7" s="444"/>
      <c r="B7" s="439"/>
      <c r="C7" s="440"/>
      <c r="D7" s="28">
        <v>40043</v>
      </c>
      <c r="E7" s="29">
        <v>0.7715277777777777</v>
      </c>
      <c r="F7" s="445">
        <v>118.91329999999998</v>
      </c>
      <c r="G7" s="72">
        <v>39991</v>
      </c>
      <c r="H7" s="73">
        <v>1215</v>
      </c>
      <c r="I7" s="73">
        <v>610.45137649999981</v>
      </c>
      <c r="J7" s="443"/>
      <c r="K7" s="434"/>
      <c r="L7" s="435"/>
      <c r="M7" s="436"/>
      <c r="N7" s="437"/>
      <c r="O7" s="435"/>
      <c r="P7" s="436"/>
      <c r="Q7" s="140">
        <v>40040</v>
      </c>
      <c r="R7" s="141">
        <v>0.85416666666666663</v>
      </c>
      <c r="S7" s="142">
        <v>39.958399999999997</v>
      </c>
      <c r="T7" s="412"/>
      <c r="U7" s="412"/>
      <c r="V7" s="413"/>
      <c r="W7" s="412"/>
      <c r="X7" s="412"/>
      <c r="Y7" s="413"/>
    </row>
    <row r="8" spans="1:25" ht="15" thickBot="1" x14ac:dyDescent="0.35">
      <c r="A8" s="438"/>
      <c r="B8" s="439"/>
      <c r="C8" s="440"/>
      <c r="D8" s="31">
        <v>40070</v>
      </c>
      <c r="E8" s="32">
        <v>0.39583333333333331</v>
      </c>
      <c r="F8" s="446">
        <v>84.127549999999985</v>
      </c>
      <c r="G8" s="74">
        <v>40008</v>
      </c>
      <c r="H8" s="75">
        <v>0.45833333333333331</v>
      </c>
      <c r="I8" s="76">
        <v>273.10240000000005</v>
      </c>
      <c r="J8" s="443"/>
      <c r="K8" s="124">
        <v>40071</v>
      </c>
      <c r="L8" s="125">
        <v>0.79861111111111116</v>
      </c>
      <c r="M8" s="126">
        <v>50.605349999999994</v>
      </c>
      <c r="N8" s="127">
        <v>40071</v>
      </c>
      <c r="O8" s="128">
        <v>0.79861111111111116</v>
      </c>
      <c r="P8" s="129">
        <v>80.034750000000003</v>
      </c>
      <c r="Q8" s="143">
        <v>40071</v>
      </c>
      <c r="R8" s="144">
        <v>0.77708333333333324</v>
      </c>
      <c r="S8" s="145">
        <v>28.782800000000002</v>
      </c>
      <c r="T8" s="412"/>
      <c r="U8" s="412"/>
      <c r="V8" s="413"/>
      <c r="W8" s="412"/>
      <c r="X8" s="412"/>
      <c r="Y8" s="413"/>
    </row>
    <row r="9" spans="1:25" ht="15" thickBot="1" x14ac:dyDescent="0.35">
      <c r="A9" s="438"/>
      <c r="B9" s="439"/>
      <c r="C9" s="440"/>
      <c r="D9" s="34">
        <v>40101</v>
      </c>
      <c r="E9" s="35">
        <v>0.55555555555555558</v>
      </c>
      <c r="F9" s="447">
        <v>112.01959999999998</v>
      </c>
      <c r="G9" s="77">
        <v>40039</v>
      </c>
      <c r="H9" s="78">
        <v>0.54166666666666663</v>
      </c>
      <c r="I9" s="79">
        <v>143.50315000000001</v>
      </c>
      <c r="J9" s="443"/>
      <c r="K9" s="438"/>
      <c r="L9" s="439"/>
      <c r="M9" s="440"/>
      <c r="N9" s="438"/>
      <c r="O9" s="439"/>
      <c r="P9" s="440"/>
      <c r="Q9" s="146">
        <v>40101</v>
      </c>
      <c r="R9" s="147">
        <v>0.50347222222222221</v>
      </c>
      <c r="S9" s="148">
        <v>45.687400000000004</v>
      </c>
      <c r="T9" s="412"/>
      <c r="U9" s="412"/>
      <c r="V9" s="413"/>
      <c r="W9" s="412"/>
      <c r="X9" s="412"/>
      <c r="Y9" s="413"/>
    </row>
    <row r="10" spans="1:25" ht="15" thickBot="1" x14ac:dyDescent="0.35">
      <c r="A10" s="438"/>
      <c r="B10" s="439"/>
      <c r="C10" s="440"/>
      <c r="D10" s="438"/>
      <c r="E10" s="448"/>
      <c r="F10" s="440"/>
      <c r="G10" s="80">
        <v>40040</v>
      </c>
      <c r="H10" s="81">
        <v>0.78125</v>
      </c>
      <c r="I10" s="82">
        <v>137.67040000000003</v>
      </c>
      <c r="J10" s="443"/>
      <c r="K10" s="449"/>
      <c r="L10" s="450"/>
      <c r="M10" s="440"/>
      <c r="N10" s="438"/>
      <c r="O10" s="439"/>
      <c r="P10" s="440"/>
      <c r="Q10" s="149">
        <v>40139</v>
      </c>
      <c r="R10" s="150">
        <v>0.47916666666666669</v>
      </c>
      <c r="S10" s="151">
        <v>20.231449999999999</v>
      </c>
      <c r="T10" s="412"/>
      <c r="U10" s="412"/>
      <c r="V10" s="413"/>
      <c r="W10" s="412"/>
      <c r="X10" s="412"/>
      <c r="Y10" s="413"/>
    </row>
    <row r="11" spans="1:25" x14ac:dyDescent="0.3">
      <c r="A11" s="438"/>
      <c r="B11" s="439"/>
      <c r="C11" s="440"/>
      <c r="D11" s="451"/>
      <c r="E11" s="452"/>
      <c r="F11" s="440"/>
      <c r="G11" s="83">
        <v>40043</v>
      </c>
      <c r="H11" s="84">
        <v>0.71527777777777779</v>
      </c>
      <c r="I11" s="85">
        <v>132.37174999999999</v>
      </c>
      <c r="J11" s="443" t="s">
        <v>43</v>
      </c>
      <c r="K11" s="438"/>
      <c r="L11" s="450"/>
      <c r="M11" s="440"/>
      <c r="N11" s="438"/>
      <c r="O11" s="439"/>
      <c r="P11" s="440"/>
      <c r="Q11" s="453"/>
      <c r="R11" s="454"/>
      <c r="S11" s="440"/>
      <c r="T11" s="412"/>
      <c r="U11" s="412"/>
      <c r="V11" s="413"/>
      <c r="W11" s="412"/>
      <c r="X11" s="412"/>
      <c r="Y11" s="413"/>
    </row>
    <row r="12" spans="1:25" x14ac:dyDescent="0.3">
      <c r="A12" s="438"/>
      <c r="B12" s="439"/>
      <c r="C12" s="440"/>
      <c r="D12" s="438"/>
      <c r="E12" s="452"/>
      <c r="F12" s="440"/>
      <c r="G12" s="86">
        <v>40043</v>
      </c>
      <c r="H12" s="87">
        <v>0.74305555555555547</v>
      </c>
      <c r="I12" s="88">
        <v>112.02090000000001</v>
      </c>
      <c r="J12" s="443" t="s">
        <v>44</v>
      </c>
      <c r="K12" s="438"/>
      <c r="L12" s="439"/>
      <c r="M12" s="440"/>
      <c r="N12" s="438"/>
      <c r="O12" s="439"/>
      <c r="P12" s="440"/>
      <c r="Q12" s="438"/>
      <c r="R12" s="454"/>
      <c r="S12" s="440"/>
      <c r="T12" s="412"/>
      <c r="U12" s="412"/>
      <c r="V12" s="413"/>
      <c r="W12" s="412"/>
      <c r="X12" s="412"/>
      <c r="Y12" s="413"/>
    </row>
    <row r="13" spans="1:25" x14ac:dyDescent="0.3">
      <c r="A13" s="438"/>
      <c r="B13" s="439"/>
      <c r="C13" s="440"/>
      <c r="D13" s="438"/>
      <c r="E13" s="439"/>
      <c r="F13" s="440"/>
      <c r="G13" s="89">
        <v>40061</v>
      </c>
      <c r="H13" s="90">
        <v>0.39583333333333331</v>
      </c>
      <c r="I13" s="91">
        <v>100.07210000000001</v>
      </c>
      <c r="J13" s="443"/>
      <c r="K13" s="438"/>
      <c r="L13" s="439"/>
      <c r="M13" s="440"/>
      <c r="N13" s="438"/>
      <c r="O13" s="439"/>
      <c r="P13" s="440"/>
      <c r="Q13" s="438"/>
      <c r="R13" s="439"/>
      <c r="S13" s="440"/>
      <c r="T13" s="412"/>
      <c r="U13" s="412"/>
      <c r="V13" s="413"/>
      <c r="W13" s="412"/>
      <c r="X13" s="412"/>
      <c r="Y13" s="413"/>
    </row>
    <row r="14" spans="1:25" x14ac:dyDescent="0.3">
      <c r="A14" s="438"/>
      <c r="B14" s="439"/>
      <c r="C14" s="440"/>
      <c r="D14" s="438"/>
      <c r="E14" s="439"/>
      <c r="F14" s="440"/>
      <c r="G14" s="92">
        <v>40070</v>
      </c>
      <c r="H14" s="93">
        <v>0.34027777777777773</v>
      </c>
      <c r="I14" s="94">
        <v>85.318600000000004</v>
      </c>
      <c r="J14" s="443" t="s">
        <v>43</v>
      </c>
      <c r="K14" s="438"/>
      <c r="L14" s="439"/>
      <c r="M14" s="440"/>
      <c r="N14" s="438"/>
      <c r="O14" s="439"/>
      <c r="P14" s="440"/>
      <c r="Q14" s="438"/>
      <c r="R14" s="439"/>
      <c r="S14" s="440"/>
      <c r="T14" s="412"/>
      <c r="U14" s="412"/>
      <c r="V14" s="413"/>
      <c r="W14" s="412"/>
      <c r="X14" s="412"/>
      <c r="Y14" s="413"/>
    </row>
    <row r="15" spans="1:25" x14ac:dyDescent="0.3">
      <c r="A15" s="438"/>
      <c r="B15" s="439"/>
      <c r="C15" s="440"/>
      <c r="D15" s="438"/>
      <c r="E15" s="439"/>
      <c r="F15" s="440"/>
      <c r="G15" s="95">
        <v>40070</v>
      </c>
      <c r="H15" s="96">
        <v>0.36458333333333331</v>
      </c>
      <c r="I15" s="97">
        <v>81.395600000000002</v>
      </c>
      <c r="J15" s="443" t="s">
        <v>44</v>
      </c>
      <c r="K15" s="438"/>
      <c r="L15" s="439"/>
      <c r="M15" s="440"/>
      <c r="N15" s="438"/>
      <c r="O15" s="439"/>
      <c r="P15" s="440"/>
      <c r="Q15" s="438"/>
      <c r="R15" s="439"/>
      <c r="S15" s="440"/>
      <c r="T15" s="412"/>
      <c r="U15" s="412"/>
      <c r="V15" s="413"/>
      <c r="W15" s="412"/>
      <c r="X15" s="412"/>
      <c r="Y15" s="413"/>
    </row>
    <row r="16" spans="1:25" x14ac:dyDescent="0.3">
      <c r="A16" s="438"/>
      <c r="B16" s="439"/>
      <c r="C16" s="440"/>
      <c r="D16" s="438"/>
      <c r="E16" s="439"/>
      <c r="F16" s="440"/>
      <c r="G16" s="98">
        <v>40101</v>
      </c>
      <c r="H16" s="99">
        <v>0.53472222222222221</v>
      </c>
      <c r="I16" s="100">
        <v>113.51190000000003</v>
      </c>
      <c r="J16" s="443"/>
      <c r="K16" s="438"/>
      <c r="L16" s="439"/>
      <c r="M16" s="440"/>
      <c r="N16" s="438"/>
      <c r="O16" s="439"/>
      <c r="P16" s="440"/>
      <c r="Q16" s="438"/>
      <c r="R16" s="439"/>
      <c r="S16" s="440"/>
      <c r="T16" s="412"/>
      <c r="U16" s="412"/>
      <c r="V16" s="413"/>
      <c r="W16" s="412"/>
      <c r="X16" s="412"/>
      <c r="Y16" s="413"/>
    </row>
    <row r="17" spans="1:25" ht="15" thickBot="1" x14ac:dyDescent="0.35">
      <c r="A17" s="455"/>
      <c r="B17" s="456"/>
      <c r="C17" s="457"/>
      <c r="D17" s="455"/>
      <c r="E17" s="456"/>
      <c r="F17" s="457"/>
      <c r="G17" s="101">
        <v>40136</v>
      </c>
      <c r="H17" s="102">
        <v>0.54166666666666663</v>
      </c>
      <c r="I17" s="103">
        <v>72.282449999999997</v>
      </c>
      <c r="J17" s="458"/>
      <c r="K17" s="455"/>
      <c r="L17" s="456"/>
      <c r="M17" s="457"/>
      <c r="N17" s="455"/>
      <c r="O17" s="456"/>
      <c r="P17" s="457"/>
      <c r="Q17" s="455"/>
      <c r="R17" s="456"/>
      <c r="S17" s="457"/>
      <c r="T17" s="412"/>
      <c r="U17" s="412"/>
      <c r="V17" s="413"/>
      <c r="W17" s="412"/>
      <c r="X17" s="412"/>
      <c r="Y17" s="413"/>
    </row>
    <row r="18" spans="1:25" ht="15" thickBot="1" x14ac:dyDescent="0.35">
      <c r="A18" s="412"/>
      <c r="B18" s="412"/>
      <c r="C18" s="413"/>
      <c r="D18" s="412"/>
      <c r="E18" s="412"/>
      <c r="F18" s="413"/>
      <c r="G18" s="412"/>
      <c r="H18" s="412"/>
      <c r="I18" s="413"/>
      <c r="J18" s="412"/>
      <c r="K18" s="412"/>
      <c r="L18" s="412"/>
      <c r="M18" s="413"/>
      <c r="N18" s="412"/>
      <c r="O18" s="412"/>
      <c r="P18" s="413"/>
      <c r="Q18" s="412"/>
      <c r="R18" s="412"/>
      <c r="S18" s="413"/>
      <c r="T18" s="412"/>
      <c r="U18" s="412"/>
      <c r="V18" s="413"/>
      <c r="W18" s="412"/>
      <c r="X18" s="412"/>
      <c r="Y18" s="413"/>
    </row>
    <row r="19" spans="1:25" x14ac:dyDescent="0.3">
      <c r="A19" s="459" t="s">
        <v>3688</v>
      </c>
      <c r="B19" s="157"/>
      <c r="C19" s="158"/>
      <c r="D19" s="460" t="s">
        <v>3692</v>
      </c>
      <c r="E19" s="461"/>
      <c r="F19" s="462"/>
      <c r="G19" s="463" t="s">
        <v>3702</v>
      </c>
      <c r="H19" s="464"/>
      <c r="I19" s="465"/>
      <c r="J19" s="466" t="s">
        <v>3707</v>
      </c>
      <c r="K19" s="467"/>
      <c r="L19" s="467"/>
      <c r="M19" s="468" t="s">
        <v>3720</v>
      </c>
      <c r="N19" s="469"/>
      <c r="O19" s="470"/>
      <c r="P19" s="412"/>
      <c r="Q19" s="412"/>
      <c r="R19" s="413"/>
      <c r="S19" s="412"/>
      <c r="T19" s="412"/>
      <c r="U19" s="413"/>
      <c r="V19" s="412"/>
      <c r="W19" s="412"/>
      <c r="X19" s="413"/>
    </row>
    <row r="20" spans="1:25" x14ac:dyDescent="0.3">
      <c r="A20" s="159">
        <v>40003</v>
      </c>
      <c r="B20" s="160">
        <v>0.73611111111111116</v>
      </c>
      <c r="C20" s="161">
        <v>166.54040000000001</v>
      </c>
      <c r="D20" s="171">
        <v>39989</v>
      </c>
      <c r="E20" s="172">
        <v>1215</v>
      </c>
      <c r="F20" s="173">
        <v>245.03631742499999</v>
      </c>
      <c r="G20" s="194">
        <v>39953</v>
      </c>
      <c r="H20" s="195">
        <v>0.46875</v>
      </c>
      <c r="I20" s="196">
        <v>3.3362110275000001</v>
      </c>
      <c r="J20" s="471"/>
      <c r="K20" s="472"/>
      <c r="L20" s="472"/>
      <c r="M20" s="235">
        <v>39989</v>
      </c>
      <c r="N20" s="236">
        <v>1125</v>
      </c>
      <c r="O20" s="237">
        <v>59.088185200000005</v>
      </c>
      <c r="P20" s="412"/>
      <c r="Q20" s="412"/>
      <c r="R20" s="413"/>
      <c r="S20" s="412"/>
      <c r="T20" s="412"/>
      <c r="U20" s="413"/>
      <c r="V20" s="412"/>
      <c r="W20" s="412"/>
      <c r="X20" s="413"/>
    </row>
    <row r="21" spans="1:25" ht="15" thickBot="1" x14ac:dyDescent="0.35">
      <c r="A21" s="162">
        <v>40020</v>
      </c>
      <c r="B21" s="163">
        <v>0.45833333333333331</v>
      </c>
      <c r="C21" s="164">
        <v>92.704599999999999</v>
      </c>
      <c r="D21" s="174">
        <v>40003</v>
      </c>
      <c r="E21" s="175" t="s">
        <v>3694</v>
      </c>
      <c r="F21" s="176">
        <v>379.44641962500003</v>
      </c>
      <c r="G21" s="197">
        <v>39959</v>
      </c>
      <c r="H21" s="198">
        <v>0.46597222222222223</v>
      </c>
      <c r="I21" s="199">
        <v>0.46920000000000001</v>
      </c>
      <c r="J21" s="471" t="s">
        <v>3708</v>
      </c>
      <c r="K21" s="472" t="s">
        <v>3709</v>
      </c>
      <c r="L21" s="472" t="s">
        <v>6</v>
      </c>
      <c r="M21" s="238">
        <v>40008</v>
      </c>
      <c r="N21" s="239">
        <v>0.53125</v>
      </c>
      <c r="O21" s="240">
        <v>68.753354999999999</v>
      </c>
      <c r="P21" s="412"/>
      <c r="Q21" s="412"/>
      <c r="R21" s="413"/>
      <c r="S21" s="412"/>
      <c r="T21" s="412"/>
      <c r="U21" s="413"/>
      <c r="V21" s="412"/>
      <c r="W21" s="412"/>
      <c r="X21" s="413"/>
    </row>
    <row r="22" spans="1:25" x14ac:dyDescent="0.3">
      <c r="A22" s="438"/>
      <c r="B22" s="439"/>
      <c r="C22" s="473"/>
      <c r="D22" s="177">
        <v>40008</v>
      </c>
      <c r="E22" s="178">
        <v>0.5625</v>
      </c>
      <c r="F22" s="179">
        <v>404.30581840000002</v>
      </c>
      <c r="G22" s="200">
        <v>39968</v>
      </c>
      <c r="H22" s="201">
        <v>0.36458333333333331</v>
      </c>
      <c r="I22" s="202">
        <v>0.23989999999999997</v>
      </c>
      <c r="J22" s="474">
        <v>39953</v>
      </c>
      <c r="K22" s="475">
        <v>0.48958333333333331</v>
      </c>
      <c r="L22" s="472">
        <v>6.4777767300000004</v>
      </c>
      <c r="M22" s="241">
        <v>40030</v>
      </c>
      <c r="N22" s="242">
        <v>0.57291666666666663</v>
      </c>
      <c r="O22" s="243">
        <v>5.3958000000000004</v>
      </c>
      <c r="P22" s="412"/>
      <c r="Q22" s="412"/>
      <c r="R22" s="413"/>
      <c r="S22" s="412"/>
      <c r="T22" s="412"/>
      <c r="U22" s="413"/>
      <c r="V22" s="412"/>
      <c r="W22" s="412"/>
      <c r="X22" s="413"/>
    </row>
    <row r="23" spans="1:25" x14ac:dyDescent="0.3">
      <c r="A23" s="438"/>
      <c r="B23" s="439"/>
      <c r="C23" s="440"/>
      <c r="D23" s="180">
        <v>40039</v>
      </c>
      <c r="E23" s="181">
        <v>0.5</v>
      </c>
      <c r="F23" s="182">
        <v>48.502549999999999</v>
      </c>
      <c r="G23" s="203">
        <v>39980</v>
      </c>
      <c r="H23" s="204">
        <v>0.66666666666666663</v>
      </c>
      <c r="I23" s="205">
        <v>0.22889999999999996</v>
      </c>
      <c r="J23" s="474">
        <v>39959</v>
      </c>
      <c r="K23" s="475">
        <v>0.49305555555555558</v>
      </c>
      <c r="L23" s="472">
        <v>6.753971309999999</v>
      </c>
      <c r="M23" s="241">
        <v>40044</v>
      </c>
      <c r="N23" s="244">
        <v>1230</v>
      </c>
      <c r="O23" s="245">
        <v>5.4561499999999992</v>
      </c>
      <c r="P23" s="412"/>
      <c r="Q23" s="412"/>
      <c r="R23" s="413"/>
      <c r="S23" s="412"/>
      <c r="T23" s="412"/>
      <c r="U23" s="413"/>
      <c r="V23" s="412"/>
      <c r="W23" s="412"/>
      <c r="X23" s="413"/>
    </row>
    <row r="24" spans="1:25" x14ac:dyDescent="0.3">
      <c r="A24" s="438"/>
      <c r="B24" s="439"/>
      <c r="C24" s="440"/>
      <c r="D24" s="183">
        <v>40071</v>
      </c>
      <c r="E24" s="184">
        <v>0.72916666666666663</v>
      </c>
      <c r="F24" s="185">
        <v>37.065799999999996</v>
      </c>
      <c r="G24" s="206">
        <v>39989</v>
      </c>
      <c r="H24" s="207">
        <v>0.44791666666666669</v>
      </c>
      <c r="I24" s="208">
        <v>0.66545242000000016</v>
      </c>
      <c r="J24" s="474">
        <v>39968</v>
      </c>
      <c r="K24" s="475">
        <v>0.375</v>
      </c>
      <c r="L24" s="472">
        <v>5.3990003349999993</v>
      </c>
      <c r="M24" s="246">
        <v>40072</v>
      </c>
      <c r="N24" s="247">
        <v>0.3611111111111111</v>
      </c>
      <c r="O24" s="248">
        <v>8.4027299999999983</v>
      </c>
      <c r="P24" s="412"/>
      <c r="Q24" s="412"/>
      <c r="R24" s="413"/>
      <c r="S24" s="412"/>
      <c r="T24" s="412"/>
      <c r="U24" s="413"/>
      <c r="V24" s="412"/>
      <c r="W24" s="412"/>
      <c r="X24" s="413"/>
    </row>
    <row r="25" spans="1:25" ht="15" thickBot="1" x14ac:dyDescent="0.35">
      <c r="A25" s="438"/>
      <c r="B25" s="439"/>
      <c r="C25" s="440"/>
      <c r="D25" s="186">
        <v>40101</v>
      </c>
      <c r="E25" s="187">
        <v>0.4375</v>
      </c>
      <c r="F25" s="188">
        <v>35.909534999999998</v>
      </c>
      <c r="G25" s="209">
        <v>40004</v>
      </c>
      <c r="H25" s="210">
        <v>0.56527777777777777</v>
      </c>
      <c r="I25" s="211">
        <v>0.42352000000000006</v>
      </c>
      <c r="J25" s="474">
        <v>39989</v>
      </c>
      <c r="K25" s="475">
        <v>0.43402777777777773</v>
      </c>
      <c r="L25" s="472">
        <v>2.876206625</v>
      </c>
      <c r="M25" s="476">
        <v>40101</v>
      </c>
      <c r="N25" s="477">
        <v>0.47916666666666669</v>
      </c>
      <c r="O25" s="478">
        <v>7.2537750000000001</v>
      </c>
      <c r="P25" s="412"/>
      <c r="Q25" s="412"/>
      <c r="R25" s="413"/>
      <c r="S25" s="412"/>
      <c r="T25" s="412"/>
      <c r="U25" s="413"/>
      <c r="V25" s="412"/>
      <c r="W25" s="412"/>
      <c r="X25" s="413"/>
    </row>
    <row r="26" spans="1:25" x14ac:dyDescent="0.3">
      <c r="A26" s="438"/>
      <c r="B26" s="479"/>
      <c r="C26" s="480"/>
      <c r="D26" s="481"/>
      <c r="E26" s="482"/>
      <c r="F26" s="440"/>
      <c r="G26" s="212">
        <v>40030</v>
      </c>
      <c r="H26" s="213">
        <v>0.40625</v>
      </c>
      <c r="I26" s="214">
        <v>0.40410000000000007</v>
      </c>
      <c r="J26" s="474">
        <v>40004</v>
      </c>
      <c r="K26" s="472">
        <v>1310</v>
      </c>
      <c r="L26" s="472">
        <v>1.2410999999999999</v>
      </c>
      <c r="P26" s="412"/>
      <c r="Q26" s="412"/>
      <c r="R26" s="413"/>
      <c r="S26" s="412"/>
      <c r="T26" s="412"/>
      <c r="U26" s="413"/>
      <c r="V26" s="412"/>
      <c r="W26" s="412"/>
      <c r="X26" s="413"/>
    </row>
    <row r="27" spans="1:25" x14ac:dyDescent="0.3">
      <c r="A27" s="438"/>
      <c r="B27" s="439"/>
      <c r="C27" s="480"/>
      <c r="D27" s="438"/>
      <c r="E27" s="439"/>
      <c r="F27" s="440"/>
      <c r="G27" s="215">
        <v>40044</v>
      </c>
      <c r="H27" s="216">
        <v>1035</v>
      </c>
      <c r="I27" s="217">
        <v>0.39780999999999994</v>
      </c>
      <c r="J27" s="474">
        <v>40030</v>
      </c>
      <c r="K27" s="472">
        <v>915</v>
      </c>
      <c r="L27" s="472">
        <v>0.73340000000000005</v>
      </c>
      <c r="M27" s="438"/>
      <c r="N27" s="483"/>
      <c r="O27" s="484"/>
      <c r="P27" s="412"/>
      <c r="Q27" s="412"/>
      <c r="R27" s="413"/>
      <c r="S27" s="412"/>
      <c r="T27" s="412"/>
      <c r="U27" s="413"/>
      <c r="V27" s="412"/>
      <c r="W27" s="412"/>
      <c r="X27" s="413"/>
    </row>
    <row r="28" spans="1:25" ht="15" thickBot="1" x14ac:dyDescent="0.35">
      <c r="A28" s="438"/>
      <c r="B28" s="439"/>
      <c r="C28" s="485"/>
      <c r="D28" s="438"/>
      <c r="E28" s="439"/>
      <c r="F28" s="440"/>
      <c r="G28" s="218">
        <v>40072</v>
      </c>
      <c r="H28" s="219">
        <v>0.3611111111111111</v>
      </c>
      <c r="I28" s="220">
        <v>0.30616500000000024</v>
      </c>
      <c r="J28" s="474">
        <v>40044</v>
      </c>
      <c r="K28" s="475">
        <v>0.42708333333333331</v>
      </c>
      <c r="L28" s="472">
        <v>1.0016450000000001</v>
      </c>
      <c r="M28" s="438"/>
      <c r="N28" s="439"/>
      <c r="O28" s="484"/>
      <c r="P28" s="412"/>
      <c r="Q28" s="412"/>
      <c r="R28" s="413"/>
      <c r="S28" s="412"/>
      <c r="T28" s="412"/>
      <c r="U28" s="413"/>
      <c r="V28" s="412"/>
      <c r="W28" s="412"/>
      <c r="X28" s="413"/>
    </row>
    <row r="29" spans="1:25" ht="15" thickBot="1" x14ac:dyDescent="0.35">
      <c r="A29" s="438"/>
      <c r="B29" s="439"/>
      <c r="C29" s="440"/>
      <c r="D29" s="438"/>
      <c r="E29" s="439"/>
      <c r="F29" s="440"/>
      <c r="G29" s="486"/>
      <c r="H29" s="487"/>
      <c r="I29" s="440"/>
      <c r="J29" s="488">
        <v>40072</v>
      </c>
      <c r="K29" s="489">
        <v>930</v>
      </c>
      <c r="L29" s="489">
        <v>1.1523100000000004</v>
      </c>
      <c r="M29" s="438"/>
      <c r="N29" s="439"/>
      <c r="O29" s="440"/>
      <c r="P29" s="412"/>
      <c r="Q29" s="412"/>
      <c r="R29" s="413"/>
      <c r="S29" s="412"/>
      <c r="T29" s="412"/>
      <c r="U29" s="413"/>
      <c r="V29" s="412"/>
      <c r="W29" s="412"/>
      <c r="X29" s="413"/>
    </row>
    <row r="30" spans="1:25" ht="15" thickBot="1" x14ac:dyDescent="0.35">
      <c r="A30" s="455"/>
      <c r="B30" s="456"/>
      <c r="C30" s="457"/>
      <c r="D30" s="455"/>
      <c r="E30" s="456"/>
      <c r="F30" s="457"/>
      <c r="G30" s="455"/>
      <c r="H30" s="456"/>
      <c r="I30" s="457"/>
      <c r="J30" s="455"/>
      <c r="K30" s="456"/>
      <c r="L30" s="456"/>
      <c r="M30" s="455"/>
      <c r="N30" s="456"/>
      <c r="O30" s="457"/>
      <c r="P30" s="412"/>
      <c r="Q30" s="412"/>
      <c r="R30" s="413"/>
      <c r="S30" s="412"/>
      <c r="T30" s="412"/>
      <c r="U30" s="413"/>
      <c r="V30" s="412"/>
      <c r="W30" s="412"/>
      <c r="X30" s="413"/>
    </row>
    <row r="31" spans="1:25" ht="15" thickBot="1" x14ac:dyDescent="0.35">
      <c r="A31" s="412"/>
      <c r="B31" s="412"/>
      <c r="C31" s="413"/>
      <c r="D31" s="412"/>
      <c r="E31" s="412"/>
      <c r="F31" s="413"/>
      <c r="G31" s="412"/>
      <c r="H31" s="412"/>
      <c r="I31" s="413"/>
      <c r="J31" s="412"/>
      <c r="K31" s="412"/>
      <c r="L31" s="412"/>
      <c r="M31" s="413"/>
      <c r="N31" s="412"/>
      <c r="O31" s="412"/>
      <c r="P31" s="413"/>
      <c r="Q31" s="412"/>
      <c r="R31" s="412"/>
      <c r="S31" s="413"/>
      <c r="T31" s="412"/>
      <c r="U31" s="412"/>
      <c r="V31" s="413"/>
      <c r="W31" s="412"/>
      <c r="X31" s="412"/>
      <c r="Y31" s="413"/>
    </row>
    <row r="32" spans="1:25" ht="15" thickBot="1" x14ac:dyDescent="0.35">
      <c r="A32" s="490" t="s">
        <v>3731</v>
      </c>
      <c r="B32" s="491"/>
      <c r="C32" s="492"/>
      <c r="D32" s="493" t="s">
        <v>3725</v>
      </c>
      <c r="E32" s="494"/>
      <c r="F32" s="495"/>
      <c r="G32" s="496" t="s">
        <v>3732</v>
      </c>
      <c r="H32" s="497"/>
      <c r="I32" s="498"/>
      <c r="J32" s="499" t="s">
        <v>3740</v>
      </c>
      <c r="K32" s="500"/>
      <c r="L32" s="501"/>
      <c r="M32" s="499" t="s">
        <v>3741</v>
      </c>
      <c r="N32" s="500"/>
      <c r="O32" s="502"/>
      <c r="P32" s="503" t="s">
        <v>3751</v>
      </c>
      <c r="Q32" s="504"/>
      <c r="R32" s="505"/>
      <c r="S32" s="506" t="s">
        <v>3759</v>
      </c>
      <c r="T32" s="507"/>
      <c r="U32" s="508"/>
      <c r="V32" s="506" t="s">
        <v>3760</v>
      </c>
      <c r="W32" s="507"/>
      <c r="X32" s="509"/>
      <c r="Y32" s="413"/>
    </row>
    <row r="33" spans="1:25" x14ac:dyDescent="0.3">
      <c r="A33" s="274">
        <v>40035</v>
      </c>
      <c r="B33" s="275">
        <v>0.63888888888888895</v>
      </c>
      <c r="C33" s="276">
        <v>245.88350000000003</v>
      </c>
      <c r="D33" s="256">
        <v>40022</v>
      </c>
      <c r="E33" s="257">
        <v>0.44791666666666669</v>
      </c>
      <c r="F33" s="258">
        <v>266.16025000000002</v>
      </c>
      <c r="G33" s="287">
        <v>40022</v>
      </c>
      <c r="H33" s="288">
        <v>0.47916666666666669</v>
      </c>
      <c r="I33" s="289">
        <v>179.07420000000002</v>
      </c>
      <c r="J33" s="307">
        <v>39924</v>
      </c>
      <c r="K33" s="308">
        <v>0.64583333333333337</v>
      </c>
      <c r="L33" s="309">
        <v>37.172249999999991</v>
      </c>
      <c r="M33" s="510"/>
      <c r="N33" s="511"/>
      <c r="O33" s="512"/>
      <c r="P33" s="356">
        <v>40004</v>
      </c>
      <c r="Q33" s="357">
        <v>0.4375</v>
      </c>
      <c r="R33" s="358">
        <v>268.7937</v>
      </c>
      <c r="S33" s="393">
        <v>39987</v>
      </c>
      <c r="T33" s="394">
        <v>0.5625</v>
      </c>
      <c r="U33" s="395">
        <v>327.26596979999999</v>
      </c>
      <c r="V33" s="396">
        <v>39987</v>
      </c>
      <c r="W33" s="397">
        <v>0.53125</v>
      </c>
      <c r="X33" s="398">
        <v>493.23929200000003</v>
      </c>
      <c r="Y33" s="413"/>
    </row>
    <row r="34" spans="1:25" x14ac:dyDescent="0.3">
      <c r="A34" s="277">
        <v>40102</v>
      </c>
      <c r="B34" s="278">
        <v>0.32291666666666669</v>
      </c>
      <c r="C34" s="279">
        <v>157.63829999999999</v>
      </c>
      <c r="D34" s="259">
        <v>40056</v>
      </c>
      <c r="E34" s="260">
        <v>1725</v>
      </c>
      <c r="F34" s="261">
        <v>167.79665000000003</v>
      </c>
      <c r="G34" s="290">
        <v>40056</v>
      </c>
      <c r="H34" s="291">
        <v>1845</v>
      </c>
      <c r="I34" s="292">
        <v>117.34569999999998</v>
      </c>
      <c r="J34" s="313">
        <v>39988</v>
      </c>
      <c r="K34" s="314">
        <v>0.23958333333333334</v>
      </c>
      <c r="L34" s="315">
        <v>108.89146849999997</v>
      </c>
      <c r="M34" s="316">
        <v>39988</v>
      </c>
      <c r="N34" s="317">
        <v>1700</v>
      </c>
      <c r="O34" s="318">
        <v>77.094969400000011</v>
      </c>
      <c r="P34" s="359">
        <v>40023</v>
      </c>
      <c r="Q34" s="360">
        <v>0.39583333333333331</v>
      </c>
      <c r="R34" s="361">
        <v>151.2516</v>
      </c>
      <c r="S34" s="399">
        <v>40036</v>
      </c>
      <c r="T34" s="400">
        <v>0.54861111111111105</v>
      </c>
      <c r="U34" s="401">
        <v>71.077399999999997</v>
      </c>
      <c r="V34" s="402">
        <v>40036</v>
      </c>
      <c r="W34" s="403">
        <v>0.5</v>
      </c>
      <c r="X34" s="404">
        <v>94.454625000000007</v>
      </c>
      <c r="Y34" s="413"/>
    </row>
    <row r="35" spans="1:25" ht="15" thickBot="1" x14ac:dyDescent="0.35">
      <c r="A35" s="280">
        <v>40134</v>
      </c>
      <c r="B35" s="281">
        <v>0.53125</v>
      </c>
      <c r="C35" s="282">
        <v>133.37445000000002</v>
      </c>
      <c r="D35" s="262">
        <v>40102</v>
      </c>
      <c r="E35" s="263">
        <v>0.3888888888888889</v>
      </c>
      <c r="F35" s="264">
        <v>132.72784999999999</v>
      </c>
      <c r="G35" s="293">
        <v>40102</v>
      </c>
      <c r="H35" s="294">
        <v>0.41666666666666669</v>
      </c>
      <c r="I35" s="295">
        <v>76.507149999999996</v>
      </c>
      <c r="J35" s="319">
        <v>40004</v>
      </c>
      <c r="K35" s="320">
        <v>0.51736111111111105</v>
      </c>
      <c r="L35" s="321">
        <v>69.063149999999993</v>
      </c>
      <c r="M35" s="322">
        <v>40004</v>
      </c>
      <c r="N35" s="323">
        <v>0.4861111111111111</v>
      </c>
      <c r="O35" s="324">
        <v>43.199500000000008</v>
      </c>
      <c r="P35" s="362">
        <v>40039</v>
      </c>
      <c r="Q35" s="363">
        <v>0.69791666666666663</v>
      </c>
      <c r="R35" s="364">
        <v>128.3742</v>
      </c>
      <c r="S35" s="405">
        <v>40121</v>
      </c>
      <c r="T35" s="406">
        <v>0.58333333333333337</v>
      </c>
      <c r="U35" s="407">
        <v>42.611450000000005</v>
      </c>
      <c r="V35" s="408">
        <v>40121</v>
      </c>
      <c r="W35" s="409">
        <v>0.64583333333333337</v>
      </c>
      <c r="X35" s="410">
        <v>58.772200000000005</v>
      </c>
      <c r="Y35" s="413"/>
    </row>
    <row r="36" spans="1:25" ht="15" thickBot="1" x14ac:dyDescent="0.35">
      <c r="A36" s="513"/>
      <c r="B36" s="514"/>
      <c r="C36" s="440"/>
      <c r="D36" s="266">
        <v>40134</v>
      </c>
      <c r="E36" s="267">
        <v>0.47916666666666669</v>
      </c>
      <c r="F36" s="268">
        <v>110.9992</v>
      </c>
      <c r="G36" s="296">
        <v>40134</v>
      </c>
      <c r="H36" s="297">
        <v>0.43055555555555558</v>
      </c>
      <c r="I36" s="298">
        <v>59.401499999999999</v>
      </c>
      <c r="J36" s="325">
        <v>40022</v>
      </c>
      <c r="K36" s="326">
        <v>0.65277777777777779</v>
      </c>
      <c r="L36" s="327">
        <v>40.435600000000008</v>
      </c>
      <c r="M36" s="328">
        <v>40022</v>
      </c>
      <c r="N36" s="329">
        <v>0.6777777777777777</v>
      </c>
      <c r="O36" s="330">
        <v>26.741099999999996</v>
      </c>
      <c r="P36" s="367">
        <v>40039</v>
      </c>
      <c r="Q36" s="368">
        <v>0.72222222222222221</v>
      </c>
      <c r="R36" s="369">
        <v>121.67490000000001</v>
      </c>
      <c r="S36" s="515"/>
      <c r="T36" s="516"/>
      <c r="U36" s="517"/>
      <c r="V36" s="518"/>
      <c r="W36" s="519"/>
      <c r="X36" s="520"/>
      <c r="Y36" s="413"/>
    </row>
    <row r="37" spans="1:25" x14ac:dyDescent="0.3">
      <c r="A37" s="438"/>
      <c r="B37" s="514"/>
      <c r="C37" s="440"/>
      <c r="D37" s="438"/>
      <c r="E37" s="439"/>
      <c r="F37" s="440"/>
      <c r="G37" s="521"/>
      <c r="H37" s="522"/>
      <c r="I37" s="440"/>
      <c r="J37" s="331">
        <v>40039</v>
      </c>
      <c r="K37" s="332">
        <v>0.75</v>
      </c>
      <c r="L37" s="333">
        <v>33.5032</v>
      </c>
      <c r="M37" s="334">
        <v>40039</v>
      </c>
      <c r="N37" s="335">
        <v>0.76736111111111116</v>
      </c>
      <c r="O37" s="336">
        <v>23.997499999999995</v>
      </c>
      <c r="P37" s="370">
        <v>40060</v>
      </c>
      <c r="Q37" s="371">
        <v>0.54166666666666663</v>
      </c>
      <c r="R37" s="372">
        <v>100.74190000000002</v>
      </c>
      <c r="S37" s="523"/>
      <c r="T37" s="524"/>
      <c r="U37" s="525"/>
      <c r="V37" s="518"/>
      <c r="W37" s="526"/>
      <c r="X37" s="517"/>
      <c r="Y37" s="413"/>
    </row>
    <row r="38" spans="1:25" x14ac:dyDescent="0.3">
      <c r="A38" s="527"/>
      <c r="B38" s="528"/>
      <c r="C38" s="440"/>
      <c r="D38" s="438"/>
      <c r="E38" s="439"/>
      <c r="F38" s="440"/>
      <c r="G38" s="438"/>
      <c r="H38" s="439"/>
      <c r="I38" s="440"/>
      <c r="J38" s="337">
        <v>40070</v>
      </c>
      <c r="K38" s="338">
        <v>0.47222222222222227</v>
      </c>
      <c r="L38" s="339">
        <v>31.924700000000005</v>
      </c>
      <c r="M38" s="510"/>
      <c r="N38" s="511"/>
      <c r="O38" s="512"/>
      <c r="P38" s="373">
        <v>40070</v>
      </c>
      <c r="Q38" s="374">
        <v>0.44097222222222227</v>
      </c>
      <c r="R38" s="375">
        <v>87.528025</v>
      </c>
      <c r="S38" s="515"/>
      <c r="T38" s="439"/>
      <c r="U38" s="517"/>
      <c r="V38" s="515"/>
      <c r="W38" s="526"/>
      <c r="X38" s="517"/>
      <c r="Y38" s="413"/>
    </row>
    <row r="39" spans="1:25" x14ac:dyDescent="0.3">
      <c r="A39" s="438"/>
      <c r="B39" s="528"/>
      <c r="C39" s="440"/>
      <c r="D39" s="438"/>
      <c r="E39" s="439"/>
      <c r="F39" s="440"/>
      <c r="G39" s="438"/>
      <c r="H39" s="529"/>
      <c r="I39" s="440"/>
      <c r="J39" s="340">
        <v>40071</v>
      </c>
      <c r="K39" s="341">
        <v>0.6875</v>
      </c>
      <c r="L39" s="342">
        <v>29.05594</v>
      </c>
      <c r="M39" s="343">
        <v>40071</v>
      </c>
      <c r="N39" s="344">
        <v>0.64583333333333337</v>
      </c>
      <c r="O39" s="345">
        <v>21.047299999999996</v>
      </c>
      <c r="P39" s="376">
        <v>40101</v>
      </c>
      <c r="Q39" s="377">
        <v>0.66666666666666663</v>
      </c>
      <c r="R39" s="378">
        <v>191.50425000000001</v>
      </c>
      <c r="S39" s="515"/>
      <c r="T39" s="439"/>
      <c r="U39" s="517"/>
      <c r="V39" s="515"/>
      <c r="W39" s="439"/>
      <c r="X39" s="517"/>
      <c r="Y39" s="413"/>
    </row>
    <row r="40" spans="1:25" ht="15" thickBot="1" x14ac:dyDescent="0.35">
      <c r="A40" s="530"/>
      <c r="B40" s="439"/>
      <c r="C40" s="440"/>
      <c r="D40" s="438"/>
      <c r="E40" s="439"/>
      <c r="F40" s="440"/>
      <c r="G40" s="438"/>
      <c r="H40" s="439"/>
      <c r="I40" s="440"/>
      <c r="J40" s="346">
        <v>40101</v>
      </c>
      <c r="K40" s="347">
        <v>0.63888888888888895</v>
      </c>
      <c r="L40" s="348">
        <v>39.430900000000001</v>
      </c>
      <c r="M40" s="349">
        <v>40101</v>
      </c>
      <c r="N40" s="350">
        <v>0.61875000000000002</v>
      </c>
      <c r="O40" s="351">
        <v>29.362400000000004</v>
      </c>
      <c r="P40" s="379">
        <v>40136</v>
      </c>
      <c r="Q40" s="380">
        <v>0.47916666666666669</v>
      </c>
      <c r="R40" s="381">
        <v>76.030824999999993</v>
      </c>
      <c r="S40" s="515"/>
      <c r="T40" s="439"/>
      <c r="U40" s="517"/>
      <c r="V40" s="523"/>
      <c r="W40" s="531"/>
      <c r="X40" s="517"/>
      <c r="Y40" s="413"/>
    </row>
    <row r="41" spans="1:25" x14ac:dyDescent="0.3">
      <c r="A41" s="530"/>
      <c r="B41" s="439"/>
      <c r="C41" s="440"/>
      <c r="D41" s="438"/>
      <c r="E41" s="439"/>
      <c r="F41" s="440"/>
      <c r="G41" s="438"/>
      <c r="H41" s="439"/>
      <c r="I41" s="440"/>
      <c r="J41" s="412"/>
      <c r="K41" s="412"/>
      <c r="L41" s="412"/>
      <c r="M41" s="413"/>
      <c r="N41" s="412"/>
      <c r="O41" s="412"/>
      <c r="P41" s="532"/>
      <c r="Q41" s="533"/>
      <c r="R41" s="517"/>
      <c r="S41" s="515"/>
      <c r="T41" s="439"/>
      <c r="U41" s="517"/>
      <c r="V41" s="515"/>
      <c r="W41" s="534"/>
      <c r="X41" s="517"/>
      <c r="Y41" s="413"/>
    </row>
    <row r="42" spans="1:25" x14ac:dyDescent="0.3">
      <c r="A42" s="438"/>
      <c r="B42" s="439"/>
      <c r="C42" s="440"/>
      <c r="D42" s="535"/>
      <c r="E42" s="536"/>
      <c r="F42" s="440"/>
      <c r="G42" s="438"/>
      <c r="H42" s="439"/>
      <c r="I42" s="440"/>
      <c r="J42" s="412"/>
      <c r="K42" s="412"/>
      <c r="L42" s="412"/>
      <c r="M42" s="413"/>
      <c r="N42" s="412"/>
      <c r="O42" s="412"/>
      <c r="P42" s="515"/>
      <c r="Q42" s="533"/>
      <c r="R42" s="517"/>
      <c r="S42" s="515"/>
      <c r="T42" s="439"/>
      <c r="U42" s="517"/>
      <c r="V42" s="515"/>
      <c r="W42" s="534"/>
      <c r="X42" s="517"/>
      <c r="Y42" s="413"/>
    </row>
    <row r="43" spans="1:25" x14ac:dyDescent="0.3">
      <c r="A43" s="438"/>
      <c r="B43" s="439"/>
      <c r="C43" s="440"/>
      <c r="D43" s="438"/>
      <c r="E43" s="536"/>
      <c r="F43" s="440"/>
      <c r="G43" s="438"/>
      <c r="H43" s="537"/>
      <c r="I43" s="538"/>
      <c r="J43" s="412"/>
      <c r="K43" s="412"/>
      <c r="L43" s="412"/>
      <c r="M43" s="413"/>
      <c r="N43" s="412"/>
      <c r="O43" s="412"/>
      <c r="P43" s="515"/>
      <c r="Q43" s="439"/>
      <c r="R43" s="517"/>
      <c r="S43" s="515"/>
      <c r="T43" s="439"/>
      <c r="U43" s="517"/>
      <c r="V43" s="515"/>
      <c r="W43" s="439"/>
      <c r="X43" s="517"/>
      <c r="Y43" s="413"/>
    </row>
    <row r="44" spans="1:25" x14ac:dyDescent="0.3">
      <c r="A44" s="438"/>
      <c r="B44" s="439"/>
      <c r="C44" s="440"/>
      <c r="D44" s="438"/>
      <c r="E44" s="439"/>
      <c r="F44" s="440"/>
      <c r="G44" s="438"/>
      <c r="H44" s="439"/>
      <c r="I44" s="538"/>
      <c r="J44" s="412"/>
      <c r="K44" s="412"/>
      <c r="L44" s="412"/>
      <c r="M44" s="413"/>
      <c r="N44" s="412"/>
      <c r="O44" s="412"/>
      <c r="P44" s="515"/>
      <c r="Q44" s="439"/>
      <c r="R44" s="517"/>
      <c r="S44" s="515"/>
      <c r="T44" s="439"/>
      <c r="U44" s="517"/>
      <c r="V44" s="515"/>
      <c r="W44" s="439"/>
      <c r="X44" s="517"/>
      <c r="Y44" s="413"/>
    </row>
    <row r="45" spans="1:25" x14ac:dyDescent="0.3">
      <c r="A45" s="438"/>
      <c r="B45" s="439"/>
      <c r="C45" s="440"/>
      <c r="D45" s="438"/>
      <c r="E45" s="439"/>
      <c r="F45" s="440"/>
      <c r="G45" s="438"/>
      <c r="H45" s="439"/>
      <c r="I45" s="440"/>
      <c r="J45" s="412"/>
      <c r="K45" s="412"/>
      <c r="L45" s="412"/>
      <c r="M45" s="413"/>
      <c r="N45" s="412"/>
      <c r="O45" s="412"/>
      <c r="P45" s="515"/>
      <c r="Q45" s="439"/>
      <c r="R45" s="517"/>
      <c r="S45" s="515"/>
      <c r="T45" s="439"/>
      <c r="U45" s="517"/>
      <c r="V45" s="515"/>
      <c r="W45" s="439"/>
      <c r="X45" s="517"/>
      <c r="Y45" s="413"/>
    </row>
    <row r="46" spans="1:25" ht="15" thickBot="1" x14ac:dyDescent="0.35">
      <c r="A46" s="455"/>
      <c r="B46" s="456"/>
      <c r="C46" s="457"/>
      <c r="D46" s="455"/>
      <c r="E46" s="456"/>
      <c r="F46" s="457"/>
      <c r="G46" s="455"/>
      <c r="H46" s="456"/>
      <c r="I46" s="457"/>
      <c r="J46" s="412"/>
      <c r="K46" s="412"/>
      <c r="L46" s="412"/>
      <c r="M46" s="413"/>
      <c r="N46" s="412"/>
      <c r="O46" s="412"/>
      <c r="P46" s="539"/>
      <c r="Q46" s="456"/>
      <c r="R46" s="540"/>
      <c r="S46" s="539"/>
      <c r="T46" s="456"/>
      <c r="U46" s="540"/>
      <c r="V46" s="539"/>
      <c r="W46" s="456"/>
      <c r="X46" s="540"/>
      <c r="Y46" s="413"/>
    </row>
    <row r="47" spans="1:25" x14ac:dyDescent="0.3">
      <c r="A47" s="412"/>
      <c r="B47" s="412"/>
      <c r="C47" s="413"/>
      <c r="D47" s="412"/>
      <c r="E47" s="412"/>
      <c r="F47" s="413"/>
      <c r="G47" s="412"/>
      <c r="H47" s="412"/>
      <c r="I47" s="413"/>
      <c r="J47" s="412"/>
      <c r="K47" s="412"/>
      <c r="L47" s="412"/>
      <c r="M47" s="413"/>
      <c r="N47" s="412"/>
      <c r="O47" s="412"/>
      <c r="P47" s="413"/>
      <c r="Q47" s="412"/>
      <c r="R47" s="412"/>
      <c r="S47" s="413"/>
      <c r="T47" s="412"/>
      <c r="U47" s="412"/>
      <c r="V47" s="413"/>
      <c r="W47" s="412"/>
      <c r="X47" s="412"/>
      <c r="Y47" s="413"/>
    </row>
  </sheetData>
  <pageMargins left="0.7" right="0.7" top="0.75" bottom="0.75" header="0.3" footer="0.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41C1B-63A8-472A-A45E-ECE02A1A835E}">
  <dimension ref="A1:BG72"/>
  <sheetViews>
    <sheetView workbookViewId="0">
      <pane xSplit="1" topLeftCell="B1" activePane="topRight" state="frozen"/>
      <selection activeCell="F1" sqref="F1"/>
      <selection pane="topRight" activeCell="A2" sqref="A2"/>
    </sheetView>
  </sheetViews>
  <sheetFormatPr defaultColWidth="10.33203125" defaultRowHeight="14.4" x14ac:dyDescent="0.3"/>
  <cols>
    <col min="1" max="1" width="10.6640625" style="414" bestFit="1" customWidth="1"/>
    <col min="2" max="2" width="10.33203125" style="414"/>
    <col min="3" max="3" width="5.6640625" style="414" customWidth="1"/>
    <col min="4" max="4" width="5.6640625" style="541" customWidth="1"/>
    <col min="5" max="5" width="10.33203125" style="414"/>
    <col min="6" max="6" width="5.6640625" style="414" customWidth="1"/>
    <col min="7" max="7" width="5.6640625" style="541" customWidth="1"/>
    <col min="8" max="8" width="10.33203125" style="414"/>
    <col min="9" max="9" width="5.6640625" style="414" customWidth="1"/>
    <col min="10" max="10" width="5.6640625" style="541" customWidth="1"/>
    <col min="11" max="12" width="10.33203125" style="414"/>
    <col min="13" max="13" width="5.6640625" style="414" customWidth="1"/>
    <col min="14" max="14" width="5.6640625" style="541" customWidth="1"/>
    <col min="15" max="15" width="10.33203125" style="414"/>
    <col min="16" max="16" width="5.6640625" style="414" customWidth="1"/>
    <col min="17" max="17" width="5.6640625" style="541" customWidth="1"/>
    <col min="18" max="18" width="10.33203125" style="414"/>
    <col min="19" max="19" width="5.6640625" style="414" customWidth="1"/>
    <col min="20" max="20" width="5.6640625" style="541" customWidth="1"/>
    <col min="21" max="21" width="10.33203125" style="414"/>
    <col min="22" max="22" width="5.6640625" style="414" customWidth="1"/>
    <col min="23" max="23" width="5.6640625" style="541" customWidth="1"/>
    <col min="24" max="24" width="10.33203125" style="414"/>
    <col min="25" max="25" width="5.6640625" style="414" customWidth="1"/>
    <col min="26" max="26" width="5.6640625" style="541" customWidth="1"/>
    <col min="27" max="27" width="10.33203125" style="414"/>
    <col min="28" max="28" width="5.6640625" style="414" customWidth="1"/>
    <col min="29" max="29" width="5.6640625" style="541" customWidth="1"/>
    <col min="30" max="30" width="10.33203125" style="414"/>
    <col min="31" max="31" width="5.6640625" style="414" customWidth="1"/>
    <col min="32" max="32" width="5.6640625" style="541" customWidth="1"/>
    <col min="33" max="33" width="10.33203125" style="414"/>
    <col min="34" max="34" width="5.6640625" style="414" customWidth="1"/>
    <col min="35" max="35" width="5.6640625" style="541" customWidth="1"/>
    <col min="36" max="36" width="10.33203125" style="414"/>
    <col min="37" max="37" width="5.6640625" style="414" customWidth="1"/>
    <col min="38" max="38" width="5.6640625" style="541" customWidth="1"/>
    <col min="39" max="39" width="10.33203125" style="414"/>
    <col min="40" max="40" width="5.6640625" style="414" customWidth="1"/>
    <col min="41" max="41" width="5.6640625" style="541" customWidth="1"/>
    <col min="42" max="42" width="10.33203125" style="414"/>
    <col min="43" max="43" width="5.6640625" style="414" customWidth="1"/>
    <col min="44" max="44" width="5.6640625" style="541" customWidth="1"/>
    <col min="45" max="45" width="10.33203125" style="414"/>
    <col min="46" max="46" width="5.6640625" style="414" customWidth="1"/>
    <col min="47" max="47" width="5.6640625" style="541" customWidth="1"/>
    <col min="48" max="48" width="10.33203125" style="414"/>
    <col min="49" max="49" width="5.6640625" style="414" customWidth="1"/>
    <col min="50" max="50" width="5.6640625" style="541" customWidth="1"/>
    <col min="51" max="51" width="10.33203125" style="414"/>
    <col min="52" max="52" width="5.6640625" style="414" customWidth="1"/>
    <col min="53" max="53" width="5.6640625" style="541" customWidth="1"/>
    <col min="54" max="54" width="10.33203125" style="414"/>
    <col min="55" max="55" width="5.6640625" style="414" customWidth="1"/>
    <col min="56" max="56" width="5.6640625" style="541" customWidth="1"/>
    <col min="57" max="57" width="10.33203125" style="414"/>
    <col min="58" max="58" width="5.6640625" style="414" customWidth="1"/>
    <col min="59" max="59" width="5.6640625" style="541" customWidth="1"/>
    <col min="60" max="256" width="10.33203125" style="414"/>
    <col min="257" max="257" width="10.6640625" style="414" bestFit="1" customWidth="1"/>
    <col min="258" max="258" width="10.33203125" style="414"/>
    <col min="259" max="260" width="5.6640625" style="414" customWidth="1"/>
    <col min="261" max="261" width="10.33203125" style="414"/>
    <col min="262" max="263" width="5.6640625" style="414" customWidth="1"/>
    <col min="264" max="264" width="10.33203125" style="414"/>
    <col min="265" max="266" width="5.6640625" style="414" customWidth="1"/>
    <col min="267" max="268" width="10.33203125" style="414"/>
    <col min="269" max="270" width="5.6640625" style="414" customWidth="1"/>
    <col min="271" max="271" width="10.33203125" style="414"/>
    <col min="272" max="273" width="5.6640625" style="414" customWidth="1"/>
    <col min="274" max="274" width="10.33203125" style="414"/>
    <col min="275" max="276" width="5.6640625" style="414" customWidth="1"/>
    <col min="277" max="277" width="10.33203125" style="414"/>
    <col min="278" max="279" width="5.6640625" style="414" customWidth="1"/>
    <col min="280" max="280" width="10.33203125" style="414"/>
    <col min="281" max="282" width="5.6640625" style="414" customWidth="1"/>
    <col min="283" max="283" width="10.33203125" style="414"/>
    <col min="284" max="285" width="5.6640625" style="414" customWidth="1"/>
    <col min="286" max="286" width="10.33203125" style="414"/>
    <col min="287" max="288" width="5.6640625" style="414" customWidth="1"/>
    <col min="289" max="289" width="10.33203125" style="414"/>
    <col min="290" max="291" width="5.6640625" style="414" customWidth="1"/>
    <col min="292" max="292" width="10.33203125" style="414"/>
    <col min="293" max="294" width="5.6640625" style="414" customWidth="1"/>
    <col min="295" max="295" width="10.33203125" style="414"/>
    <col min="296" max="297" width="5.6640625" style="414" customWidth="1"/>
    <col min="298" max="298" width="10.33203125" style="414"/>
    <col min="299" max="300" width="5.6640625" style="414" customWidth="1"/>
    <col min="301" max="301" width="10.33203125" style="414"/>
    <col min="302" max="303" width="5.6640625" style="414" customWidth="1"/>
    <col min="304" max="304" width="10.33203125" style="414"/>
    <col min="305" max="306" width="5.6640625" style="414" customWidth="1"/>
    <col min="307" max="307" width="10.33203125" style="414"/>
    <col min="308" max="309" width="5.6640625" style="414" customWidth="1"/>
    <col min="310" max="310" width="10.33203125" style="414"/>
    <col min="311" max="312" width="5.6640625" style="414" customWidth="1"/>
    <col min="313" max="313" width="10.33203125" style="414"/>
    <col min="314" max="315" width="5.6640625" style="414" customWidth="1"/>
    <col min="316" max="512" width="10.33203125" style="414"/>
    <col min="513" max="513" width="10.6640625" style="414" bestFit="1" customWidth="1"/>
    <col min="514" max="514" width="10.33203125" style="414"/>
    <col min="515" max="516" width="5.6640625" style="414" customWidth="1"/>
    <col min="517" max="517" width="10.33203125" style="414"/>
    <col min="518" max="519" width="5.6640625" style="414" customWidth="1"/>
    <col min="520" max="520" width="10.33203125" style="414"/>
    <col min="521" max="522" width="5.6640625" style="414" customWidth="1"/>
    <col min="523" max="524" width="10.33203125" style="414"/>
    <col min="525" max="526" width="5.6640625" style="414" customWidth="1"/>
    <col min="527" max="527" width="10.33203125" style="414"/>
    <col min="528" max="529" width="5.6640625" style="414" customWidth="1"/>
    <col min="530" max="530" width="10.33203125" style="414"/>
    <col min="531" max="532" width="5.6640625" style="414" customWidth="1"/>
    <col min="533" max="533" width="10.33203125" style="414"/>
    <col min="534" max="535" width="5.6640625" style="414" customWidth="1"/>
    <col min="536" max="536" width="10.33203125" style="414"/>
    <col min="537" max="538" width="5.6640625" style="414" customWidth="1"/>
    <col min="539" max="539" width="10.33203125" style="414"/>
    <col min="540" max="541" width="5.6640625" style="414" customWidth="1"/>
    <col min="542" max="542" width="10.33203125" style="414"/>
    <col min="543" max="544" width="5.6640625" style="414" customWidth="1"/>
    <col min="545" max="545" width="10.33203125" style="414"/>
    <col min="546" max="547" width="5.6640625" style="414" customWidth="1"/>
    <col min="548" max="548" width="10.33203125" style="414"/>
    <col min="549" max="550" width="5.6640625" style="414" customWidth="1"/>
    <col min="551" max="551" width="10.33203125" style="414"/>
    <col min="552" max="553" width="5.6640625" style="414" customWidth="1"/>
    <col min="554" max="554" width="10.33203125" style="414"/>
    <col min="555" max="556" width="5.6640625" style="414" customWidth="1"/>
    <col min="557" max="557" width="10.33203125" style="414"/>
    <col min="558" max="559" width="5.6640625" style="414" customWidth="1"/>
    <col min="560" max="560" width="10.33203125" style="414"/>
    <col min="561" max="562" width="5.6640625" style="414" customWidth="1"/>
    <col min="563" max="563" width="10.33203125" style="414"/>
    <col min="564" max="565" width="5.6640625" style="414" customWidth="1"/>
    <col min="566" max="566" width="10.33203125" style="414"/>
    <col min="567" max="568" width="5.6640625" style="414" customWidth="1"/>
    <col min="569" max="569" width="10.33203125" style="414"/>
    <col min="570" max="571" width="5.6640625" style="414" customWidth="1"/>
    <col min="572" max="768" width="10.33203125" style="414"/>
    <col min="769" max="769" width="10.6640625" style="414" bestFit="1" customWidth="1"/>
    <col min="770" max="770" width="10.33203125" style="414"/>
    <col min="771" max="772" width="5.6640625" style="414" customWidth="1"/>
    <col min="773" max="773" width="10.33203125" style="414"/>
    <col min="774" max="775" width="5.6640625" style="414" customWidth="1"/>
    <col min="776" max="776" width="10.33203125" style="414"/>
    <col min="777" max="778" width="5.6640625" style="414" customWidth="1"/>
    <col min="779" max="780" width="10.33203125" style="414"/>
    <col min="781" max="782" width="5.6640625" style="414" customWidth="1"/>
    <col min="783" max="783" width="10.33203125" style="414"/>
    <col min="784" max="785" width="5.6640625" style="414" customWidth="1"/>
    <col min="786" max="786" width="10.33203125" style="414"/>
    <col min="787" max="788" width="5.6640625" style="414" customWidth="1"/>
    <col min="789" max="789" width="10.33203125" style="414"/>
    <col min="790" max="791" width="5.6640625" style="414" customWidth="1"/>
    <col min="792" max="792" width="10.33203125" style="414"/>
    <col min="793" max="794" width="5.6640625" style="414" customWidth="1"/>
    <col min="795" max="795" width="10.33203125" style="414"/>
    <col min="796" max="797" width="5.6640625" style="414" customWidth="1"/>
    <col min="798" max="798" width="10.33203125" style="414"/>
    <col min="799" max="800" width="5.6640625" style="414" customWidth="1"/>
    <col min="801" max="801" width="10.33203125" style="414"/>
    <col min="802" max="803" width="5.6640625" style="414" customWidth="1"/>
    <col min="804" max="804" width="10.33203125" style="414"/>
    <col min="805" max="806" width="5.6640625" style="414" customWidth="1"/>
    <col min="807" max="807" width="10.33203125" style="414"/>
    <col min="808" max="809" width="5.6640625" style="414" customWidth="1"/>
    <col min="810" max="810" width="10.33203125" style="414"/>
    <col min="811" max="812" width="5.6640625" style="414" customWidth="1"/>
    <col min="813" max="813" width="10.33203125" style="414"/>
    <col min="814" max="815" width="5.6640625" style="414" customWidth="1"/>
    <col min="816" max="816" width="10.33203125" style="414"/>
    <col min="817" max="818" width="5.6640625" style="414" customWidth="1"/>
    <col min="819" max="819" width="10.33203125" style="414"/>
    <col min="820" max="821" width="5.6640625" style="414" customWidth="1"/>
    <col min="822" max="822" width="10.33203125" style="414"/>
    <col min="823" max="824" width="5.6640625" style="414" customWidth="1"/>
    <col min="825" max="825" width="10.33203125" style="414"/>
    <col min="826" max="827" width="5.6640625" style="414" customWidth="1"/>
    <col min="828" max="1024" width="10.33203125" style="414"/>
    <col min="1025" max="1025" width="10.6640625" style="414" bestFit="1" customWidth="1"/>
    <col min="1026" max="1026" width="10.33203125" style="414"/>
    <col min="1027" max="1028" width="5.6640625" style="414" customWidth="1"/>
    <col min="1029" max="1029" width="10.33203125" style="414"/>
    <col min="1030" max="1031" width="5.6640625" style="414" customWidth="1"/>
    <col min="1032" max="1032" width="10.33203125" style="414"/>
    <col min="1033" max="1034" width="5.6640625" style="414" customWidth="1"/>
    <col min="1035" max="1036" width="10.33203125" style="414"/>
    <col min="1037" max="1038" width="5.6640625" style="414" customWidth="1"/>
    <col min="1039" max="1039" width="10.33203125" style="414"/>
    <col min="1040" max="1041" width="5.6640625" style="414" customWidth="1"/>
    <col min="1042" max="1042" width="10.33203125" style="414"/>
    <col min="1043" max="1044" width="5.6640625" style="414" customWidth="1"/>
    <col min="1045" max="1045" width="10.33203125" style="414"/>
    <col min="1046" max="1047" width="5.6640625" style="414" customWidth="1"/>
    <col min="1048" max="1048" width="10.33203125" style="414"/>
    <col min="1049" max="1050" width="5.6640625" style="414" customWidth="1"/>
    <col min="1051" max="1051" width="10.33203125" style="414"/>
    <col min="1052" max="1053" width="5.6640625" style="414" customWidth="1"/>
    <col min="1054" max="1054" width="10.33203125" style="414"/>
    <col min="1055" max="1056" width="5.6640625" style="414" customWidth="1"/>
    <col min="1057" max="1057" width="10.33203125" style="414"/>
    <col min="1058" max="1059" width="5.6640625" style="414" customWidth="1"/>
    <col min="1060" max="1060" width="10.33203125" style="414"/>
    <col min="1061" max="1062" width="5.6640625" style="414" customWidth="1"/>
    <col min="1063" max="1063" width="10.33203125" style="414"/>
    <col min="1064" max="1065" width="5.6640625" style="414" customWidth="1"/>
    <col min="1066" max="1066" width="10.33203125" style="414"/>
    <col min="1067" max="1068" width="5.6640625" style="414" customWidth="1"/>
    <col min="1069" max="1069" width="10.33203125" style="414"/>
    <col min="1070" max="1071" width="5.6640625" style="414" customWidth="1"/>
    <col min="1072" max="1072" width="10.33203125" style="414"/>
    <col min="1073" max="1074" width="5.6640625" style="414" customWidth="1"/>
    <col min="1075" max="1075" width="10.33203125" style="414"/>
    <col min="1076" max="1077" width="5.6640625" style="414" customWidth="1"/>
    <col min="1078" max="1078" width="10.33203125" style="414"/>
    <col min="1079" max="1080" width="5.6640625" style="414" customWidth="1"/>
    <col min="1081" max="1081" width="10.33203125" style="414"/>
    <col min="1082" max="1083" width="5.6640625" style="414" customWidth="1"/>
    <col min="1084" max="1280" width="10.33203125" style="414"/>
    <col min="1281" max="1281" width="10.6640625" style="414" bestFit="1" customWidth="1"/>
    <col min="1282" max="1282" width="10.33203125" style="414"/>
    <col min="1283" max="1284" width="5.6640625" style="414" customWidth="1"/>
    <col min="1285" max="1285" width="10.33203125" style="414"/>
    <col min="1286" max="1287" width="5.6640625" style="414" customWidth="1"/>
    <col min="1288" max="1288" width="10.33203125" style="414"/>
    <col min="1289" max="1290" width="5.6640625" style="414" customWidth="1"/>
    <col min="1291" max="1292" width="10.33203125" style="414"/>
    <col min="1293" max="1294" width="5.6640625" style="414" customWidth="1"/>
    <col min="1295" max="1295" width="10.33203125" style="414"/>
    <col min="1296" max="1297" width="5.6640625" style="414" customWidth="1"/>
    <col min="1298" max="1298" width="10.33203125" style="414"/>
    <col min="1299" max="1300" width="5.6640625" style="414" customWidth="1"/>
    <col min="1301" max="1301" width="10.33203125" style="414"/>
    <col min="1302" max="1303" width="5.6640625" style="414" customWidth="1"/>
    <col min="1304" max="1304" width="10.33203125" style="414"/>
    <col min="1305" max="1306" width="5.6640625" style="414" customWidth="1"/>
    <col min="1307" max="1307" width="10.33203125" style="414"/>
    <col min="1308" max="1309" width="5.6640625" style="414" customWidth="1"/>
    <col min="1310" max="1310" width="10.33203125" style="414"/>
    <col min="1311" max="1312" width="5.6640625" style="414" customWidth="1"/>
    <col min="1313" max="1313" width="10.33203125" style="414"/>
    <col min="1314" max="1315" width="5.6640625" style="414" customWidth="1"/>
    <col min="1316" max="1316" width="10.33203125" style="414"/>
    <col min="1317" max="1318" width="5.6640625" style="414" customWidth="1"/>
    <col min="1319" max="1319" width="10.33203125" style="414"/>
    <col min="1320" max="1321" width="5.6640625" style="414" customWidth="1"/>
    <col min="1322" max="1322" width="10.33203125" style="414"/>
    <col min="1323" max="1324" width="5.6640625" style="414" customWidth="1"/>
    <col min="1325" max="1325" width="10.33203125" style="414"/>
    <col min="1326" max="1327" width="5.6640625" style="414" customWidth="1"/>
    <col min="1328" max="1328" width="10.33203125" style="414"/>
    <col min="1329" max="1330" width="5.6640625" style="414" customWidth="1"/>
    <col min="1331" max="1331" width="10.33203125" style="414"/>
    <col min="1332" max="1333" width="5.6640625" style="414" customWidth="1"/>
    <col min="1334" max="1334" width="10.33203125" style="414"/>
    <col min="1335" max="1336" width="5.6640625" style="414" customWidth="1"/>
    <col min="1337" max="1337" width="10.33203125" style="414"/>
    <col min="1338" max="1339" width="5.6640625" style="414" customWidth="1"/>
    <col min="1340" max="1536" width="10.33203125" style="414"/>
    <col min="1537" max="1537" width="10.6640625" style="414" bestFit="1" customWidth="1"/>
    <col min="1538" max="1538" width="10.33203125" style="414"/>
    <col min="1539" max="1540" width="5.6640625" style="414" customWidth="1"/>
    <col min="1541" max="1541" width="10.33203125" style="414"/>
    <col min="1542" max="1543" width="5.6640625" style="414" customWidth="1"/>
    <col min="1544" max="1544" width="10.33203125" style="414"/>
    <col min="1545" max="1546" width="5.6640625" style="414" customWidth="1"/>
    <col min="1547" max="1548" width="10.33203125" style="414"/>
    <col min="1549" max="1550" width="5.6640625" style="414" customWidth="1"/>
    <col min="1551" max="1551" width="10.33203125" style="414"/>
    <col min="1552" max="1553" width="5.6640625" style="414" customWidth="1"/>
    <col min="1554" max="1554" width="10.33203125" style="414"/>
    <col min="1555" max="1556" width="5.6640625" style="414" customWidth="1"/>
    <col min="1557" max="1557" width="10.33203125" style="414"/>
    <col min="1558" max="1559" width="5.6640625" style="414" customWidth="1"/>
    <col min="1560" max="1560" width="10.33203125" style="414"/>
    <col min="1561" max="1562" width="5.6640625" style="414" customWidth="1"/>
    <col min="1563" max="1563" width="10.33203125" style="414"/>
    <col min="1564" max="1565" width="5.6640625" style="414" customWidth="1"/>
    <col min="1566" max="1566" width="10.33203125" style="414"/>
    <col min="1567" max="1568" width="5.6640625" style="414" customWidth="1"/>
    <col min="1569" max="1569" width="10.33203125" style="414"/>
    <col min="1570" max="1571" width="5.6640625" style="414" customWidth="1"/>
    <col min="1572" max="1572" width="10.33203125" style="414"/>
    <col min="1573" max="1574" width="5.6640625" style="414" customWidth="1"/>
    <col min="1575" max="1575" width="10.33203125" style="414"/>
    <col min="1576" max="1577" width="5.6640625" style="414" customWidth="1"/>
    <col min="1578" max="1578" width="10.33203125" style="414"/>
    <col min="1579" max="1580" width="5.6640625" style="414" customWidth="1"/>
    <col min="1581" max="1581" width="10.33203125" style="414"/>
    <col min="1582" max="1583" width="5.6640625" style="414" customWidth="1"/>
    <col min="1584" max="1584" width="10.33203125" style="414"/>
    <col min="1585" max="1586" width="5.6640625" style="414" customWidth="1"/>
    <col min="1587" max="1587" width="10.33203125" style="414"/>
    <col min="1588" max="1589" width="5.6640625" style="414" customWidth="1"/>
    <col min="1590" max="1590" width="10.33203125" style="414"/>
    <col min="1591" max="1592" width="5.6640625" style="414" customWidth="1"/>
    <col min="1593" max="1593" width="10.33203125" style="414"/>
    <col min="1594" max="1595" width="5.6640625" style="414" customWidth="1"/>
    <col min="1596" max="1792" width="10.33203125" style="414"/>
    <col min="1793" max="1793" width="10.6640625" style="414" bestFit="1" customWidth="1"/>
    <col min="1794" max="1794" width="10.33203125" style="414"/>
    <col min="1795" max="1796" width="5.6640625" style="414" customWidth="1"/>
    <col min="1797" max="1797" width="10.33203125" style="414"/>
    <col min="1798" max="1799" width="5.6640625" style="414" customWidth="1"/>
    <col min="1800" max="1800" width="10.33203125" style="414"/>
    <col min="1801" max="1802" width="5.6640625" style="414" customWidth="1"/>
    <col min="1803" max="1804" width="10.33203125" style="414"/>
    <col min="1805" max="1806" width="5.6640625" style="414" customWidth="1"/>
    <col min="1807" max="1807" width="10.33203125" style="414"/>
    <col min="1808" max="1809" width="5.6640625" style="414" customWidth="1"/>
    <col min="1810" max="1810" width="10.33203125" style="414"/>
    <col min="1811" max="1812" width="5.6640625" style="414" customWidth="1"/>
    <col min="1813" max="1813" width="10.33203125" style="414"/>
    <col min="1814" max="1815" width="5.6640625" style="414" customWidth="1"/>
    <col min="1816" max="1816" width="10.33203125" style="414"/>
    <col min="1817" max="1818" width="5.6640625" style="414" customWidth="1"/>
    <col min="1819" max="1819" width="10.33203125" style="414"/>
    <col min="1820" max="1821" width="5.6640625" style="414" customWidth="1"/>
    <col min="1822" max="1822" width="10.33203125" style="414"/>
    <col min="1823" max="1824" width="5.6640625" style="414" customWidth="1"/>
    <col min="1825" max="1825" width="10.33203125" style="414"/>
    <col min="1826" max="1827" width="5.6640625" style="414" customWidth="1"/>
    <col min="1828" max="1828" width="10.33203125" style="414"/>
    <col min="1829" max="1830" width="5.6640625" style="414" customWidth="1"/>
    <col min="1831" max="1831" width="10.33203125" style="414"/>
    <col min="1832" max="1833" width="5.6640625" style="414" customWidth="1"/>
    <col min="1834" max="1834" width="10.33203125" style="414"/>
    <col min="1835" max="1836" width="5.6640625" style="414" customWidth="1"/>
    <col min="1837" max="1837" width="10.33203125" style="414"/>
    <col min="1838" max="1839" width="5.6640625" style="414" customWidth="1"/>
    <col min="1840" max="1840" width="10.33203125" style="414"/>
    <col min="1841" max="1842" width="5.6640625" style="414" customWidth="1"/>
    <col min="1843" max="1843" width="10.33203125" style="414"/>
    <col min="1844" max="1845" width="5.6640625" style="414" customWidth="1"/>
    <col min="1846" max="1846" width="10.33203125" style="414"/>
    <col min="1847" max="1848" width="5.6640625" style="414" customWidth="1"/>
    <col min="1849" max="1849" width="10.33203125" style="414"/>
    <col min="1850" max="1851" width="5.6640625" style="414" customWidth="1"/>
    <col min="1852" max="2048" width="10.33203125" style="414"/>
    <col min="2049" max="2049" width="10.6640625" style="414" bestFit="1" customWidth="1"/>
    <col min="2050" max="2050" width="10.33203125" style="414"/>
    <col min="2051" max="2052" width="5.6640625" style="414" customWidth="1"/>
    <col min="2053" max="2053" width="10.33203125" style="414"/>
    <col min="2054" max="2055" width="5.6640625" style="414" customWidth="1"/>
    <col min="2056" max="2056" width="10.33203125" style="414"/>
    <col min="2057" max="2058" width="5.6640625" style="414" customWidth="1"/>
    <col min="2059" max="2060" width="10.33203125" style="414"/>
    <col min="2061" max="2062" width="5.6640625" style="414" customWidth="1"/>
    <col min="2063" max="2063" width="10.33203125" style="414"/>
    <col min="2064" max="2065" width="5.6640625" style="414" customWidth="1"/>
    <col min="2066" max="2066" width="10.33203125" style="414"/>
    <col min="2067" max="2068" width="5.6640625" style="414" customWidth="1"/>
    <col min="2069" max="2069" width="10.33203125" style="414"/>
    <col min="2070" max="2071" width="5.6640625" style="414" customWidth="1"/>
    <col min="2072" max="2072" width="10.33203125" style="414"/>
    <col min="2073" max="2074" width="5.6640625" style="414" customWidth="1"/>
    <col min="2075" max="2075" width="10.33203125" style="414"/>
    <col min="2076" max="2077" width="5.6640625" style="414" customWidth="1"/>
    <col min="2078" max="2078" width="10.33203125" style="414"/>
    <col min="2079" max="2080" width="5.6640625" style="414" customWidth="1"/>
    <col min="2081" max="2081" width="10.33203125" style="414"/>
    <col min="2082" max="2083" width="5.6640625" style="414" customWidth="1"/>
    <col min="2084" max="2084" width="10.33203125" style="414"/>
    <col min="2085" max="2086" width="5.6640625" style="414" customWidth="1"/>
    <col min="2087" max="2087" width="10.33203125" style="414"/>
    <col min="2088" max="2089" width="5.6640625" style="414" customWidth="1"/>
    <col min="2090" max="2090" width="10.33203125" style="414"/>
    <col min="2091" max="2092" width="5.6640625" style="414" customWidth="1"/>
    <col min="2093" max="2093" width="10.33203125" style="414"/>
    <col min="2094" max="2095" width="5.6640625" style="414" customWidth="1"/>
    <col min="2096" max="2096" width="10.33203125" style="414"/>
    <col min="2097" max="2098" width="5.6640625" style="414" customWidth="1"/>
    <col min="2099" max="2099" width="10.33203125" style="414"/>
    <col min="2100" max="2101" width="5.6640625" style="414" customWidth="1"/>
    <col min="2102" max="2102" width="10.33203125" style="414"/>
    <col min="2103" max="2104" width="5.6640625" style="414" customWidth="1"/>
    <col min="2105" max="2105" width="10.33203125" style="414"/>
    <col min="2106" max="2107" width="5.6640625" style="414" customWidth="1"/>
    <col min="2108" max="2304" width="10.33203125" style="414"/>
    <col min="2305" max="2305" width="10.6640625" style="414" bestFit="1" customWidth="1"/>
    <col min="2306" max="2306" width="10.33203125" style="414"/>
    <col min="2307" max="2308" width="5.6640625" style="414" customWidth="1"/>
    <col min="2309" max="2309" width="10.33203125" style="414"/>
    <col min="2310" max="2311" width="5.6640625" style="414" customWidth="1"/>
    <col min="2312" max="2312" width="10.33203125" style="414"/>
    <col min="2313" max="2314" width="5.6640625" style="414" customWidth="1"/>
    <col min="2315" max="2316" width="10.33203125" style="414"/>
    <col min="2317" max="2318" width="5.6640625" style="414" customWidth="1"/>
    <col min="2319" max="2319" width="10.33203125" style="414"/>
    <col min="2320" max="2321" width="5.6640625" style="414" customWidth="1"/>
    <col min="2322" max="2322" width="10.33203125" style="414"/>
    <col min="2323" max="2324" width="5.6640625" style="414" customWidth="1"/>
    <col min="2325" max="2325" width="10.33203125" style="414"/>
    <col min="2326" max="2327" width="5.6640625" style="414" customWidth="1"/>
    <col min="2328" max="2328" width="10.33203125" style="414"/>
    <col min="2329" max="2330" width="5.6640625" style="414" customWidth="1"/>
    <col min="2331" max="2331" width="10.33203125" style="414"/>
    <col min="2332" max="2333" width="5.6640625" style="414" customWidth="1"/>
    <col min="2334" max="2334" width="10.33203125" style="414"/>
    <col min="2335" max="2336" width="5.6640625" style="414" customWidth="1"/>
    <col min="2337" max="2337" width="10.33203125" style="414"/>
    <col min="2338" max="2339" width="5.6640625" style="414" customWidth="1"/>
    <col min="2340" max="2340" width="10.33203125" style="414"/>
    <col min="2341" max="2342" width="5.6640625" style="414" customWidth="1"/>
    <col min="2343" max="2343" width="10.33203125" style="414"/>
    <col min="2344" max="2345" width="5.6640625" style="414" customWidth="1"/>
    <col min="2346" max="2346" width="10.33203125" style="414"/>
    <col min="2347" max="2348" width="5.6640625" style="414" customWidth="1"/>
    <col min="2349" max="2349" width="10.33203125" style="414"/>
    <col min="2350" max="2351" width="5.6640625" style="414" customWidth="1"/>
    <col min="2352" max="2352" width="10.33203125" style="414"/>
    <col min="2353" max="2354" width="5.6640625" style="414" customWidth="1"/>
    <col min="2355" max="2355" width="10.33203125" style="414"/>
    <col min="2356" max="2357" width="5.6640625" style="414" customWidth="1"/>
    <col min="2358" max="2358" width="10.33203125" style="414"/>
    <col min="2359" max="2360" width="5.6640625" style="414" customWidth="1"/>
    <col min="2361" max="2361" width="10.33203125" style="414"/>
    <col min="2362" max="2363" width="5.6640625" style="414" customWidth="1"/>
    <col min="2364" max="2560" width="10.33203125" style="414"/>
    <col min="2561" max="2561" width="10.6640625" style="414" bestFit="1" customWidth="1"/>
    <col min="2562" max="2562" width="10.33203125" style="414"/>
    <col min="2563" max="2564" width="5.6640625" style="414" customWidth="1"/>
    <col min="2565" max="2565" width="10.33203125" style="414"/>
    <col min="2566" max="2567" width="5.6640625" style="414" customWidth="1"/>
    <col min="2568" max="2568" width="10.33203125" style="414"/>
    <col min="2569" max="2570" width="5.6640625" style="414" customWidth="1"/>
    <col min="2571" max="2572" width="10.33203125" style="414"/>
    <col min="2573" max="2574" width="5.6640625" style="414" customWidth="1"/>
    <col min="2575" max="2575" width="10.33203125" style="414"/>
    <col min="2576" max="2577" width="5.6640625" style="414" customWidth="1"/>
    <col min="2578" max="2578" width="10.33203125" style="414"/>
    <col min="2579" max="2580" width="5.6640625" style="414" customWidth="1"/>
    <col min="2581" max="2581" width="10.33203125" style="414"/>
    <col min="2582" max="2583" width="5.6640625" style="414" customWidth="1"/>
    <col min="2584" max="2584" width="10.33203125" style="414"/>
    <col min="2585" max="2586" width="5.6640625" style="414" customWidth="1"/>
    <col min="2587" max="2587" width="10.33203125" style="414"/>
    <col min="2588" max="2589" width="5.6640625" style="414" customWidth="1"/>
    <col min="2590" max="2590" width="10.33203125" style="414"/>
    <col min="2591" max="2592" width="5.6640625" style="414" customWidth="1"/>
    <col min="2593" max="2593" width="10.33203125" style="414"/>
    <col min="2594" max="2595" width="5.6640625" style="414" customWidth="1"/>
    <col min="2596" max="2596" width="10.33203125" style="414"/>
    <col min="2597" max="2598" width="5.6640625" style="414" customWidth="1"/>
    <col min="2599" max="2599" width="10.33203125" style="414"/>
    <col min="2600" max="2601" width="5.6640625" style="414" customWidth="1"/>
    <col min="2602" max="2602" width="10.33203125" style="414"/>
    <col min="2603" max="2604" width="5.6640625" style="414" customWidth="1"/>
    <col min="2605" max="2605" width="10.33203125" style="414"/>
    <col min="2606" max="2607" width="5.6640625" style="414" customWidth="1"/>
    <col min="2608" max="2608" width="10.33203125" style="414"/>
    <col min="2609" max="2610" width="5.6640625" style="414" customWidth="1"/>
    <col min="2611" max="2611" width="10.33203125" style="414"/>
    <col min="2612" max="2613" width="5.6640625" style="414" customWidth="1"/>
    <col min="2614" max="2614" width="10.33203125" style="414"/>
    <col min="2615" max="2616" width="5.6640625" style="414" customWidth="1"/>
    <col min="2617" max="2617" width="10.33203125" style="414"/>
    <col min="2618" max="2619" width="5.6640625" style="414" customWidth="1"/>
    <col min="2620" max="2816" width="10.33203125" style="414"/>
    <col min="2817" max="2817" width="10.6640625" style="414" bestFit="1" customWidth="1"/>
    <col min="2818" max="2818" width="10.33203125" style="414"/>
    <col min="2819" max="2820" width="5.6640625" style="414" customWidth="1"/>
    <col min="2821" max="2821" width="10.33203125" style="414"/>
    <col min="2822" max="2823" width="5.6640625" style="414" customWidth="1"/>
    <col min="2824" max="2824" width="10.33203125" style="414"/>
    <col min="2825" max="2826" width="5.6640625" style="414" customWidth="1"/>
    <col min="2827" max="2828" width="10.33203125" style="414"/>
    <col min="2829" max="2830" width="5.6640625" style="414" customWidth="1"/>
    <col min="2831" max="2831" width="10.33203125" style="414"/>
    <col min="2832" max="2833" width="5.6640625" style="414" customWidth="1"/>
    <col min="2834" max="2834" width="10.33203125" style="414"/>
    <col min="2835" max="2836" width="5.6640625" style="414" customWidth="1"/>
    <col min="2837" max="2837" width="10.33203125" style="414"/>
    <col min="2838" max="2839" width="5.6640625" style="414" customWidth="1"/>
    <col min="2840" max="2840" width="10.33203125" style="414"/>
    <col min="2841" max="2842" width="5.6640625" style="414" customWidth="1"/>
    <col min="2843" max="2843" width="10.33203125" style="414"/>
    <col min="2844" max="2845" width="5.6640625" style="414" customWidth="1"/>
    <col min="2846" max="2846" width="10.33203125" style="414"/>
    <col min="2847" max="2848" width="5.6640625" style="414" customWidth="1"/>
    <col min="2849" max="2849" width="10.33203125" style="414"/>
    <col min="2850" max="2851" width="5.6640625" style="414" customWidth="1"/>
    <col min="2852" max="2852" width="10.33203125" style="414"/>
    <col min="2853" max="2854" width="5.6640625" style="414" customWidth="1"/>
    <col min="2855" max="2855" width="10.33203125" style="414"/>
    <col min="2856" max="2857" width="5.6640625" style="414" customWidth="1"/>
    <col min="2858" max="2858" width="10.33203125" style="414"/>
    <col min="2859" max="2860" width="5.6640625" style="414" customWidth="1"/>
    <col min="2861" max="2861" width="10.33203125" style="414"/>
    <col min="2862" max="2863" width="5.6640625" style="414" customWidth="1"/>
    <col min="2864" max="2864" width="10.33203125" style="414"/>
    <col min="2865" max="2866" width="5.6640625" style="414" customWidth="1"/>
    <col min="2867" max="2867" width="10.33203125" style="414"/>
    <col min="2868" max="2869" width="5.6640625" style="414" customWidth="1"/>
    <col min="2870" max="2870" width="10.33203125" style="414"/>
    <col min="2871" max="2872" width="5.6640625" style="414" customWidth="1"/>
    <col min="2873" max="2873" width="10.33203125" style="414"/>
    <col min="2874" max="2875" width="5.6640625" style="414" customWidth="1"/>
    <col min="2876" max="3072" width="10.33203125" style="414"/>
    <col min="3073" max="3073" width="10.6640625" style="414" bestFit="1" customWidth="1"/>
    <col min="3074" max="3074" width="10.33203125" style="414"/>
    <col min="3075" max="3076" width="5.6640625" style="414" customWidth="1"/>
    <col min="3077" max="3077" width="10.33203125" style="414"/>
    <col min="3078" max="3079" width="5.6640625" style="414" customWidth="1"/>
    <col min="3080" max="3080" width="10.33203125" style="414"/>
    <col min="3081" max="3082" width="5.6640625" style="414" customWidth="1"/>
    <col min="3083" max="3084" width="10.33203125" style="414"/>
    <col min="3085" max="3086" width="5.6640625" style="414" customWidth="1"/>
    <col min="3087" max="3087" width="10.33203125" style="414"/>
    <col min="3088" max="3089" width="5.6640625" style="414" customWidth="1"/>
    <col min="3090" max="3090" width="10.33203125" style="414"/>
    <col min="3091" max="3092" width="5.6640625" style="414" customWidth="1"/>
    <col min="3093" max="3093" width="10.33203125" style="414"/>
    <col min="3094" max="3095" width="5.6640625" style="414" customWidth="1"/>
    <col min="3096" max="3096" width="10.33203125" style="414"/>
    <col min="3097" max="3098" width="5.6640625" style="414" customWidth="1"/>
    <col min="3099" max="3099" width="10.33203125" style="414"/>
    <col min="3100" max="3101" width="5.6640625" style="414" customWidth="1"/>
    <col min="3102" max="3102" width="10.33203125" style="414"/>
    <col min="3103" max="3104" width="5.6640625" style="414" customWidth="1"/>
    <col min="3105" max="3105" width="10.33203125" style="414"/>
    <col min="3106" max="3107" width="5.6640625" style="414" customWidth="1"/>
    <col min="3108" max="3108" width="10.33203125" style="414"/>
    <col min="3109" max="3110" width="5.6640625" style="414" customWidth="1"/>
    <col min="3111" max="3111" width="10.33203125" style="414"/>
    <col min="3112" max="3113" width="5.6640625" style="414" customWidth="1"/>
    <col min="3114" max="3114" width="10.33203125" style="414"/>
    <col min="3115" max="3116" width="5.6640625" style="414" customWidth="1"/>
    <col min="3117" max="3117" width="10.33203125" style="414"/>
    <col min="3118" max="3119" width="5.6640625" style="414" customWidth="1"/>
    <col min="3120" max="3120" width="10.33203125" style="414"/>
    <col min="3121" max="3122" width="5.6640625" style="414" customWidth="1"/>
    <col min="3123" max="3123" width="10.33203125" style="414"/>
    <col min="3124" max="3125" width="5.6640625" style="414" customWidth="1"/>
    <col min="3126" max="3126" width="10.33203125" style="414"/>
    <col min="3127" max="3128" width="5.6640625" style="414" customWidth="1"/>
    <col min="3129" max="3129" width="10.33203125" style="414"/>
    <col min="3130" max="3131" width="5.6640625" style="414" customWidth="1"/>
    <col min="3132" max="3328" width="10.33203125" style="414"/>
    <col min="3329" max="3329" width="10.6640625" style="414" bestFit="1" customWidth="1"/>
    <col min="3330" max="3330" width="10.33203125" style="414"/>
    <col min="3331" max="3332" width="5.6640625" style="414" customWidth="1"/>
    <col min="3333" max="3333" width="10.33203125" style="414"/>
    <col min="3334" max="3335" width="5.6640625" style="414" customWidth="1"/>
    <col min="3336" max="3336" width="10.33203125" style="414"/>
    <col min="3337" max="3338" width="5.6640625" style="414" customWidth="1"/>
    <col min="3339" max="3340" width="10.33203125" style="414"/>
    <col min="3341" max="3342" width="5.6640625" style="414" customWidth="1"/>
    <col min="3343" max="3343" width="10.33203125" style="414"/>
    <col min="3344" max="3345" width="5.6640625" style="414" customWidth="1"/>
    <col min="3346" max="3346" width="10.33203125" style="414"/>
    <col min="3347" max="3348" width="5.6640625" style="414" customWidth="1"/>
    <col min="3349" max="3349" width="10.33203125" style="414"/>
    <col min="3350" max="3351" width="5.6640625" style="414" customWidth="1"/>
    <col min="3352" max="3352" width="10.33203125" style="414"/>
    <col min="3353" max="3354" width="5.6640625" style="414" customWidth="1"/>
    <col min="3355" max="3355" width="10.33203125" style="414"/>
    <col min="3356" max="3357" width="5.6640625" style="414" customWidth="1"/>
    <col min="3358" max="3358" width="10.33203125" style="414"/>
    <col min="3359" max="3360" width="5.6640625" style="414" customWidth="1"/>
    <col min="3361" max="3361" width="10.33203125" style="414"/>
    <col min="3362" max="3363" width="5.6640625" style="414" customWidth="1"/>
    <col min="3364" max="3364" width="10.33203125" style="414"/>
    <col min="3365" max="3366" width="5.6640625" style="414" customWidth="1"/>
    <col min="3367" max="3367" width="10.33203125" style="414"/>
    <col min="3368" max="3369" width="5.6640625" style="414" customWidth="1"/>
    <col min="3370" max="3370" width="10.33203125" style="414"/>
    <col min="3371" max="3372" width="5.6640625" style="414" customWidth="1"/>
    <col min="3373" max="3373" width="10.33203125" style="414"/>
    <col min="3374" max="3375" width="5.6640625" style="414" customWidth="1"/>
    <col min="3376" max="3376" width="10.33203125" style="414"/>
    <col min="3377" max="3378" width="5.6640625" style="414" customWidth="1"/>
    <col min="3379" max="3379" width="10.33203125" style="414"/>
    <col min="3380" max="3381" width="5.6640625" style="414" customWidth="1"/>
    <col min="3382" max="3382" width="10.33203125" style="414"/>
    <col min="3383" max="3384" width="5.6640625" style="414" customWidth="1"/>
    <col min="3385" max="3385" width="10.33203125" style="414"/>
    <col min="3386" max="3387" width="5.6640625" style="414" customWidth="1"/>
    <col min="3388" max="3584" width="10.33203125" style="414"/>
    <col min="3585" max="3585" width="10.6640625" style="414" bestFit="1" customWidth="1"/>
    <col min="3586" max="3586" width="10.33203125" style="414"/>
    <col min="3587" max="3588" width="5.6640625" style="414" customWidth="1"/>
    <col min="3589" max="3589" width="10.33203125" style="414"/>
    <col min="3590" max="3591" width="5.6640625" style="414" customWidth="1"/>
    <col min="3592" max="3592" width="10.33203125" style="414"/>
    <col min="3593" max="3594" width="5.6640625" style="414" customWidth="1"/>
    <col min="3595" max="3596" width="10.33203125" style="414"/>
    <col min="3597" max="3598" width="5.6640625" style="414" customWidth="1"/>
    <col min="3599" max="3599" width="10.33203125" style="414"/>
    <col min="3600" max="3601" width="5.6640625" style="414" customWidth="1"/>
    <col min="3602" max="3602" width="10.33203125" style="414"/>
    <col min="3603" max="3604" width="5.6640625" style="414" customWidth="1"/>
    <col min="3605" max="3605" width="10.33203125" style="414"/>
    <col min="3606" max="3607" width="5.6640625" style="414" customWidth="1"/>
    <col min="3608" max="3608" width="10.33203125" style="414"/>
    <col min="3609" max="3610" width="5.6640625" style="414" customWidth="1"/>
    <col min="3611" max="3611" width="10.33203125" style="414"/>
    <col min="3612" max="3613" width="5.6640625" style="414" customWidth="1"/>
    <col min="3614" max="3614" width="10.33203125" style="414"/>
    <col min="3615" max="3616" width="5.6640625" style="414" customWidth="1"/>
    <col min="3617" max="3617" width="10.33203125" style="414"/>
    <col min="3618" max="3619" width="5.6640625" style="414" customWidth="1"/>
    <col min="3620" max="3620" width="10.33203125" style="414"/>
    <col min="3621" max="3622" width="5.6640625" style="414" customWidth="1"/>
    <col min="3623" max="3623" width="10.33203125" style="414"/>
    <col min="3624" max="3625" width="5.6640625" style="414" customWidth="1"/>
    <col min="3626" max="3626" width="10.33203125" style="414"/>
    <col min="3627" max="3628" width="5.6640625" style="414" customWidth="1"/>
    <col min="3629" max="3629" width="10.33203125" style="414"/>
    <col min="3630" max="3631" width="5.6640625" style="414" customWidth="1"/>
    <col min="3632" max="3632" width="10.33203125" style="414"/>
    <col min="3633" max="3634" width="5.6640625" style="414" customWidth="1"/>
    <col min="3635" max="3635" width="10.33203125" style="414"/>
    <col min="3636" max="3637" width="5.6640625" style="414" customWidth="1"/>
    <col min="3638" max="3638" width="10.33203125" style="414"/>
    <col min="3639" max="3640" width="5.6640625" style="414" customWidth="1"/>
    <col min="3641" max="3641" width="10.33203125" style="414"/>
    <col min="3642" max="3643" width="5.6640625" style="414" customWidth="1"/>
    <col min="3644" max="3840" width="10.33203125" style="414"/>
    <col min="3841" max="3841" width="10.6640625" style="414" bestFit="1" customWidth="1"/>
    <col min="3842" max="3842" width="10.33203125" style="414"/>
    <col min="3843" max="3844" width="5.6640625" style="414" customWidth="1"/>
    <col min="3845" max="3845" width="10.33203125" style="414"/>
    <col min="3846" max="3847" width="5.6640625" style="414" customWidth="1"/>
    <col min="3848" max="3848" width="10.33203125" style="414"/>
    <col min="3849" max="3850" width="5.6640625" style="414" customWidth="1"/>
    <col min="3851" max="3852" width="10.33203125" style="414"/>
    <col min="3853" max="3854" width="5.6640625" style="414" customWidth="1"/>
    <col min="3855" max="3855" width="10.33203125" style="414"/>
    <col min="3856" max="3857" width="5.6640625" style="414" customWidth="1"/>
    <col min="3858" max="3858" width="10.33203125" style="414"/>
    <col min="3859" max="3860" width="5.6640625" style="414" customWidth="1"/>
    <col min="3861" max="3861" width="10.33203125" style="414"/>
    <col min="3862" max="3863" width="5.6640625" style="414" customWidth="1"/>
    <col min="3864" max="3864" width="10.33203125" style="414"/>
    <col min="3865" max="3866" width="5.6640625" style="414" customWidth="1"/>
    <col min="3867" max="3867" width="10.33203125" style="414"/>
    <col min="3868" max="3869" width="5.6640625" style="414" customWidth="1"/>
    <col min="3870" max="3870" width="10.33203125" style="414"/>
    <col min="3871" max="3872" width="5.6640625" style="414" customWidth="1"/>
    <col min="3873" max="3873" width="10.33203125" style="414"/>
    <col min="3874" max="3875" width="5.6640625" style="414" customWidth="1"/>
    <col min="3876" max="3876" width="10.33203125" style="414"/>
    <col min="3877" max="3878" width="5.6640625" style="414" customWidth="1"/>
    <col min="3879" max="3879" width="10.33203125" style="414"/>
    <col min="3880" max="3881" width="5.6640625" style="414" customWidth="1"/>
    <col min="3882" max="3882" width="10.33203125" style="414"/>
    <col min="3883" max="3884" width="5.6640625" style="414" customWidth="1"/>
    <col min="3885" max="3885" width="10.33203125" style="414"/>
    <col min="3886" max="3887" width="5.6640625" style="414" customWidth="1"/>
    <col min="3888" max="3888" width="10.33203125" style="414"/>
    <col min="3889" max="3890" width="5.6640625" style="414" customWidth="1"/>
    <col min="3891" max="3891" width="10.33203125" style="414"/>
    <col min="3892" max="3893" width="5.6640625" style="414" customWidth="1"/>
    <col min="3894" max="3894" width="10.33203125" style="414"/>
    <col min="3895" max="3896" width="5.6640625" style="414" customWidth="1"/>
    <col min="3897" max="3897" width="10.33203125" style="414"/>
    <col min="3898" max="3899" width="5.6640625" style="414" customWidth="1"/>
    <col min="3900" max="4096" width="10.33203125" style="414"/>
    <col min="4097" max="4097" width="10.6640625" style="414" bestFit="1" customWidth="1"/>
    <col min="4098" max="4098" width="10.33203125" style="414"/>
    <col min="4099" max="4100" width="5.6640625" style="414" customWidth="1"/>
    <col min="4101" max="4101" width="10.33203125" style="414"/>
    <col min="4102" max="4103" width="5.6640625" style="414" customWidth="1"/>
    <col min="4104" max="4104" width="10.33203125" style="414"/>
    <col min="4105" max="4106" width="5.6640625" style="414" customWidth="1"/>
    <col min="4107" max="4108" width="10.33203125" style="414"/>
    <col min="4109" max="4110" width="5.6640625" style="414" customWidth="1"/>
    <col min="4111" max="4111" width="10.33203125" style="414"/>
    <col min="4112" max="4113" width="5.6640625" style="414" customWidth="1"/>
    <col min="4114" max="4114" width="10.33203125" style="414"/>
    <col min="4115" max="4116" width="5.6640625" style="414" customWidth="1"/>
    <col min="4117" max="4117" width="10.33203125" style="414"/>
    <col min="4118" max="4119" width="5.6640625" style="414" customWidth="1"/>
    <col min="4120" max="4120" width="10.33203125" style="414"/>
    <col min="4121" max="4122" width="5.6640625" style="414" customWidth="1"/>
    <col min="4123" max="4123" width="10.33203125" style="414"/>
    <col min="4124" max="4125" width="5.6640625" style="414" customWidth="1"/>
    <col min="4126" max="4126" width="10.33203125" style="414"/>
    <col min="4127" max="4128" width="5.6640625" style="414" customWidth="1"/>
    <col min="4129" max="4129" width="10.33203125" style="414"/>
    <col min="4130" max="4131" width="5.6640625" style="414" customWidth="1"/>
    <col min="4132" max="4132" width="10.33203125" style="414"/>
    <col min="4133" max="4134" width="5.6640625" style="414" customWidth="1"/>
    <col min="4135" max="4135" width="10.33203125" style="414"/>
    <col min="4136" max="4137" width="5.6640625" style="414" customWidth="1"/>
    <col min="4138" max="4138" width="10.33203125" style="414"/>
    <col min="4139" max="4140" width="5.6640625" style="414" customWidth="1"/>
    <col min="4141" max="4141" width="10.33203125" style="414"/>
    <col min="4142" max="4143" width="5.6640625" style="414" customWidth="1"/>
    <col min="4144" max="4144" width="10.33203125" style="414"/>
    <col min="4145" max="4146" width="5.6640625" style="414" customWidth="1"/>
    <col min="4147" max="4147" width="10.33203125" style="414"/>
    <col min="4148" max="4149" width="5.6640625" style="414" customWidth="1"/>
    <col min="4150" max="4150" width="10.33203125" style="414"/>
    <col min="4151" max="4152" width="5.6640625" style="414" customWidth="1"/>
    <col min="4153" max="4153" width="10.33203125" style="414"/>
    <col min="4154" max="4155" width="5.6640625" style="414" customWidth="1"/>
    <col min="4156" max="4352" width="10.33203125" style="414"/>
    <col min="4353" max="4353" width="10.6640625" style="414" bestFit="1" customWidth="1"/>
    <col min="4354" max="4354" width="10.33203125" style="414"/>
    <col min="4355" max="4356" width="5.6640625" style="414" customWidth="1"/>
    <col min="4357" max="4357" width="10.33203125" style="414"/>
    <col min="4358" max="4359" width="5.6640625" style="414" customWidth="1"/>
    <col min="4360" max="4360" width="10.33203125" style="414"/>
    <col min="4361" max="4362" width="5.6640625" style="414" customWidth="1"/>
    <col min="4363" max="4364" width="10.33203125" style="414"/>
    <col min="4365" max="4366" width="5.6640625" style="414" customWidth="1"/>
    <col min="4367" max="4367" width="10.33203125" style="414"/>
    <col min="4368" max="4369" width="5.6640625" style="414" customWidth="1"/>
    <col min="4370" max="4370" width="10.33203125" style="414"/>
    <col min="4371" max="4372" width="5.6640625" style="414" customWidth="1"/>
    <col min="4373" max="4373" width="10.33203125" style="414"/>
    <col min="4374" max="4375" width="5.6640625" style="414" customWidth="1"/>
    <col min="4376" max="4376" width="10.33203125" style="414"/>
    <col min="4377" max="4378" width="5.6640625" style="414" customWidth="1"/>
    <col min="4379" max="4379" width="10.33203125" style="414"/>
    <col min="4380" max="4381" width="5.6640625" style="414" customWidth="1"/>
    <col min="4382" max="4382" width="10.33203125" style="414"/>
    <col min="4383" max="4384" width="5.6640625" style="414" customWidth="1"/>
    <col min="4385" max="4385" width="10.33203125" style="414"/>
    <col min="4386" max="4387" width="5.6640625" style="414" customWidth="1"/>
    <col min="4388" max="4388" width="10.33203125" style="414"/>
    <col min="4389" max="4390" width="5.6640625" style="414" customWidth="1"/>
    <col min="4391" max="4391" width="10.33203125" style="414"/>
    <col min="4392" max="4393" width="5.6640625" style="414" customWidth="1"/>
    <col min="4394" max="4394" width="10.33203125" style="414"/>
    <col min="4395" max="4396" width="5.6640625" style="414" customWidth="1"/>
    <col min="4397" max="4397" width="10.33203125" style="414"/>
    <col min="4398" max="4399" width="5.6640625" style="414" customWidth="1"/>
    <col min="4400" max="4400" width="10.33203125" style="414"/>
    <col min="4401" max="4402" width="5.6640625" style="414" customWidth="1"/>
    <col min="4403" max="4403" width="10.33203125" style="414"/>
    <col min="4404" max="4405" width="5.6640625" style="414" customWidth="1"/>
    <col min="4406" max="4406" width="10.33203125" style="414"/>
    <col min="4407" max="4408" width="5.6640625" style="414" customWidth="1"/>
    <col min="4409" max="4409" width="10.33203125" style="414"/>
    <col min="4410" max="4411" width="5.6640625" style="414" customWidth="1"/>
    <col min="4412" max="4608" width="10.33203125" style="414"/>
    <col min="4609" max="4609" width="10.6640625" style="414" bestFit="1" customWidth="1"/>
    <col min="4610" max="4610" width="10.33203125" style="414"/>
    <col min="4611" max="4612" width="5.6640625" style="414" customWidth="1"/>
    <col min="4613" max="4613" width="10.33203125" style="414"/>
    <col min="4614" max="4615" width="5.6640625" style="414" customWidth="1"/>
    <col min="4616" max="4616" width="10.33203125" style="414"/>
    <col min="4617" max="4618" width="5.6640625" style="414" customWidth="1"/>
    <col min="4619" max="4620" width="10.33203125" style="414"/>
    <col min="4621" max="4622" width="5.6640625" style="414" customWidth="1"/>
    <col min="4623" max="4623" width="10.33203125" style="414"/>
    <col min="4624" max="4625" width="5.6640625" style="414" customWidth="1"/>
    <col min="4626" max="4626" width="10.33203125" style="414"/>
    <col min="4627" max="4628" width="5.6640625" style="414" customWidth="1"/>
    <col min="4629" max="4629" width="10.33203125" style="414"/>
    <col min="4630" max="4631" width="5.6640625" style="414" customWidth="1"/>
    <col min="4632" max="4632" width="10.33203125" style="414"/>
    <col min="4633" max="4634" width="5.6640625" style="414" customWidth="1"/>
    <col min="4635" max="4635" width="10.33203125" style="414"/>
    <col min="4636" max="4637" width="5.6640625" style="414" customWidth="1"/>
    <col min="4638" max="4638" width="10.33203125" style="414"/>
    <col min="4639" max="4640" width="5.6640625" style="414" customWidth="1"/>
    <col min="4641" max="4641" width="10.33203125" style="414"/>
    <col min="4642" max="4643" width="5.6640625" style="414" customWidth="1"/>
    <col min="4644" max="4644" width="10.33203125" style="414"/>
    <col min="4645" max="4646" width="5.6640625" style="414" customWidth="1"/>
    <col min="4647" max="4647" width="10.33203125" style="414"/>
    <col min="4648" max="4649" width="5.6640625" style="414" customWidth="1"/>
    <col min="4650" max="4650" width="10.33203125" style="414"/>
    <col min="4651" max="4652" width="5.6640625" style="414" customWidth="1"/>
    <col min="4653" max="4653" width="10.33203125" style="414"/>
    <col min="4654" max="4655" width="5.6640625" style="414" customWidth="1"/>
    <col min="4656" max="4656" width="10.33203125" style="414"/>
    <col min="4657" max="4658" width="5.6640625" style="414" customWidth="1"/>
    <col min="4659" max="4659" width="10.33203125" style="414"/>
    <col min="4660" max="4661" width="5.6640625" style="414" customWidth="1"/>
    <col min="4662" max="4662" width="10.33203125" style="414"/>
    <col min="4663" max="4664" width="5.6640625" style="414" customWidth="1"/>
    <col min="4665" max="4665" width="10.33203125" style="414"/>
    <col min="4666" max="4667" width="5.6640625" style="414" customWidth="1"/>
    <col min="4668" max="4864" width="10.33203125" style="414"/>
    <col min="4865" max="4865" width="10.6640625" style="414" bestFit="1" customWidth="1"/>
    <col min="4866" max="4866" width="10.33203125" style="414"/>
    <col min="4867" max="4868" width="5.6640625" style="414" customWidth="1"/>
    <col min="4869" max="4869" width="10.33203125" style="414"/>
    <col min="4870" max="4871" width="5.6640625" style="414" customWidth="1"/>
    <col min="4872" max="4872" width="10.33203125" style="414"/>
    <col min="4873" max="4874" width="5.6640625" style="414" customWidth="1"/>
    <col min="4875" max="4876" width="10.33203125" style="414"/>
    <col min="4877" max="4878" width="5.6640625" style="414" customWidth="1"/>
    <col min="4879" max="4879" width="10.33203125" style="414"/>
    <col min="4880" max="4881" width="5.6640625" style="414" customWidth="1"/>
    <col min="4882" max="4882" width="10.33203125" style="414"/>
    <col min="4883" max="4884" width="5.6640625" style="414" customWidth="1"/>
    <col min="4885" max="4885" width="10.33203125" style="414"/>
    <col min="4886" max="4887" width="5.6640625" style="414" customWidth="1"/>
    <col min="4888" max="4888" width="10.33203125" style="414"/>
    <col min="4889" max="4890" width="5.6640625" style="414" customWidth="1"/>
    <col min="4891" max="4891" width="10.33203125" style="414"/>
    <col min="4892" max="4893" width="5.6640625" style="414" customWidth="1"/>
    <col min="4894" max="4894" width="10.33203125" style="414"/>
    <col min="4895" max="4896" width="5.6640625" style="414" customWidth="1"/>
    <col min="4897" max="4897" width="10.33203125" style="414"/>
    <col min="4898" max="4899" width="5.6640625" style="414" customWidth="1"/>
    <col min="4900" max="4900" width="10.33203125" style="414"/>
    <col min="4901" max="4902" width="5.6640625" style="414" customWidth="1"/>
    <col min="4903" max="4903" width="10.33203125" style="414"/>
    <col min="4904" max="4905" width="5.6640625" style="414" customWidth="1"/>
    <col min="4906" max="4906" width="10.33203125" style="414"/>
    <col min="4907" max="4908" width="5.6640625" style="414" customWidth="1"/>
    <col min="4909" max="4909" width="10.33203125" style="414"/>
    <col min="4910" max="4911" width="5.6640625" style="414" customWidth="1"/>
    <col min="4912" max="4912" width="10.33203125" style="414"/>
    <col min="4913" max="4914" width="5.6640625" style="414" customWidth="1"/>
    <col min="4915" max="4915" width="10.33203125" style="414"/>
    <col min="4916" max="4917" width="5.6640625" style="414" customWidth="1"/>
    <col min="4918" max="4918" width="10.33203125" style="414"/>
    <col min="4919" max="4920" width="5.6640625" style="414" customWidth="1"/>
    <col min="4921" max="4921" width="10.33203125" style="414"/>
    <col min="4922" max="4923" width="5.6640625" style="414" customWidth="1"/>
    <col min="4924" max="5120" width="10.33203125" style="414"/>
    <col min="5121" max="5121" width="10.6640625" style="414" bestFit="1" customWidth="1"/>
    <col min="5122" max="5122" width="10.33203125" style="414"/>
    <col min="5123" max="5124" width="5.6640625" style="414" customWidth="1"/>
    <col min="5125" max="5125" width="10.33203125" style="414"/>
    <col min="5126" max="5127" width="5.6640625" style="414" customWidth="1"/>
    <col min="5128" max="5128" width="10.33203125" style="414"/>
    <col min="5129" max="5130" width="5.6640625" style="414" customWidth="1"/>
    <col min="5131" max="5132" width="10.33203125" style="414"/>
    <col min="5133" max="5134" width="5.6640625" style="414" customWidth="1"/>
    <col min="5135" max="5135" width="10.33203125" style="414"/>
    <col min="5136" max="5137" width="5.6640625" style="414" customWidth="1"/>
    <col min="5138" max="5138" width="10.33203125" style="414"/>
    <col min="5139" max="5140" width="5.6640625" style="414" customWidth="1"/>
    <col min="5141" max="5141" width="10.33203125" style="414"/>
    <col min="5142" max="5143" width="5.6640625" style="414" customWidth="1"/>
    <col min="5144" max="5144" width="10.33203125" style="414"/>
    <col min="5145" max="5146" width="5.6640625" style="414" customWidth="1"/>
    <col min="5147" max="5147" width="10.33203125" style="414"/>
    <col min="5148" max="5149" width="5.6640625" style="414" customWidth="1"/>
    <col min="5150" max="5150" width="10.33203125" style="414"/>
    <col min="5151" max="5152" width="5.6640625" style="414" customWidth="1"/>
    <col min="5153" max="5153" width="10.33203125" style="414"/>
    <col min="5154" max="5155" width="5.6640625" style="414" customWidth="1"/>
    <col min="5156" max="5156" width="10.33203125" style="414"/>
    <col min="5157" max="5158" width="5.6640625" style="414" customWidth="1"/>
    <col min="5159" max="5159" width="10.33203125" style="414"/>
    <col min="5160" max="5161" width="5.6640625" style="414" customWidth="1"/>
    <col min="5162" max="5162" width="10.33203125" style="414"/>
    <col min="5163" max="5164" width="5.6640625" style="414" customWidth="1"/>
    <col min="5165" max="5165" width="10.33203125" style="414"/>
    <col min="5166" max="5167" width="5.6640625" style="414" customWidth="1"/>
    <col min="5168" max="5168" width="10.33203125" style="414"/>
    <col min="5169" max="5170" width="5.6640625" style="414" customWidth="1"/>
    <col min="5171" max="5171" width="10.33203125" style="414"/>
    <col min="5172" max="5173" width="5.6640625" style="414" customWidth="1"/>
    <col min="5174" max="5174" width="10.33203125" style="414"/>
    <col min="5175" max="5176" width="5.6640625" style="414" customWidth="1"/>
    <col min="5177" max="5177" width="10.33203125" style="414"/>
    <col min="5178" max="5179" width="5.6640625" style="414" customWidth="1"/>
    <col min="5180" max="5376" width="10.33203125" style="414"/>
    <col min="5377" max="5377" width="10.6640625" style="414" bestFit="1" customWidth="1"/>
    <col min="5378" max="5378" width="10.33203125" style="414"/>
    <col min="5379" max="5380" width="5.6640625" style="414" customWidth="1"/>
    <col min="5381" max="5381" width="10.33203125" style="414"/>
    <col min="5382" max="5383" width="5.6640625" style="414" customWidth="1"/>
    <col min="5384" max="5384" width="10.33203125" style="414"/>
    <col min="5385" max="5386" width="5.6640625" style="414" customWidth="1"/>
    <col min="5387" max="5388" width="10.33203125" style="414"/>
    <col min="5389" max="5390" width="5.6640625" style="414" customWidth="1"/>
    <col min="5391" max="5391" width="10.33203125" style="414"/>
    <col min="5392" max="5393" width="5.6640625" style="414" customWidth="1"/>
    <col min="5394" max="5394" width="10.33203125" style="414"/>
    <col min="5395" max="5396" width="5.6640625" style="414" customWidth="1"/>
    <col min="5397" max="5397" width="10.33203125" style="414"/>
    <col min="5398" max="5399" width="5.6640625" style="414" customWidth="1"/>
    <col min="5400" max="5400" width="10.33203125" style="414"/>
    <col min="5401" max="5402" width="5.6640625" style="414" customWidth="1"/>
    <col min="5403" max="5403" width="10.33203125" style="414"/>
    <col min="5404" max="5405" width="5.6640625" style="414" customWidth="1"/>
    <col min="5406" max="5406" width="10.33203125" style="414"/>
    <col min="5407" max="5408" width="5.6640625" style="414" customWidth="1"/>
    <col min="5409" max="5409" width="10.33203125" style="414"/>
    <col min="5410" max="5411" width="5.6640625" style="414" customWidth="1"/>
    <col min="5412" max="5412" width="10.33203125" style="414"/>
    <col min="5413" max="5414" width="5.6640625" style="414" customWidth="1"/>
    <col min="5415" max="5415" width="10.33203125" style="414"/>
    <col min="5416" max="5417" width="5.6640625" style="414" customWidth="1"/>
    <col min="5418" max="5418" width="10.33203125" style="414"/>
    <col min="5419" max="5420" width="5.6640625" style="414" customWidth="1"/>
    <col min="5421" max="5421" width="10.33203125" style="414"/>
    <col min="5422" max="5423" width="5.6640625" style="414" customWidth="1"/>
    <col min="5424" max="5424" width="10.33203125" style="414"/>
    <col min="5425" max="5426" width="5.6640625" style="414" customWidth="1"/>
    <col min="5427" max="5427" width="10.33203125" style="414"/>
    <col min="5428" max="5429" width="5.6640625" style="414" customWidth="1"/>
    <col min="5430" max="5430" width="10.33203125" style="414"/>
    <col min="5431" max="5432" width="5.6640625" style="414" customWidth="1"/>
    <col min="5433" max="5433" width="10.33203125" style="414"/>
    <col min="5434" max="5435" width="5.6640625" style="414" customWidth="1"/>
    <col min="5436" max="5632" width="10.33203125" style="414"/>
    <col min="5633" max="5633" width="10.6640625" style="414" bestFit="1" customWidth="1"/>
    <col min="5634" max="5634" width="10.33203125" style="414"/>
    <col min="5635" max="5636" width="5.6640625" style="414" customWidth="1"/>
    <col min="5637" max="5637" width="10.33203125" style="414"/>
    <col min="5638" max="5639" width="5.6640625" style="414" customWidth="1"/>
    <col min="5640" max="5640" width="10.33203125" style="414"/>
    <col min="5641" max="5642" width="5.6640625" style="414" customWidth="1"/>
    <col min="5643" max="5644" width="10.33203125" style="414"/>
    <col min="5645" max="5646" width="5.6640625" style="414" customWidth="1"/>
    <col min="5647" max="5647" width="10.33203125" style="414"/>
    <col min="5648" max="5649" width="5.6640625" style="414" customWidth="1"/>
    <col min="5650" max="5650" width="10.33203125" style="414"/>
    <col min="5651" max="5652" width="5.6640625" style="414" customWidth="1"/>
    <col min="5653" max="5653" width="10.33203125" style="414"/>
    <col min="5654" max="5655" width="5.6640625" style="414" customWidth="1"/>
    <col min="5656" max="5656" width="10.33203125" style="414"/>
    <col min="5657" max="5658" width="5.6640625" style="414" customWidth="1"/>
    <col min="5659" max="5659" width="10.33203125" style="414"/>
    <col min="5660" max="5661" width="5.6640625" style="414" customWidth="1"/>
    <col min="5662" max="5662" width="10.33203125" style="414"/>
    <col min="5663" max="5664" width="5.6640625" style="414" customWidth="1"/>
    <col min="5665" max="5665" width="10.33203125" style="414"/>
    <col min="5666" max="5667" width="5.6640625" style="414" customWidth="1"/>
    <col min="5668" max="5668" width="10.33203125" style="414"/>
    <col min="5669" max="5670" width="5.6640625" style="414" customWidth="1"/>
    <col min="5671" max="5671" width="10.33203125" style="414"/>
    <col min="5672" max="5673" width="5.6640625" style="414" customWidth="1"/>
    <col min="5674" max="5674" width="10.33203125" style="414"/>
    <col min="5675" max="5676" width="5.6640625" style="414" customWidth="1"/>
    <col min="5677" max="5677" width="10.33203125" style="414"/>
    <col min="5678" max="5679" width="5.6640625" style="414" customWidth="1"/>
    <col min="5680" max="5680" width="10.33203125" style="414"/>
    <col min="5681" max="5682" width="5.6640625" style="414" customWidth="1"/>
    <col min="5683" max="5683" width="10.33203125" style="414"/>
    <col min="5684" max="5685" width="5.6640625" style="414" customWidth="1"/>
    <col min="5686" max="5686" width="10.33203125" style="414"/>
    <col min="5687" max="5688" width="5.6640625" style="414" customWidth="1"/>
    <col min="5689" max="5689" width="10.33203125" style="414"/>
    <col min="5690" max="5691" width="5.6640625" style="414" customWidth="1"/>
    <col min="5692" max="5888" width="10.33203125" style="414"/>
    <col min="5889" max="5889" width="10.6640625" style="414" bestFit="1" customWidth="1"/>
    <col min="5890" max="5890" width="10.33203125" style="414"/>
    <col min="5891" max="5892" width="5.6640625" style="414" customWidth="1"/>
    <col min="5893" max="5893" width="10.33203125" style="414"/>
    <col min="5894" max="5895" width="5.6640625" style="414" customWidth="1"/>
    <col min="5896" max="5896" width="10.33203125" style="414"/>
    <col min="5897" max="5898" width="5.6640625" style="414" customWidth="1"/>
    <col min="5899" max="5900" width="10.33203125" style="414"/>
    <col min="5901" max="5902" width="5.6640625" style="414" customWidth="1"/>
    <col min="5903" max="5903" width="10.33203125" style="414"/>
    <col min="5904" max="5905" width="5.6640625" style="414" customWidth="1"/>
    <col min="5906" max="5906" width="10.33203125" style="414"/>
    <col min="5907" max="5908" width="5.6640625" style="414" customWidth="1"/>
    <col min="5909" max="5909" width="10.33203125" style="414"/>
    <col min="5910" max="5911" width="5.6640625" style="414" customWidth="1"/>
    <col min="5912" max="5912" width="10.33203125" style="414"/>
    <col min="5913" max="5914" width="5.6640625" style="414" customWidth="1"/>
    <col min="5915" max="5915" width="10.33203125" style="414"/>
    <col min="5916" max="5917" width="5.6640625" style="414" customWidth="1"/>
    <col min="5918" max="5918" width="10.33203125" style="414"/>
    <col min="5919" max="5920" width="5.6640625" style="414" customWidth="1"/>
    <col min="5921" max="5921" width="10.33203125" style="414"/>
    <col min="5922" max="5923" width="5.6640625" style="414" customWidth="1"/>
    <col min="5924" max="5924" width="10.33203125" style="414"/>
    <col min="5925" max="5926" width="5.6640625" style="414" customWidth="1"/>
    <col min="5927" max="5927" width="10.33203125" style="414"/>
    <col min="5928" max="5929" width="5.6640625" style="414" customWidth="1"/>
    <col min="5930" max="5930" width="10.33203125" style="414"/>
    <col min="5931" max="5932" width="5.6640625" style="414" customWidth="1"/>
    <col min="5933" max="5933" width="10.33203125" style="414"/>
    <col min="5934" max="5935" width="5.6640625" style="414" customWidth="1"/>
    <col min="5936" max="5936" width="10.33203125" style="414"/>
    <col min="5937" max="5938" width="5.6640625" style="414" customWidth="1"/>
    <col min="5939" max="5939" width="10.33203125" style="414"/>
    <col min="5940" max="5941" width="5.6640625" style="414" customWidth="1"/>
    <col min="5942" max="5942" width="10.33203125" style="414"/>
    <col min="5943" max="5944" width="5.6640625" style="414" customWidth="1"/>
    <col min="5945" max="5945" width="10.33203125" style="414"/>
    <col min="5946" max="5947" width="5.6640625" style="414" customWidth="1"/>
    <col min="5948" max="6144" width="10.33203125" style="414"/>
    <col min="6145" max="6145" width="10.6640625" style="414" bestFit="1" customWidth="1"/>
    <col min="6146" max="6146" width="10.33203125" style="414"/>
    <col min="6147" max="6148" width="5.6640625" style="414" customWidth="1"/>
    <col min="6149" max="6149" width="10.33203125" style="414"/>
    <col min="6150" max="6151" width="5.6640625" style="414" customWidth="1"/>
    <col min="6152" max="6152" width="10.33203125" style="414"/>
    <col min="6153" max="6154" width="5.6640625" style="414" customWidth="1"/>
    <col min="6155" max="6156" width="10.33203125" style="414"/>
    <col min="6157" max="6158" width="5.6640625" style="414" customWidth="1"/>
    <col min="6159" max="6159" width="10.33203125" style="414"/>
    <col min="6160" max="6161" width="5.6640625" style="414" customWidth="1"/>
    <col min="6162" max="6162" width="10.33203125" style="414"/>
    <col min="6163" max="6164" width="5.6640625" style="414" customWidth="1"/>
    <col min="6165" max="6165" width="10.33203125" style="414"/>
    <col min="6166" max="6167" width="5.6640625" style="414" customWidth="1"/>
    <col min="6168" max="6168" width="10.33203125" style="414"/>
    <col min="6169" max="6170" width="5.6640625" style="414" customWidth="1"/>
    <col min="6171" max="6171" width="10.33203125" style="414"/>
    <col min="6172" max="6173" width="5.6640625" style="414" customWidth="1"/>
    <col min="6174" max="6174" width="10.33203125" style="414"/>
    <col min="6175" max="6176" width="5.6640625" style="414" customWidth="1"/>
    <col min="6177" max="6177" width="10.33203125" style="414"/>
    <col min="6178" max="6179" width="5.6640625" style="414" customWidth="1"/>
    <col min="6180" max="6180" width="10.33203125" style="414"/>
    <col min="6181" max="6182" width="5.6640625" style="414" customWidth="1"/>
    <col min="6183" max="6183" width="10.33203125" style="414"/>
    <col min="6184" max="6185" width="5.6640625" style="414" customWidth="1"/>
    <col min="6186" max="6186" width="10.33203125" style="414"/>
    <col min="6187" max="6188" width="5.6640625" style="414" customWidth="1"/>
    <col min="6189" max="6189" width="10.33203125" style="414"/>
    <col min="6190" max="6191" width="5.6640625" style="414" customWidth="1"/>
    <col min="6192" max="6192" width="10.33203125" style="414"/>
    <col min="6193" max="6194" width="5.6640625" style="414" customWidth="1"/>
    <col min="6195" max="6195" width="10.33203125" style="414"/>
    <col min="6196" max="6197" width="5.6640625" style="414" customWidth="1"/>
    <col min="6198" max="6198" width="10.33203125" style="414"/>
    <col min="6199" max="6200" width="5.6640625" style="414" customWidth="1"/>
    <col min="6201" max="6201" width="10.33203125" style="414"/>
    <col min="6202" max="6203" width="5.6640625" style="414" customWidth="1"/>
    <col min="6204" max="6400" width="10.33203125" style="414"/>
    <col min="6401" max="6401" width="10.6640625" style="414" bestFit="1" customWidth="1"/>
    <col min="6402" max="6402" width="10.33203125" style="414"/>
    <col min="6403" max="6404" width="5.6640625" style="414" customWidth="1"/>
    <col min="6405" max="6405" width="10.33203125" style="414"/>
    <col min="6406" max="6407" width="5.6640625" style="414" customWidth="1"/>
    <col min="6408" max="6408" width="10.33203125" style="414"/>
    <col min="6409" max="6410" width="5.6640625" style="414" customWidth="1"/>
    <col min="6411" max="6412" width="10.33203125" style="414"/>
    <col min="6413" max="6414" width="5.6640625" style="414" customWidth="1"/>
    <col min="6415" max="6415" width="10.33203125" style="414"/>
    <col min="6416" max="6417" width="5.6640625" style="414" customWidth="1"/>
    <col min="6418" max="6418" width="10.33203125" style="414"/>
    <col min="6419" max="6420" width="5.6640625" style="414" customWidth="1"/>
    <col min="6421" max="6421" width="10.33203125" style="414"/>
    <col min="6422" max="6423" width="5.6640625" style="414" customWidth="1"/>
    <col min="6424" max="6424" width="10.33203125" style="414"/>
    <col min="6425" max="6426" width="5.6640625" style="414" customWidth="1"/>
    <col min="6427" max="6427" width="10.33203125" style="414"/>
    <col min="6428" max="6429" width="5.6640625" style="414" customWidth="1"/>
    <col min="6430" max="6430" width="10.33203125" style="414"/>
    <col min="6431" max="6432" width="5.6640625" style="414" customWidth="1"/>
    <col min="6433" max="6433" width="10.33203125" style="414"/>
    <col min="6434" max="6435" width="5.6640625" style="414" customWidth="1"/>
    <col min="6436" max="6436" width="10.33203125" style="414"/>
    <col min="6437" max="6438" width="5.6640625" style="414" customWidth="1"/>
    <col min="6439" max="6439" width="10.33203125" style="414"/>
    <col min="6440" max="6441" width="5.6640625" style="414" customWidth="1"/>
    <col min="6442" max="6442" width="10.33203125" style="414"/>
    <col min="6443" max="6444" width="5.6640625" style="414" customWidth="1"/>
    <col min="6445" max="6445" width="10.33203125" style="414"/>
    <col min="6446" max="6447" width="5.6640625" style="414" customWidth="1"/>
    <col min="6448" max="6448" width="10.33203125" style="414"/>
    <col min="6449" max="6450" width="5.6640625" style="414" customWidth="1"/>
    <col min="6451" max="6451" width="10.33203125" style="414"/>
    <col min="6452" max="6453" width="5.6640625" style="414" customWidth="1"/>
    <col min="6454" max="6454" width="10.33203125" style="414"/>
    <col min="6455" max="6456" width="5.6640625" style="414" customWidth="1"/>
    <col min="6457" max="6457" width="10.33203125" style="414"/>
    <col min="6458" max="6459" width="5.6640625" style="414" customWidth="1"/>
    <col min="6460" max="6656" width="10.33203125" style="414"/>
    <col min="6657" max="6657" width="10.6640625" style="414" bestFit="1" customWidth="1"/>
    <col min="6658" max="6658" width="10.33203125" style="414"/>
    <col min="6659" max="6660" width="5.6640625" style="414" customWidth="1"/>
    <col min="6661" max="6661" width="10.33203125" style="414"/>
    <col min="6662" max="6663" width="5.6640625" style="414" customWidth="1"/>
    <col min="6664" max="6664" width="10.33203125" style="414"/>
    <col min="6665" max="6666" width="5.6640625" style="414" customWidth="1"/>
    <col min="6667" max="6668" width="10.33203125" style="414"/>
    <col min="6669" max="6670" width="5.6640625" style="414" customWidth="1"/>
    <col min="6671" max="6671" width="10.33203125" style="414"/>
    <col min="6672" max="6673" width="5.6640625" style="414" customWidth="1"/>
    <col min="6674" max="6674" width="10.33203125" style="414"/>
    <col min="6675" max="6676" width="5.6640625" style="414" customWidth="1"/>
    <col min="6677" max="6677" width="10.33203125" style="414"/>
    <col min="6678" max="6679" width="5.6640625" style="414" customWidth="1"/>
    <col min="6680" max="6680" width="10.33203125" style="414"/>
    <col min="6681" max="6682" width="5.6640625" style="414" customWidth="1"/>
    <col min="6683" max="6683" width="10.33203125" style="414"/>
    <col min="6684" max="6685" width="5.6640625" style="414" customWidth="1"/>
    <col min="6686" max="6686" width="10.33203125" style="414"/>
    <col min="6687" max="6688" width="5.6640625" style="414" customWidth="1"/>
    <col min="6689" max="6689" width="10.33203125" style="414"/>
    <col min="6690" max="6691" width="5.6640625" style="414" customWidth="1"/>
    <col min="6692" max="6692" width="10.33203125" style="414"/>
    <col min="6693" max="6694" width="5.6640625" style="414" customWidth="1"/>
    <col min="6695" max="6695" width="10.33203125" style="414"/>
    <col min="6696" max="6697" width="5.6640625" style="414" customWidth="1"/>
    <col min="6698" max="6698" width="10.33203125" style="414"/>
    <col min="6699" max="6700" width="5.6640625" style="414" customWidth="1"/>
    <col min="6701" max="6701" width="10.33203125" style="414"/>
    <col min="6702" max="6703" width="5.6640625" style="414" customWidth="1"/>
    <col min="6704" max="6704" width="10.33203125" style="414"/>
    <col min="6705" max="6706" width="5.6640625" style="414" customWidth="1"/>
    <col min="6707" max="6707" width="10.33203125" style="414"/>
    <col min="6708" max="6709" width="5.6640625" style="414" customWidth="1"/>
    <col min="6710" max="6710" width="10.33203125" style="414"/>
    <col min="6711" max="6712" width="5.6640625" style="414" customWidth="1"/>
    <col min="6713" max="6713" width="10.33203125" style="414"/>
    <col min="6714" max="6715" width="5.6640625" style="414" customWidth="1"/>
    <col min="6716" max="6912" width="10.33203125" style="414"/>
    <col min="6913" max="6913" width="10.6640625" style="414" bestFit="1" customWidth="1"/>
    <col min="6914" max="6914" width="10.33203125" style="414"/>
    <col min="6915" max="6916" width="5.6640625" style="414" customWidth="1"/>
    <col min="6917" max="6917" width="10.33203125" style="414"/>
    <col min="6918" max="6919" width="5.6640625" style="414" customWidth="1"/>
    <col min="6920" max="6920" width="10.33203125" style="414"/>
    <col min="6921" max="6922" width="5.6640625" style="414" customWidth="1"/>
    <col min="6923" max="6924" width="10.33203125" style="414"/>
    <col min="6925" max="6926" width="5.6640625" style="414" customWidth="1"/>
    <col min="6927" max="6927" width="10.33203125" style="414"/>
    <col min="6928" max="6929" width="5.6640625" style="414" customWidth="1"/>
    <col min="6930" max="6930" width="10.33203125" style="414"/>
    <col min="6931" max="6932" width="5.6640625" style="414" customWidth="1"/>
    <col min="6933" max="6933" width="10.33203125" style="414"/>
    <col min="6934" max="6935" width="5.6640625" style="414" customWidth="1"/>
    <col min="6936" max="6936" width="10.33203125" style="414"/>
    <col min="6937" max="6938" width="5.6640625" style="414" customWidth="1"/>
    <col min="6939" max="6939" width="10.33203125" style="414"/>
    <col min="6940" max="6941" width="5.6640625" style="414" customWidth="1"/>
    <col min="6942" max="6942" width="10.33203125" style="414"/>
    <col min="6943" max="6944" width="5.6640625" style="414" customWidth="1"/>
    <col min="6945" max="6945" width="10.33203125" style="414"/>
    <col min="6946" max="6947" width="5.6640625" style="414" customWidth="1"/>
    <col min="6948" max="6948" width="10.33203125" style="414"/>
    <col min="6949" max="6950" width="5.6640625" style="414" customWidth="1"/>
    <col min="6951" max="6951" width="10.33203125" style="414"/>
    <col min="6952" max="6953" width="5.6640625" style="414" customWidth="1"/>
    <col min="6954" max="6954" width="10.33203125" style="414"/>
    <col min="6955" max="6956" width="5.6640625" style="414" customWidth="1"/>
    <col min="6957" max="6957" width="10.33203125" style="414"/>
    <col min="6958" max="6959" width="5.6640625" style="414" customWidth="1"/>
    <col min="6960" max="6960" width="10.33203125" style="414"/>
    <col min="6961" max="6962" width="5.6640625" style="414" customWidth="1"/>
    <col min="6963" max="6963" width="10.33203125" style="414"/>
    <col min="6964" max="6965" width="5.6640625" style="414" customWidth="1"/>
    <col min="6966" max="6966" width="10.33203125" style="414"/>
    <col min="6967" max="6968" width="5.6640625" style="414" customWidth="1"/>
    <col min="6969" max="6969" width="10.33203125" style="414"/>
    <col min="6970" max="6971" width="5.6640625" style="414" customWidth="1"/>
    <col min="6972" max="7168" width="10.33203125" style="414"/>
    <col min="7169" max="7169" width="10.6640625" style="414" bestFit="1" customWidth="1"/>
    <col min="7170" max="7170" width="10.33203125" style="414"/>
    <col min="7171" max="7172" width="5.6640625" style="414" customWidth="1"/>
    <col min="7173" max="7173" width="10.33203125" style="414"/>
    <col min="7174" max="7175" width="5.6640625" style="414" customWidth="1"/>
    <col min="7176" max="7176" width="10.33203125" style="414"/>
    <col min="7177" max="7178" width="5.6640625" style="414" customWidth="1"/>
    <col min="7179" max="7180" width="10.33203125" style="414"/>
    <col min="7181" max="7182" width="5.6640625" style="414" customWidth="1"/>
    <col min="7183" max="7183" width="10.33203125" style="414"/>
    <col min="7184" max="7185" width="5.6640625" style="414" customWidth="1"/>
    <col min="7186" max="7186" width="10.33203125" style="414"/>
    <col min="7187" max="7188" width="5.6640625" style="414" customWidth="1"/>
    <col min="7189" max="7189" width="10.33203125" style="414"/>
    <col min="7190" max="7191" width="5.6640625" style="414" customWidth="1"/>
    <col min="7192" max="7192" width="10.33203125" style="414"/>
    <col min="7193" max="7194" width="5.6640625" style="414" customWidth="1"/>
    <col min="7195" max="7195" width="10.33203125" style="414"/>
    <col min="7196" max="7197" width="5.6640625" style="414" customWidth="1"/>
    <col min="7198" max="7198" width="10.33203125" style="414"/>
    <col min="7199" max="7200" width="5.6640625" style="414" customWidth="1"/>
    <col min="7201" max="7201" width="10.33203125" style="414"/>
    <col min="7202" max="7203" width="5.6640625" style="414" customWidth="1"/>
    <col min="7204" max="7204" width="10.33203125" style="414"/>
    <col min="7205" max="7206" width="5.6640625" style="414" customWidth="1"/>
    <col min="7207" max="7207" width="10.33203125" style="414"/>
    <col min="7208" max="7209" width="5.6640625" style="414" customWidth="1"/>
    <col min="7210" max="7210" width="10.33203125" style="414"/>
    <col min="7211" max="7212" width="5.6640625" style="414" customWidth="1"/>
    <col min="7213" max="7213" width="10.33203125" style="414"/>
    <col min="7214" max="7215" width="5.6640625" style="414" customWidth="1"/>
    <col min="7216" max="7216" width="10.33203125" style="414"/>
    <col min="7217" max="7218" width="5.6640625" style="414" customWidth="1"/>
    <col min="7219" max="7219" width="10.33203125" style="414"/>
    <col min="7220" max="7221" width="5.6640625" style="414" customWidth="1"/>
    <col min="7222" max="7222" width="10.33203125" style="414"/>
    <col min="7223" max="7224" width="5.6640625" style="414" customWidth="1"/>
    <col min="7225" max="7225" width="10.33203125" style="414"/>
    <col min="7226" max="7227" width="5.6640625" style="414" customWidth="1"/>
    <col min="7228" max="7424" width="10.33203125" style="414"/>
    <col min="7425" max="7425" width="10.6640625" style="414" bestFit="1" customWidth="1"/>
    <col min="7426" max="7426" width="10.33203125" style="414"/>
    <col min="7427" max="7428" width="5.6640625" style="414" customWidth="1"/>
    <col min="7429" max="7429" width="10.33203125" style="414"/>
    <col min="7430" max="7431" width="5.6640625" style="414" customWidth="1"/>
    <col min="7432" max="7432" width="10.33203125" style="414"/>
    <col min="7433" max="7434" width="5.6640625" style="414" customWidth="1"/>
    <col min="7435" max="7436" width="10.33203125" style="414"/>
    <col min="7437" max="7438" width="5.6640625" style="414" customWidth="1"/>
    <col min="7439" max="7439" width="10.33203125" style="414"/>
    <col min="7440" max="7441" width="5.6640625" style="414" customWidth="1"/>
    <col min="7442" max="7442" width="10.33203125" style="414"/>
    <col min="7443" max="7444" width="5.6640625" style="414" customWidth="1"/>
    <col min="7445" max="7445" width="10.33203125" style="414"/>
    <col min="7446" max="7447" width="5.6640625" style="414" customWidth="1"/>
    <col min="7448" max="7448" width="10.33203125" style="414"/>
    <col min="7449" max="7450" width="5.6640625" style="414" customWidth="1"/>
    <col min="7451" max="7451" width="10.33203125" style="414"/>
    <col min="7452" max="7453" width="5.6640625" style="414" customWidth="1"/>
    <col min="7454" max="7454" width="10.33203125" style="414"/>
    <col min="7455" max="7456" width="5.6640625" style="414" customWidth="1"/>
    <col min="7457" max="7457" width="10.33203125" style="414"/>
    <col min="7458" max="7459" width="5.6640625" style="414" customWidth="1"/>
    <col min="7460" max="7460" width="10.33203125" style="414"/>
    <col min="7461" max="7462" width="5.6640625" style="414" customWidth="1"/>
    <col min="7463" max="7463" width="10.33203125" style="414"/>
    <col min="7464" max="7465" width="5.6640625" style="414" customWidth="1"/>
    <col min="7466" max="7466" width="10.33203125" style="414"/>
    <col min="7467" max="7468" width="5.6640625" style="414" customWidth="1"/>
    <col min="7469" max="7469" width="10.33203125" style="414"/>
    <col min="7470" max="7471" width="5.6640625" style="414" customWidth="1"/>
    <col min="7472" max="7472" width="10.33203125" style="414"/>
    <col min="7473" max="7474" width="5.6640625" style="414" customWidth="1"/>
    <col min="7475" max="7475" width="10.33203125" style="414"/>
    <col min="7476" max="7477" width="5.6640625" style="414" customWidth="1"/>
    <col min="7478" max="7478" width="10.33203125" style="414"/>
    <col min="7479" max="7480" width="5.6640625" style="414" customWidth="1"/>
    <col min="7481" max="7481" width="10.33203125" style="414"/>
    <col min="7482" max="7483" width="5.6640625" style="414" customWidth="1"/>
    <col min="7484" max="7680" width="10.33203125" style="414"/>
    <col min="7681" max="7681" width="10.6640625" style="414" bestFit="1" customWidth="1"/>
    <col min="7682" max="7682" width="10.33203125" style="414"/>
    <col min="7683" max="7684" width="5.6640625" style="414" customWidth="1"/>
    <col min="7685" max="7685" width="10.33203125" style="414"/>
    <col min="7686" max="7687" width="5.6640625" style="414" customWidth="1"/>
    <col min="7688" max="7688" width="10.33203125" style="414"/>
    <col min="7689" max="7690" width="5.6640625" style="414" customWidth="1"/>
    <col min="7691" max="7692" width="10.33203125" style="414"/>
    <col min="7693" max="7694" width="5.6640625" style="414" customWidth="1"/>
    <col min="7695" max="7695" width="10.33203125" style="414"/>
    <col min="7696" max="7697" width="5.6640625" style="414" customWidth="1"/>
    <col min="7698" max="7698" width="10.33203125" style="414"/>
    <col min="7699" max="7700" width="5.6640625" style="414" customWidth="1"/>
    <col min="7701" max="7701" width="10.33203125" style="414"/>
    <col min="7702" max="7703" width="5.6640625" style="414" customWidth="1"/>
    <col min="7704" max="7704" width="10.33203125" style="414"/>
    <col min="7705" max="7706" width="5.6640625" style="414" customWidth="1"/>
    <col min="7707" max="7707" width="10.33203125" style="414"/>
    <col min="7708" max="7709" width="5.6640625" style="414" customWidth="1"/>
    <col min="7710" max="7710" width="10.33203125" style="414"/>
    <col min="7711" max="7712" width="5.6640625" style="414" customWidth="1"/>
    <col min="7713" max="7713" width="10.33203125" style="414"/>
    <col min="7714" max="7715" width="5.6640625" style="414" customWidth="1"/>
    <col min="7716" max="7716" width="10.33203125" style="414"/>
    <col min="7717" max="7718" width="5.6640625" style="414" customWidth="1"/>
    <col min="7719" max="7719" width="10.33203125" style="414"/>
    <col min="7720" max="7721" width="5.6640625" style="414" customWidth="1"/>
    <col min="7722" max="7722" width="10.33203125" style="414"/>
    <col min="7723" max="7724" width="5.6640625" style="414" customWidth="1"/>
    <col min="7725" max="7725" width="10.33203125" style="414"/>
    <col min="7726" max="7727" width="5.6640625" style="414" customWidth="1"/>
    <col min="7728" max="7728" width="10.33203125" style="414"/>
    <col min="7729" max="7730" width="5.6640625" style="414" customWidth="1"/>
    <col min="7731" max="7731" width="10.33203125" style="414"/>
    <col min="7732" max="7733" width="5.6640625" style="414" customWidth="1"/>
    <col min="7734" max="7734" width="10.33203125" style="414"/>
    <col min="7735" max="7736" width="5.6640625" style="414" customWidth="1"/>
    <col min="7737" max="7737" width="10.33203125" style="414"/>
    <col min="7738" max="7739" width="5.6640625" style="414" customWidth="1"/>
    <col min="7740" max="7936" width="10.33203125" style="414"/>
    <col min="7937" max="7937" width="10.6640625" style="414" bestFit="1" customWidth="1"/>
    <col min="7938" max="7938" width="10.33203125" style="414"/>
    <col min="7939" max="7940" width="5.6640625" style="414" customWidth="1"/>
    <col min="7941" max="7941" width="10.33203125" style="414"/>
    <col min="7942" max="7943" width="5.6640625" style="414" customWidth="1"/>
    <col min="7944" max="7944" width="10.33203125" style="414"/>
    <col min="7945" max="7946" width="5.6640625" style="414" customWidth="1"/>
    <col min="7947" max="7948" width="10.33203125" style="414"/>
    <col min="7949" max="7950" width="5.6640625" style="414" customWidth="1"/>
    <col min="7951" max="7951" width="10.33203125" style="414"/>
    <col min="7952" max="7953" width="5.6640625" style="414" customWidth="1"/>
    <col min="7954" max="7954" width="10.33203125" style="414"/>
    <col min="7955" max="7956" width="5.6640625" style="414" customWidth="1"/>
    <col min="7957" max="7957" width="10.33203125" style="414"/>
    <col min="7958" max="7959" width="5.6640625" style="414" customWidth="1"/>
    <col min="7960" max="7960" width="10.33203125" style="414"/>
    <col min="7961" max="7962" width="5.6640625" style="414" customWidth="1"/>
    <col min="7963" max="7963" width="10.33203125" style="414"/>
    <col min="7964" max="7965" width="5.6640625" style="414" customWidth="1"/>
    <col min="7966" max="7966" width="10.33203125" style="414"/>
    <col min="7967" max="7968" width="5.6640625" style="414" customWidth="1"/>
    <col min="7969" max="7969" width="10.33203125" style="414"/>
    <col min="7970" max="7971" width="5.6640625" style="414" customWidth="1"/>
    <col min="7972" max="7972" width="10.33203125" style="414"/>
    <col min="7973" max="7974" width="5.6640625" style="414" customWidth="1"/>
    <col min="7975" max="7975" width="10.33203125" style="414"/>
    <col min="7976" max="7977" width="5.6640625" style="414" customWidth="1"/>
    <col min="7978" max="7978" width="10.33203125" style="414"/>
    <col min="7979" max="7980" width="5.6640625" style="414" customWidth="1"/>
    <col min="7981" max="7981" width="10.33203125" style="414"/>
    <col min="7982" max="7983" width="5.6640625" style="414" customWidth="1"/>
    <col min="7984" max="7984" width="10.33203125" style="414"/>
    <col min="7985" max="7986" width="5.6640625" style="414" customWidth="1"/>
    <col min="7987" max="7987" width="10.33203125" style="414"/>
    <col min="7988" max="7989" width="5.6640625" style="414" customWidth="1"/>
    <col min="7990" max="7990" width="10.33203125" style="414"/>
    <col min="7991" max="7992" width="5.6640625" style="414" customWidth="1"/>
    <col min="7993" max="7993" width="10.33203125" style="414"/>
    <col min="7994" max="7995" width="5.6640625" style="414" customWidth="1"/>
    <col min="7996" max="8192" width="10.33203125" style="414"/>
    <col min="8193" max="8193" width="10.6640625" style="414" bestFit="1" customWidth="1"/>
    <col min="8194" max="8194" width="10.33203125" style="414"/>
    <col min="8195" max="8196" width="5.6640625" style="414" customWidth="1"/>
    <col min="8197" max="8197" width="10.33203125" style="414"/>
    <col min="8198" max="8199" width="5.6640625" style="414" customWidth="1"/>
    <col min="8200" max="8200" width="10.33203125" style="414"/>
    <col min="8201" max="8202" width="5.6640625" style="414" customWidth="1"/>
    <col min="8203" max="8204" width="10.33203125" style="414"/>
    <col min="8205" max="8206" width="5.6640625" style="414" customWidth="1"/>
    <col min="8207" max="8207" width="10.33203125" style="414"/>
    <col min="8208" max="8209" width="5.6640625" style="414" customWidth="1"/>
    <col min="8210" max="8210" width="10.33203125" style="414"/>
    <col min="8211" max="8212" width="5.6640625" style="414" customWidth="1"/>
    <col min="8213" max="8213" width="10.33203125" style="414"/>
    <col min="8214" max="8215" width="5.6640625" style="414" customWidth="1"/>
    <col min="8216" max="8216" width="10.33203125" style="414"/>
    <col min="8217" max="8218" width="5.6640625" style="414" customWidth="1"/>
    <col min="8219" max="8219" width="10.33203125" style="414"/>
    <col min="8220" max="8221" width="5.6640625" style="414" customWidth="1"/>
    <col min="8222" max="8222" width="10.33203125" style="414"/>
    <col min="8223" max="8224" width="5.6640625" style="414" customWidth="1"/>
    <col min="8225" max="8225" width="10.33203125" style="414"/>
    <col min="8226" max="8227" width="5.6640625" style="414" customWidth="1"/>
    <col min="8228" max="8228" width="10.33203125" style="414"/>
    <col min="8229" max="8230" width="5.6640625" style="414" customWidth="1"/>
    <col min="8231" max="8231" width="10.33203125" style="414"/>
    <col min="8232" max="8233" width="5.6640625" style="414" customWidth="1"/>
    <col min="8234" max="8234" width="10.33203125" style="414"/>
    <col min="8235" max="8236" width="5.6640625" style="414" customWidth="1"/>
    <col min="8237" max="8237" width="10.33203125" style="414"/>
    <col min="8238" max="8239" width="5.6640625" style="414" customWidth="1"/>
    <col min="8240" max="8240" width="10.33203125" style="414"/>
    <col min="8241" max="8242" width="5.6640625" style="414" customWidth="1"/>
    <col min="8243" max="8243" width="10.33203125" style="414"/>
    <col min="8244" max="8245" width="5.6640625" style="414" customWidth="1"/>
    <col min="8246" max="8246" width="10.33203125" style="414"/>
    <col min="8247" max="8248" width="5.6640625" style="414" customWidth="1"/>
    <col min="8249" max="8249" width="10.33203125" style="414"/>
    <col min="8250" max="8251" width="5.6640625" style="414" customWidth="1"/>
    <col min="8252" max="8448" width="10.33203125" style="414"/>
    <col min="8449" max="8449" width="10.6640625" style="414" bestFit="1" customWidth="1"/>
    <col min="8450" max="8450" width="10.33203125" style="414"/>
    <col min="8451" max="8452" width="5.6640625" style="414" customWidth="1"/>
    <col min="8453" max="8453" width="10.33203125" style="414"/>
    <col min="8454" max="8455" width="5.6640625" style="414" customWidth="1"/>
    <col min="8456" max="8456" width="10.33203125" style="414"/>
    <col min="8457" max="8458" width="5.6640625" style="414" customWidth="1"/>
    <col min="8459" max="8460" width="10.33203125" style="414"/>
    <col min="8461" max="8462" width="5.6640625" style="414" customWidth="1"/>
    <col min="8463" max="8463" width="10.33203125" style="414"/>
    <col min="8464" max="8465" width="5.6640625" style="414" customWidth="1"/>
    <col min="8466" max="8466" width="10.33203125" style="414"/>
    <col min="8467" max="8468" width="5.6640625" style="414" customWidth="1"/>
    <col min="8469" max="8469" width="10.33203125" style="414"/>
    <col min="8470" max="8471" width="5.6640625" style="414" customWidth="1"/>
    <col min="8472" max="8472" width="10.33203125" style="414"/>
    <col min="8473" max="8474" width="5.6640625" style="414" customWidth="1"/>
    <col min="8475" max="8475" width="10.33203125" style="414"/>
    <col min="8476" max="8477" width="5.6640625" style="414" customWidth="1"/>
    <col min="8478" max="8478" width="10.33203125" style="414"/>
    <col min="8479" max="8480" width="5.6640625" style="414" customWidth="1"/>
    <col min="8481" max="8481" width="10.33203125" style="414"/>
    <col min="8482" max="8483" width="5.6640625" style="414" customWidth="1"/>
    <col min="8484" max="8484" width="10.33203125" style="414"/>
    <col min="8485" max="8486" width="5.6640625" style="414" customWidth="1"/>
    <col min="8487" max="8487" width="10.33203125" style="414"/>
    <col min="8488" max="8489" width="5.6640625" style="414" customWidth="1"/>
    <col min="8490" max="8490" width="10.33203125" style="414"/>
    <col min="8491" max="8492" width="5.6640625" style="414" customWidth="1"/>
    <col min="8493" max="8493" width="10.33203125" style="414"/>
    <col min="8494" max="8495" width="5.6640625" style="414" customWidth="1"/>
    <col min="8496" max="8496" width="10.33203125" style="414"/>
    <col min="8497" max="8498" width="5.6640625" style="414" customWidth="1"/>
    <col min="8499" max="8499" width="10.33203125" style="414"/>
    <col min="8500" max="8501" width="5.6640625" style="414" customWidth="1"/>
    <col min="8502" max="8502" width="10.33203125" style="414"/>
    <col min="8503" max="8504" width="5.6640625" style="414" customWidth="1"/>
    <col min="8505" max="8505" width="10.33203125" style="414"/>
    <col min="8506" max="8507" width="5.6640625" style="414" customWidth="1"/>
    <col min="8508" max="8704" width="10.33203125" style="414"/>
    <col min="8705" max="8705" width="10.6640625" style="414" bestFit="1" customWidth="1"/>
    <col min="8706" max="8706" width="10.33203125" style="414"/>
    <col min="8707" max="8708" width="5.6640625" style="414" customWidth="1"/>
    <col min="8709" max="8709" width="10.33203125" style="414"/>
    <col min="8710" max="8711" width="5.6640625" style="414" customWidth="1"/>
    <col min="8712" max="8712" width="10.33203125" style="414"/>
    <col min="8713" max="8714" width="5.6640625" style="414" customWidth="1"/>
    <col min="8715" max="8716" width="10.33203125" style="414"/>
    <col min="8717" max="8718" width="5.6640625" style="414" customWidth="1"/>
    <col min="8719" max="8719" width="10.33203125" style="414"/>
    <col min="8720" max="8721" width="5.6640625" style="414" customWidth="1"/>
    <col min="8722" max="8722" width="10.33203125" style="414"/>
    <col min="8723" max="8724" width="5.6640625" style="414" customWidth="1"/>
    <col min="8725" max="8725" width="10.33203125" style="414"/>
    <col min="8726" max="8727" width="5.6640625" style="414" customWidth="1"/>
    <col min="8728" max="8728" width="10.33203125" style="414"/>
    <col min="8729" max="8730" width="5.6640625" style="414" customWidth="1"/>
    <col min="8731" max="8731" width="10.33203125" style="414"/>
    <col min="8732" max="8733" width="5.6640625" style="414" customWidth="1"/>
    <col min="8734" max="8734" width="10.33203125" style="414"/>
    <col min="8735" max="8736" width="5.6640625" style="414" customWidth="1"/>
    <col min="8737" max="8737" width="10.33203125" style="414"/>
    <col min="8738" max="8739" width="5.6640625" style="414" customWidth="1"/>
    <col min="8740" max="8740" width="10.33203125" style="414"/>
    <col min="8741" max="8742" width="5.6640625" style="414" customWidth="1"/>
    <col min="8743" max="8743" width="10.33203125" style="414"/>
    <col min="8744" max="8745" width="5.6640625" style="414" customWidth="1"/>
    <col min="8746" max="8746" width="10.33203125" style="414"/>
    <col min="8747" max="8748" width="5.6640625" style="414" customWidth="1"/>
    <col min="8749" max="8749" width="10.33203125" style="414"/>
    <col min="8750" max="8751" width="5.6640625" style="414" customWidth="1"/>
    <col min="8752" max="8752" width="10.33203125" style="414"/>
    <col min="8753" max="8754" width="5.6640625" style="414" customWidth="1"/>
    <col min="8755" max="8755" width="10.33203125" style="414"/>
    <col min="8756" max="8757" width="5.6640625" style="414" customWidth="1"/>
    <col min="8758" max="8758" width="10.33203125" style="414"/>
    <col min="8759" max="8760" width="5.6640625" style="414" customWidth="1"/>
    <col min="8761" max="8761" width="10.33203125" style="414"/>
    <col min="8762" max="8763" width="5.6640625" style="414" customWidth="1"/>
    <col min="8764" max="8960" width="10.33203125" style="414"/>
    <col min="8961" max="8961" width="10.6640625" style="414" bestFit="1" customWidth="1"/>
    <col min="8962" max="8962" width="10.33203125" style="414"/>
    <col min="8963" max="8964" width="5.6640625" style="414" customWidth="1"/>
    <col min="8965" max="8965" width="10.33203125" style="414"/>
    <col min="8966" max="8967" width="5.6640625" style="414" customWidth="1"/>
    <col min="8968" max="8968" width="10.33203125" style="414"/>
    <col min="8969" max="8970" width="5.6640625" style="414" customWidth="1"/>
    <col min="8971" max="8972" width="10.33203125" style="414"/>
    <col min="8973" max="8974" width="5.6640625" style="414" customWidth="1"/>
    <col min="8975" max="8975" width="10.33203125" style="414"/>
    <col min="8976" max="8977" width="5.6640625" style="414" customWidth="1"/>
    <col min="8978" max="8978" width="10.33203125" style="414"/>
    <col min="8979" max="8980" width="5.6640625" style="414" customWidth="1"/>
    <col min="8981" max="8981" width="10.33203125" style="414"/>
    <col min="8982" max="8983" width="5.6640625" style="414" customWidth="1"/>
    <col min="8984" max="8984" width="10.33203125" style="414"/>
    <col min="8985" max="8986" width="5.6640625" style="414" customWidth="1"/>
    <col min="8987" max="8987" width="10.33203125" style="414"/>
    <col min="8988" max="8989" width="5.6640625" style="414" customWidth="1"/>
    <col min="8990" max="8990" width="10.33203125" style="414"/>
    <col min="8991" max="8992" width="5.6640625" style="414" customWidth="1"/>
    <col min="8993" max="8993" width="10.33203125" style="414"/>
    <col min="8994" max="8995" width="5.6640625" style="414" customWidth="1"/>
    <col min="8996" max="8996" width="10.33203125" style="414"/>
    <col min="8997" max="8998" width="5.6640625" style="414" customWidth="1"/>
    <col min="8999" max="8999" width="10.33203125" style="414"/>
    <col min="9000" max="9001" width="5.6640625" style="414" customWidth="1"/>
    <col min="9002" max="9002" width="10.33203125" style="414"/>
    <col min="9003" max="9004" width="5.6640625" style="414" customWidth="1"/>
    <col min="9005" max="9005" width="10.33203125" style="414"/>
    <col min="9006" max="9007" width="5.6640625" style="414" customWidth="1"/>
    <col min="9008" max="9008" width="10.33203125" style="414"/>
    <col min="9009" max="9010" width="5.6640625" style="414" customWidth="1"/>
    <col min="9011" max="9011" width="10.33203125" style="414"/>
    <col min="9012" max="9013" width="5.6640625" style="414" customWidth="1"/>
    <col min="9014" max="9014" width="10.33203125" style="414"/>
    <col min="9015" max="9016" width="5.6640625" style="414" customWidth="1"/>
    <col min="9017" max="9017" width="10.33203125" style="414"/>
    <col min="9018" max="9019" width="5.6640625" style="414" customWidth="1"/>
    <col min="9020" max="9216" width="10.33203125" style="414"/>
    <col min="9217" max="9217" width="10.6640625" style="414" bestFit="1" customWidth="1"/>
    <col min="9218" max="9218" width="10.33203125" style="414"/>
    <col min="9219" max="9220" width="5.6640625" style="414" customWidth="1"/>
    <col min="9221" max="9221" width="10.33203125" style="414"/>
    <col min="9222" max="9223" width="5.6640625" style="414" customWidth="1"/>
    <col min="9224" max="9224" width="10.33203125" style="414"/>
    <col min="9225" max="9226" width="5.6640625" style="414" customWidth="1"/>
    <col min="9227" max="9228" width="10.33203125" style="414"/>
    <col min="9229" max="9230" width="5.6640625" style="414" customWidth="1"/>
    <col min="9231" max="9231" width="10.33203125" style="414"/>
    <col min="9232" max="9233" width="5.6640625" style="414" customWidth="1"/>
    <col min="9234" max="9234" width="10.33203125" style="414"/>
    <col min="9235" max="9236" width="5.6640625" style="414" customWidth="1"/>
    <col min="9237" max="9237" width="10.33203125" style="414"/>
    <col min="9238" max="9239" width="5.6640625" style="414" customWidth="1"/>
    <col min="9240" max="9240" width="10.33203125" style="414"/>
    <col min="9241" max="9242" width="5.6640625" style="414" customWidth="1"/>
    <col min="9243" max="9243" width="10.33203125" style="414"/>
    <col min="9244" max="9245" width="5.6640625" style="414" customWidth="1"/>
    <col min="9246" max="9246" width="10.33203125" style="414"/>
    <col min="9247" max="9248" width="5.6640625" style="414" customWidth="1"/>
    <col min="9249" max="9249" width="10.33203125" style="414"/>
    <col min="9250" max="9251" width="5.6640625" style="414" customWidth="1"/>
    <col min="9252" max="9252" width="10.33203125" style="414"/>
    <col min="9253" max="9254" width="5.6640625" style="414" customWidth="1"/>
    <col min="9255" max="9255" width="10.33203125" style="414"/>
    <col min="9256" max="9257" width="5.6640625" style="414" customWidth="1"/>
    <col min="9258" max="9258" width="10.33203125" style="414"/>
    <col min="9259" max="9260" width="5.6640625" style="414" customWidth="1"/>
    <col min="9261" max="9261" width="10.33203125" style="414"/>
    <col min="9262" max="9263" width="5.6640625" style="414" customWidth="1"/>
    <col min="9264" max="9264" width="10.33203125" style="414"/>
    <col min="9265" max="9266" width="5.6640625" style="414" customWidth="1"/>
    <col min="9267" max="9267" width="10.33203125" style="414"/>
    <col min="9268" max="9269" width="5.6640625" style="414" customWidth="1"/>
    <col min="9270" max="9270" width="10.33203125" style="414"/>
    <col min="9271" max="9272" width="5.6640625" style="414" customWidth="1"/>
    <col min="9273" max="9273" width="10.33203125" style="414"/>
    <col min="9274" max="9275" width="5.6640625" style="414" customWidth="1"/>
    <col min="9276" max="9472" width="10.33203125" style="414"/>
    <col min="9473" max="9473" width="10.6640625" style="414" bestFit="1" customWidth="1"/>
    <col min="9474" max="9474" width="10.33203125" style="414"/>
    <col min="9475" max="9476" width="5.6640625" style="414" customWidth="1"/>
    <col min="9477" max="9477" width="10.33203125" style="414"/>
    <col min="9478" max="9479" width="5.6640625" style="414" customWidth="1"/>
    <col min="9480" max="9480" width="10.33203125" style="414"/>
    <col min="9481" max="9482" width="5.6640625" style="414" customWidth="1"/>
    <col min="9483" max="9484" width="10.33203125" style="414"/>
    <col min="9485" max="9486" width="5.6640625" style="414" customWidth="1"/>
    <col min="9487" max="9487" width="10.33203125" style="414"/>
    <col min="9488" max="9489" width="5.6640625" style="414" customWidth="1"/>
    <col min="9490" max="9490" width="10.33203125" style="414"/>
    <col min="9491" max="9492" width="5.6640625" style="414" customWidth="1"/>
    <col min="9493" max="9493" width="10.33203125" style="414"/>
    <col min="9494" max="9495" width="5.6640625" style="414" customWidth="1"/>
    <col min="9496" max="9496" width="10.33203125" style="414"/>
    <col min="9497" max="9498" width="5.6640625" style="414" customWidth="1"/>
    <col min="9499" max="9499" width="10.33203125" style="414"/>
    <col min="9500" max="9501" width="5.6640625" style="414" customWidth="1"/>
    <col min="9502" max="9502" width="10.33203125" style="414"/>
    <col min="9503" max="9504" width="5.6640625" style="414" customWidth="1"/>
    <col min="9505" max="9505" width="10.33203125" style="414"/>
    <col min="9506" max="9507" width="5.6640625" style="414" customWidth="1"/>
    <col min="9508" max="9508" width="10.33203125" style="414"/>
    <col min="9509" max="9510" width="5.6640625" style="414" customWidth="1"/>
    <col min="9511" max="9511" width="10.33203125" style="414"/>
    <col min="9512" max="9513" width="5.6640625" style="414" customWidth="1"/>
    <col min="9514" max="9514" width="10.33203125" style="414"/>
    <col min="9515" max="9516" width="5.6640625" style="414" customWidth="1"/>
    <col min="9517" max="9517" width="10.33203125" style="414"/>
    <col min="9518" max="9519" width="5.6640625" style="414" customWidth="1"/>
    <col min="9520" max="9520" width="10.33203125" style="414"/>
    <col min="9521" max="9522" width="5.6640625" style="414" customWidth="1"/>
    <col min="9523" max="9523" width="10.33203125" style="414"/>
    <col min="9524" max="9525" width="5.6640625" style="414" customWidth="1"/>
    <col min="9526" max="9526" width="10.33203125" style="414"/>
    <col min="9527" max="9528" width="5.6640625" style="414" customWidth="1"/>
    <col min="9529" max="9529" width="10.33203125" style="414"/>
    <col min="9530" max="9531" width="5.6640625" style="414" customWidth="1"/>
    <col min="9532" max="9728" width="10.33203125" style="414"/>
    <col min="9729" max="9729" width="10.6640625" style="414" bestFit="1" customWidth="1"/>
    <col min="9730" max="9730" width="10.33203125" style="414"/>
    <col min="9731" max="9732" width="5.6640625" style="414" customWidth="1"/>
    <col min="9733" max="9733" width="10.33203125" style="414"/>
    <col min="9734" max="9735" width="5.6640625" style="414" customWidth="1"/>
    <col min="9736" max="9736" width="10.33203125" style="414"/>
    <col min="9737" max="9738" width="5.6640625" style="414" customWidth="1"/>
    <col min="9739" max="9740" width="10.33203125" style="414"/>
    <col min="9741" max="9742" width="5.6640625" style="414" customWidth="1"/>
    <col min="9743" max="9743" width="10.33203125" style="414"/>
    <col min="9744" max="9745" width="5.6640625" style="414" customWidth="1"/>
    <col min="9746" max="9746" width="10.33203125" style="414"/>
    <col min="9747" max="9748" width="5.6640625" style="414" customWidth="1"/>
    <col min="9749" max="9749" width="10.33203125" style="414"/>
    <col min="9750" max="9751" width="5.6640625" style="414" customWidth="1"/>
    <col min="9752" max="9752" width="10.33203125" style="414"/>
    <col min="9753" max="9754" width="5.6640625" style="414" customWidth="1"/>
    <col min="9755" max="9755" width="10.33203125" style="414"/>
    <col min="9756" max="9757" width="5.6640625" style="414" customWidth="1"/>
    <col min="9758" max="9758" width="10.33203125" style="414"/>
    <col min="9759" max="9760" width="5.6640625" style="414" customWidth="1"/>
    <col min="9761" max="9761" width="10.33203125" style="414"/>
    <col min="9762" max="9763" width="5.6640625" style="414" customWidth="1"/>
    <col min="9764" max="9764" width="10.33203125" style="414"/>
    <col min="9765" max="9766" width="5.6640625" style="414" customWidth="1"/>
    <col min="9767" max="9767" width="10.33203125" style="414"/>
    <col min="9768" max="9769" width="5.6640625" style="414" customWidth="1"/>
    <col min="9770" max="9770" width="10.33203125" style="414"/>
    <col min="9771" max="9772" width="5.6640625" style="414" customWidth="1"/>
    <col min="9773" max="9773" width="10.33203125" style="414"/>
    <col min="9774" max="9775" width="5.6640625" style="414" customWidth="1"/>
    <col min="9776" max="9776" width="10.33203125" style="414"/>
    <col min="9777" max="9778" width="5.6640625" style="414" customWidth="1"/>
    <col min="9779" max="9779" width="10.33203125" style="414"/>
    <col min="9780" max="9781" width="5.6640625" style="414" customWidth="1"/>
    <col min="9782" max="9782" width="10.33203125" style="414"/>
    <col min="9783" max="9784" width="5.6640625" style="414" customWidth="1"/>
    <col min="9785" max="9785" width="10.33203125" style="414"/>
    <col min="9786" max="9787" width="5.6640625" style="414" customWidth="1"/>
    <col min="9788" max="9984" width="10.33203125" style="414"/>
    <col min="9985" max="9985" width="10.6640625" style="414" bestFit="1" customWidth="1"/>
    <col min="9986" max="9986" width="10.33203125" style="414"/>
    <col min="9987" max="9988" width="5.6640625" style="414" customWidth="1"/>
    <col min="9989" max="9989" width="10.33203125" style="414"/>
    <col min="9990" max="9991" width="5.6640625" style="414" customWidth="1"/>
    <col min="9992" max="9992" width="10.33203125" style="414"/>
    <col min="9993" max="9994" width="5.6640625" style="414" customWidth="1"/>
    <col min="9995" max="9996" width="10.33203125" style="414"/>
    <col min="9997" max="9998" width="5.6640625" style="414" customWidth="1"/>
    <col min="9999" max="9999" width="10.33203125" style="414"/>
    <col min="10000" max="10001" width="5.6640625" style="414" customWidth="1"/>
    <col min="10002" max="10002" width="10.33203125" style="414"/>
    <col min="10003" max="10004" width="5.6640625" style="414" customWidth="1"/>
    <col min="10005" max="10005" width="10.33203125" style="414"/>
    <col min="10006" max="10007" width="5.6640625" style="414" customWidth="1"/>
    <col min="10008" max="10008" width="10.33203125" style="414"/>
    <col min="10009" max="10010" width="5.6640625" style="414" customWidth="1"/>
    <col min="10011" max="10011" width="10.33203125" style="414"/>
    <col min="10012" max="10013" width="5.6640625" style="414" customWidth="1"/>
    <col min="10014" max="10014" width="10.33203125" style="414"/>
    <col min="10015" max="10016" width="5.6640625" style="414" customWidth="1"/>
    <col min="10017" max="10017" width="10.33203125" style="414"/>
    <col min="10018" max="10019" width="5.6640625" style="414" customWidth="1"/>
    <col min="10020" max="10020" width="10.33203125" style="414"/>
    <col min="10021" max="10022" width="5.6640625" style="414" customWidth="1"/>
    <col min="10023" max="10023" width="10.33203125" style="414"/>
    <col min="10024" max="10025" width="5.6640625" style="414" customWidth="1"/>
    <col min="10026" max="10026" width="10.33203125" style="414"/>
    <col min="10027" max="10028" width="5.6640625" style="414" customWidth="1"/>
    <col min="10029" max="10029" width="10.33203125" style="414"/>
    <col min="10030" max="10031" width="5.6640625" style="414" customWidth="1"/>
    <col min="10032" max="10032" width="10.33203125" style="414"/>
    <col min="10033" max="10034" width="5.6640625" style="414" customWidth="1"/>
    <col min="10035" max="10035" width="10.33203125" style="414"/>
    <col min="10036" max="10037" width="5.6640625" style="414" customWidth="1"/>
    <col min="10038" max="10038" width="10.33203125" style="414"/>
    <col min="10039" max="10040" width="5.6640625" style="414" customWidth="1"/>
    <col min="10041" max="10041" width="10.33203125" style="414"/>
    <col min="10042" max="10043" width="5.6640625" style="414" customWidth="1"/>
    <col min="10044" max="10240" width="10.33203125" style="414"/>
    <col min="10241" max="10241" width="10.6640625" style="414" bestFit="1" customWidth="1"/>
    <col min="10242" max="10242" width="10.33203125" style="414"/>
    <col min="10243" max="10244" width="5.6640625" style="414" customWidth="1"/>
    <col min="10245" max="10245" width="10.33203125" style="414"/>
    <col min="10246" max="10247" width="5.6640625" style="414" customWidth="1"/>
    <col min="10248" max="10248" width="10.33203125" style="414"/>
    <col min="10249" max="10250" width="5.6640625" style="414" customWidth="1"/>
    <col min="10251" max="10252" width="10.33203125" style="414"/>
    <col min="10253" max="10254" width="5.6640625" style="414" customWidth="1"/>
    <col min="10255" max="10255" width="10.33203125" style="414"/>
    <col min="10256" max="10257" width="5.6640625" style="414" customWidth="1"/>
    <col min="10258" max="10258" width="10.33203125" style="414"/>
    <col min="10259" max="10260" width="5.6640625" style="414" customWidth="1"/>
    <col min="10261" max="10261" width="10.33203125" style="414"/>
    <col min="10262" max="10263" width="5.6640625" style="414" customWidth="1"/>
    <col min="10264" max="10264" width="10.33203125" style="414"/>
    <col min="10265" max="10266" width="5.6640625" style="414" customWidth="1"/>
    <col min="10267" max="10267" width="10.33203125" style="414"/>
    <col min="10268" max="10269" width="5.6640625" style="414" customWidth="1"/>
    <col min="10270" max="10270" width="10.33203125" style="414"/>
    <col min="10271" max="10272" width="5.6640625" style="414" customWidth="1"/>
    <col min="10273" max="10273" width="10.33203125" style="414"/>
    <col min="10274" max="10275" width="5.6640625" style="414" customWidth="1"/>
    <col min="10276" max="10276" width="10.33203125" style="414"/>
    <col min="10277" max="10278" width="5.6640625" style="414" customWidth="1"/>
    <col min="10279" max="10279" width="10.33203125" style="414"/>
    <col min="10280" max="10281" width="5.6640625" style="414" customWidth="1"/>
    <col min="10282" max="10282" width="10.33203125" style="414"/>
    <col min="10283" max="10284" width="5.6640625" style="414" customWidth="1"/>
    <col min="10285" max="10285" width="10.33203125" style="414"/>
    <col min="10286" max="10287" width="5.6640625" style="414" customWidth="1"/>
    <col min="10288" max="10288" width="10.33203125" style="414"/>
    <col min="10289" max="10290" width="5.6640625" style="414" customWidth="1"/>
    <col min="10291" max="10291" width="10.33203125" style="414"/>
    <col min="10292" max="10293" width="5.6640625" style="414" customWidth="1"/>
    <col min="10294" max="10294" width="10.33203125" style="414"/>
    <col min="10295" max="10296" width="5.6640625" style="414" customWidth="1"/>
    <col min="10297" max="10297" width="10.33203125" style="414"/>
    <col min="10298" max="10299" width="5.6640625" style="414" customWidth="1"/>
    <col min="10300" max="10496" width="10.33203125" style="414"/>
    <col min="10497" max="10497" width="10.6640625" style="414" bestFit="1" customWidth="1"/>
    <col min="10498" max="10498" width="10.33203125" style="414"/>
    <col min="10499" max="10500" width="5.6640625" style="414" customWidth="1"/>
    <col min="10501" max="10501" width="10.33203125" style="414"/>
    <col min="10502" max="10503" width="5.6640625" style="414" customWidth="1"/>
    <col min="10504" max="10504" width="10.33203125" style="414"/>
    <col min="10505" max="10506" width="5.6640625" style="414" customWidth="1"/>
    <col min="10507" max="10508" width="10.33203125" style="414"/>
    <col min="10509" max="10510" width="5.6640625" style="414" customWidth="1"/>
    <col min="10511" max="10511" width="10.33203125" style="414"/>
    <col min="10512" max="10513" width="5.6640625" style="414" customWidth="1"/>
    <col min="10514" max="10514" width="10.33203125" style="414"/>
    <col min="10515" max="10516" width="5.6640625" style="414" customWidth="1"/>
    <col min="10517" max="10517" width="10.33203125" style="414"/>
    <col min="10518" max="10519" width="5.6640625" style="414" customWidth="1"/>
    <col min="10520" max="10520" width="10.33203125" style="414"/>
    <col min="10521" max="10522" width="5.6640625" style="414" customWidth="1"/>
    <col min="10523" max="10523" width="10.33203125" style="414"/>
    <col min="10524" max="10525" width="5.6640625" style="414" customWidth="1"/>
    <col min="10526" max="10526" width="10.33203125" style="414"/>
    <col min="10527" max="10528" width="5.6640625" style="414" customWidth="1"/>
    <col min="10529" max="10529" width="10.33203125" style="414"/>
    <col min="10530" max="10531" width="5.6640625" style="414" customWidth="1"/>
    <col min="10532" max="10532" width="10.33203125" style="414"/>
    <col min="10533" max="10534" width="5.6640625" style="414" customWidth="1"/>
    <col min="10535" max="10535" width="10.33203125" style="414"/>
    <col min="10536" max="10537" width="5.6640625" style="414" customWidth="1"/>
    <col min="10538" max="10538" width="10.33203125" style="414"/>
    <col min="10539" max="10540" width="5.6640625" style="414" customWidth="1"/>
    <col min="10541" max="10541" width="10.33203125" style="414"/>
    <col min="10542" max="10543" width="5.6640625" style="414" customWidth="1"/>
    <col min="10544" max="10544" width="10.33203125" style="414"/>
    <col min="10545" max="10546" width="5.6640625" style="414" customWidth="1"/>
    <col min="10547" max="10547" width="10.33203125" style="414"/>
    <col min="10548" max="10549" width="5.6640625" style="414" customWidth="1"/>
    <col min="10550" max="10550" width="10.33203125" style="414"/>
    <col min="10551" max="10552" width="5.6640625" style="414" customWidth="1"/>
    <col min="10553" max="10553" width="10.33203125" style="414"/>
    <col min="10554" max="10555" width="5.6640625" style="414" customWidth="1"/>
    <col min="10556" max="10752" width="10.33203125" style="414"/>
    <col min="10753" max="10753" width="10.6640625" style="414" bestFit="1" customWidth="1"/>
    <col min="10754" max="10754" width="10.33203125" style="414"/>
    <col min="10755" max="10756" width="5.6640625" style="414" customWidth="1"/>
    <col min="10757" max="10757" width="10.33203125" style="414"/>
    <col min="10758" max="10759" width="5.6640625" style="414" customWidth="1"/>
    <col min="10760" max="10760" width="10.33203125" style="414"/>
    <col min="10761" max="10762" width="5.6640625" style="414" customWidth="1"/>
    <col min="10763" max="10764" width="10.33203125" style="414"/>
    <col min="10765" max="10766" width="5.6640625" style="414" customWidth="1"/>
    <col min="10767" max="10767" width="10.33203125" style="414"/>
    <col min="10768" max="10769" width="5.6640625" style="414" customWidth="1"/>
    <col min="10770" max="10770" width="10.33203125" style="414"/>
    <col min="10771" max="10772" width="5.6640625" style="414" customWidth="1"/>
    <col min="10773" max="10773" width="10.33203125" style="414"/>
    <col min="10774" max="10775" width="5.6640625" style="414" customWidth="1"/>
    <col min="10776" max="10776" width="10.33203125" style="414"/>
    <col min="10777" max="10778" width="5.6640625" style="414" customWidth="1"/>
    <col min="10779" max="10779" width="10.33203125" style="414"/>
    <col min="10780" max="10781" width="5.6640625" style="414" customWidth="1"/>
    <col min="10782" max="10782" width="10.33203125" style="414"/>
    <col min="10783" max="10784" width="5.6640625" style="414" customWidth="1"/>
    <col min="10785" max="10785" width="10.33203125" style="414"/>
    <col min="10786" max="10787" width="5.6640625" style="414" customWidth="1"/>
    <col min="10788" max="10788" width="10.33203125" style="414"/>
    <col min="10789" max="10790" width="5.6640625" style="414" customWidth="1"/>
    <col min="10791" max="10791" width="10.33203125" style="414"/>
    <col min="10792" max="10793" width="5.6640625" style="414" customWidth="1"/>
    <col min="10794" max="10794" width="10.33203125" style="414"/>
    <col min="10795" max="10796" width="5.6640625" style="414" customWidth="1"/>
    <col min="10797" max="10797" width="10.33203125" style="414"/>
    <col min="10798" max="10799" width="5.6640625" style="414" customWidth="1"/>
    <col min="10800" max="10800" width="10.33203125" style="414"/>
    <col min="10801" max="10802" width="5.6640625" style="414" customWidth="1"/>
    <col min="10803" max="10803" width="10.33203125" style="414"/>
    <col min="10804" max="10805" width="5.6640625" style="414" customWidth="1"/>
    <col min="10806" max="10806" width="10.33203125" style="414"/>
    <col min="10807" max="10808" width="5.6640625" style="414" customWidth="1"/>
    <col min="10809" max="10809" width="10.33203125" style="414"/>
    <col min="10810" max="10811" width="5.6640625" style="414" customWidth="1"/>
    <col min="10812" max="11008" width="10.33203125" style="414"/>
    <col min="11009" max="11009" width="10.6640625" style="414" bestFit="1" customWidth="1"/>
    <col min="11010" max="11010" width="10.33203125" style="414"/>
    <col min="11011" max="11012" width="5.6640625" style="414" customWidth="1"/>
    <col min="11013" max="11013" width="10.33203125" style="414"/>
    <col min="11014" max="11015" width="5.6640625" style="414" customWidth="1"/>
    <col min="11016" max="11016" width="10.33203125" style="414"/>
    <col min="11017" max="11018" width="5.6640625" style="414" customWidth="1"/>
    <col min="11019" max="11020" width="10.33203125" style="414"/>
    <col min="11021" max="11022" width="5.6640625" style="414" customWidth="1"/>
    <col min="11023" max="11023" width="10.33203125" style="414"/>
    <col min="11024" max="11025" width="5.6640625" style="414" customWidth="1"/>
    <col min="11026" max="11026" width="10.33203125" style="414"/>
    <col min="11027" max="11028" width="5.6640625" style="414" customWidth="1"/>
    <col min="11029" max="11029" width="10.33203125" style="414"/>
    <col min="11030" max="11031" width="5.6640625" style="414" customWidth="1"/>
    <col min="11032" max="11032" width="10.33203125" style="414"/>
    <col min="11033" max="11034" width="5.6640625" style="414" customWidth="1"/>
    <col min="11035" max="11035" width="10.33203125" style="414"/>
    <col min="11036" max="11037" width="5.6640625" style="414" customWidth="1"/>
    <col min="11038" max="11038" width="10.33203125" style="414"/>
    <col min="11039" max="11040" width="5.6640625" style="414" customWidth="1"/>
    <col min="11041" max="11041" width="10.33203125" style="414"/>
    <col min="11042" max="11043" width="5.6640625" style="414" customWidth="1"/>
    <col min="11044" max="11044" width="10.33203125" style="414"/>
    <col min="11045" max="11046" width="5.6640625" style="414" customWidth="1"/>
    <col min="11047" max="11047" width="10.33203125" style="414"/>
    <col min="11048" max="11049" width="5.6640625" style="414" customWidth="1"/>
    <col min="11050" max="11050" width="10.33203125" style="414"/>
    <col min="11051" max="11052" width="5.6640625" style="414" customWidth="1"/>
    <col min="11053" max="11053" width="10.33203125" style="414"/>
    <col min="11054" max="11055" width="5.6640625" style="414" customWidth="1"/>
    <col min="11056" max="11056" width="10.33203125" style="414"/>
    <col min="11057" max="11058" width="5.6640625" style="414" customWidth="1"/>
    <col min="11059" max="11059" width="10.33203125" style="414"/>
    <col min="11060" max="11061" width="5.6640625" style="414" customWidth="1"/>
    <col min="11062" max="11062" width="10.33203125" style="414"/>
    <col min="11063" max="11064" width="5.6640625" style="414" customWidth="1"/>
    <col min="11065" max="11065" width="10.33203125" style="414"/>
    <col min="11066" max="11067" width="5.6640625" style="414" customWidth="1"/>
    <col min="11068" max="11264" width="10.33203125" style="414"/>
    <col min="11265" max="11265" width="10.6640625" style="414" bestFit="1" customWidth="1"/>
    <col min="11266" max="11266" width="10.33203125" style="414"/>
    <col min="11267" max="11268" width="5.6640625" style="414" customWidth="1"/>
    <col min="11269" max="11269" width="10.33203125" style="414"/>
    <col min="11270" max="11271" width="5.6640625" style="414" customWidth="1"/>
    <col min="11272" max="11272" width="10.33203125" style="414"/>
    <col min="11273" max="11274" width="5.6640625" style="414" customWidth="1"/>
    <col min="11275" max="11276" width="10.33203125" style="414"/>
    <col min="11277" max="11278" width="5.6640625" style="414" customWidth="1"/>
    <col min="11279" max="11279" width="10.33203125" style="414"/>
    <col min="11280" max="11281" width="5.6640625" style="414" customWidth="1"/>
    <col min="11282" max="11282" width="10.33203125" style="414"/>
    <col min="11283" max="11284" width="5.6640625" style="414" customWidth="1"/>
    <col min="11285" max="11285" width="10.33203125" style="414"/>
    <col min="11286" max="11287" width="5.6640625" style="414" customWidth="1"/>
    <col min="11288" max="11288" width="10.33203125" style="414"/>
    <col min="11289" max="11290" width="5.6640625" style="414" customWidth="1"/>
    <col min="11291" max="11291" width="10.33203125" style="414"/>
    <col min="11292" max="11293" width="5.6640625" style="414" customWidth="1"/>
    <col min="11294" max="11294" width="10.33203125" style="414"/>
    <col min="11295" max="11296" width="5.6640625" style="414" customWidth="1"/>
    <col min="11297" max="11297" width="10.33203125" style="414"/>
    <col min="11298" max="11299" width="5.6640625" style="414" customWidth="1"/>
    <col min="11300" max="11300" width="10.33203125" style="414"/>
    <col min="11301" max="11302" width="5.6640625" style="414" customWidth="1"/>
    <col min="11303" max="11303" width="10.33203125" style="414"/>
    <col min="11304" max="11305" width="5.6640625" style="414" customWidth="1"/>
    <col min="11306" max="11306" width="10.33203125" style="414"/>
    <col min="11307" max="11308" width="5.6640625" style="414" customWidth="1"/>
    <col min="11309" max="11309" width="10.33203125" style="414"/>
    <col min="11310" max="11311" width="5.6640625" style="414" customWidth="1"/>
    <col min="11312" max="11312" width="10.33203125" style="414"/>
    <col min="11313" max="11314" width="5.6640625" style="414" customWidth="1"/>
    <col min="11315" max="11315" width="10.33203125" style="414"/>
    <col min="11316" max="11317" width="5.6640625" style="414" customWidth="1"/>
    <col min="11318" max="11318" width="10.33203125" style="414"/>
    <col min="11319" max="11320" width="5.6640625" style="414" customWidth="1"/>
    <col min="11321" max="11321" width="10.33203125" style="414"/>
    <col min="11322" max="11323" width="5.6640625" style="414" customWidth="1"/>
    <col min="11324" max="11520" width="10.33203125" style="414"/>
    <col min="11521" max="11521" width="10.6640625" style="414" bestFit="1" customWidth="1"/>
    <col min="11522" max="11522" width="10.33203125" style="414"/>
    <col min="11523" max="11524" width="5.6640625" style="414" customWidth="1"/>
    <col min="11525" max="11525" width="10.33203125" style="414"/>
    <col min="11526" max="11527" width="5.6640625" style="414" customWidth="1"/>
    <col min="11528" max="11528" width="10.33203125" style="414"/>
    <col min="11529" max="11530" width="5.6640625" style="414" customWidth="1"/>
    <col min="11531" max="11532" width="10.33203125" style="414"/>
    <col min="11533" max="11534" width="5.6640625" style="414" customWidth="1"/>
    <col min="11535" max="11535" width="10.33203125" style="414"/>
    <col min="11536" max="11537" width="5.6640625" style="414" customWidth="1"/>
    <col min="11538" max="11538" width="10.33203125" style="414"/>
    <col min="11539" max="11540" width="5.6640625" style="414" customWidth="1"/>
    <col min="11541" max="11541" width="10.33203125" style="414"/>
    <col min="11542" max="11543" width="5.6640625" style="414" customWidth="1"/>
    <col min="11544" max="11544" width="10.33203125" style="414"/>
    <col min="11545" max="11546" width="5.6640625" style="414" customWidth="1"/>
    <col min="11547" max="11547" width="10.33203125" style="414"/>
    <col min="11548" max="11549" width="5.6640625" style="414" customWidth="1"/>
    <col min="11550" max="11550" width="10.33203125" style="414"/>
    <col min="11551" max="11552" width="5.6640625" style="414" customWidth="1"/>
    <col min="11553" max="11553" width="10.33203125" style="414"/>
    <col min="11554" max="11555" width="5.6640625" style="414" customWidth="1"/>
    <col min="11556" max="11556" width="10.33203125" style="414"/>
    <col min="11557" max="11558" width="5.6640625" style="414" customWidth="1"/>
    <col min="11559" max="11559" width="10.33203125" style="414"/>
    <col min="11560" max="11561" width="5.6640625" style="414" customWidth="1"/>
    <col min="11562" max="11562" width="10.33203125" style="414"/>
    <col min="11563" max="11564" width="5.6640625" style="414" customWidth="1"/>
    <col min="11565" max="11565" width="10.33203125" style="414"/>
    <col min="11566" max="11567" width="5.6640625" style="414" customWidth="1"/>
    <col min="11568" max="11568" width="10.33203125" style="414"/>
    <col min="11569" max="11570" width="5.6640625" style="414" customWidth="1"/>
    <col min="11571" max="11571" width="10.33203125" style="414"/>
    <col min="11572" max="11573" width="5.6640625" style="414" customWidth="1"/>
    <col min="11574" max="11574" width="10.33203125" style="414"/>
    <col min="11575" max="11576" width="5.6640625" style="414" customWidth="1"/>
    <col min="11577" max="11577" width="10.33203125" style="414"/>
    <col min="11578" max="11579" width="5.6640625" style="414" customWidth="1"/>
    <col min="11580" max="11776" width="10.33203125" style="414"/>
    <col min="11777" max="11777" width="10.6640625" style="414" bestFit="1" customWidth="1"/>
    <col min="11778" max="11778" width="10.33203125" style="414"/>
    <col min="11779" max="11780" width="5.6640625" style="414" customWidth="1"/>
    <col min="11781" max="11781" width="10.33203125" style="414"/>
    <col min="11782" max="11783" width="5.6640625" style="414" customWidth="1"/>
    <col min="11784" max="11784" width="10.33203125" style="414"/>
    <col min="11785" max="11786" width="5.6640625" style="414" customWidth="1"/>
    <col min="11787" max="11788" width="10.33203125" style="414"/>
    <col min="11789" max="11790" width="5.6640625" style="414" customWidth="1"/>
    <col min="11791" max="11791" width="10.33203125" style="414"/>
    <col min="11792" max="11793" width="5.6640625" style="414" customWidth="1"/>
    <col min="11794" max="11794" width="10.33203125" style="414"/>
    <col min="11795" max="11796" width="5.6640625" style="414" customWidth="1"/>
    <col min="11797" max="11797" width="10.33203125" style="414"/>
    <col min="11798" max="11799" width="5.6640625" style="414" customWidth="1"/>
    <col min="11800" max="11800" width="10.33203125" style="414"/>
    <col min="11801" max="11802" width="5.6640625" style="414" customWidth="1"/>
    <col min="11803" max="11803" width="10.33203125" style="414"/>
    <col min="11804" max="11805" width="5.6640625" style="414" customWidth="1"/>
    <col min="11806" max="11806" width="10.33203125" style="414"/>
    <col min="11807" max="11808" width="5.6640625" style="414" customWidth="1"/>
    <col min="11809" max="11809" width="10.33203125" style="414"/>
    <col min="11810" max="11811" width="5.6640625" style="414" customWidth="1"/>
    <col min="11812" max="11812" width="10.33203125" style="414"/>
    <col min="11813" max="11814" width="5.6640625" style="414" customWidth="1"/>
    <col min="11815" max="11815" width="10.33203125" style="414"/>
    <col min="11816" max="11817" width="5.6640625" style="414" customWidth="1"/>
    <col min="11818" max="11818" width="10.33203125" style="414"/>
    <col min="11819" max="11820" width="5.6640625" style="414" customWidth="1"/>
    <col min="11821" max="11821" width="10.33203125" style="414"/>
    <col min="11822" max="11823" width="5.6640625" style="414" customWidth="1"/>
    <col min="11824" max="11824" width="10.33203125" style="414"/>
    <col min="11825" max="11826" width="5.6640625" style="414" customWidth="1"/>
    <col min="11827" max="11827" width="10.33203125" style="414"/>
    <col min="11828" max="11829" width="5.6640625" style="414" customWidth="1"/>
    <col min="11830" max="11830" width="10.33203125" style="414"/>
    <col min="11831" max="11832" width="5.6640625" style="414" customWidth="1"/>
    <col min="11833" max="11833" width="10.33203125" style="414"/>
    <col min="11834" max="11835" width="5.6640625" style="414" customWidth="1"/>
    <col min="11836" max="12032" width="10.33203125" style="414"/>
    <col min="12033" max="12033" width="10.6640625" style="414" bestFit="1" customWidth="1"/>
    <col min="12034" max="12034" width="10.33203125" style="414"/>
    <col min="12035" max="12036" width="5.6640625" style="414" customWidth="1"/>
    <col min="12037" max="12037" width="10.33203125" style="414"/>
    <col min="12038" max="12039" width="5.6640625" style="414" customWidth="1"/>
    <col min="12040" max="12040" width="10.33203125" style="414"/>
    <col min="12041" max="12042" width="5.6640625" style="414" customWidth="1"/>
    <col min="12043" max="12044" width="10.33203125" style="414"/>
    <col min="12045" max="12046" width="5.6640625" style="414" customWidth="1"/>
    <col min="12047" max="12047" width="10.33203125" style="414"/>
    <col min="12048" max="12049" width="5.6640625" style="414" customWidth="1"/>
    <col min="12050" max="12050" width="10.33203125" style="414"/>
    <col min="12051" max="12052" width="5.6640625" style="414" customWidth="1"/>
    <col min="12053" max="12053" width="10.33203125" style="414"/>
    <col min="12054" max="12055" width="5.6640625" style="414" customWidth="1"/>
    <col min="12056" max="12056" width="10.33203125" style="414"/>
    <col min="12057" max="12058" width="5.6640625" style="414" customWidth="1"/>
    <col min="12059" max="12059" width="10.33203125" style="414"/>
    <col min="12060" max="12061" width="5.6640625" style="414" customWidth="1"/>
    <col min="12062" max="12062" width="10.33203125" style="414"/>
    <col min="12063" max="12064" width="5.6640625" style="414" customWidth="1"/>
    <col min="12065" max="12065" width="10.33203125" style="414"/>
    <col min="12066" max="12067" width="5.6640625" style="414" customWidth="1"/>
    <col min="12068" max="12068" width="10.33203125" style="414"/>
    <col min="12069" max="12070" width="5.6640625" style="414" customWidth="1"/>
    <col min="12071" max="12071" width="10.33203125" style="414"/>
    <col min="12072" max="12073" width="5.6640625" style="414" customWidth="1"/>
    <col min="12074" max="12074" width="10.33203125" style="414"/>
    <col min="12075" max="12076" width="5.6640625" style="414" customWidth="1"/>
    <col min="12077" max="12077" width="10.33203125" style="414"/>
    <col min="12078" max="12079" width="5.6640625" style="414" customWidth="1"/>
    <col min="12080" max="12080" width="10.33203125" style="414"/>
    <col min="12081" max="12082" width="5.6640625" style="414" customWidth="1"/>
    <col min="12083" max="12083" width="10.33203125" style="414"/>
    <col min="12084" max="12085" width="5.6640625" style="414" customWidth="1"/>
    <col min="12086" max="12086" width="10.33203125" style="414"/>
    <col min="12087" max="12088" width="5.6640625" style="414" customWidth="1"/>
    <col min="12089" max="12089" width="10.33203125" style="414"/>
    <col min="12090" max="12091" width="5.6640625" style="414" customWidth="1"/>
    <col min="12092" max="12288" width="10.33203125" style="414"/>
    <col min="12289" max="12289" width="10.6640625" style="414" bestFit="1" customWidth="1"/>
    <col min="12290" max="12290" width="10.33203125" style="414"/>
    <col min="12291" max="12292" width="5.6640625" style="414" customWidth="1"/>
    <col min="12293" max="12293" width="10.33203125" style="414"/>
    <col min="12294" max="12295" width="5.6640625" style="414" customWidth="1"/>
    <col min="12296" max="12296" width="10.33203125" style="414"/>
    <col min="12297" max="12298" width="5.6640625" style="414" customWidth="1"/>
    <col min="12299" max="12300" width="10.33203125" style="414"/>
    <col min="12301" max="12302" width="5.6640625" style="414" customWidth="1"/>
    <col min="12303" max="12303" width="10.33203125" style="414"/>
    <col min="12304" max="12305" width="5.6640625" style="414" customWidth="1"/>
    <col min="12306" max="12306" width="10.33203125" style="414"/>
    <col min="12307" max="12308" width="5.6640625" style="414" customWidth="1"/>
    <col min="12309" max="12309" width="10.33203125" style="414"/>
    <col min="12310" max="12311" width="5.6640625" style="414" customWidth="1"/>
    <col min="12312" max="12312" width="10.33203125" style="414"/>
    <col min="12313" max="12314" width="5.6640625" style="414" customWidth="1"/>
    <col min="12315" max="12315" width="10.33203125" style="414"/>
    <col min="12316" max="12317" width="5.6640625" style="414" customWidth="1"/>
    <col min="12318" max="12318" width="10.33203125" style="414"/>
    <col min="12319" max="12320" width="5.6640625" style="414" customWidth="1"/>
    <col min="12321" max="12321" width="10.33203125" style="414"/>
    <col min="12322" max="12323" width="5.6640625" style="414" customWidth="1"/>
    <col min="12324" max="12324" width="10.33203125" style="414"/>
    <col min="12325" max="12326" width="5.6640625" style="414" customWidth="1"/>
    <col min="12327" max="12327" width="10.33203125" style="414"/>
    <col min="12328" max="12329" width="5.6640625" style="414" customWidth="1"/>
    <col min="12330" max="12330" width="10.33203125" style="414"/>
    <col min="12331" max="12332" width="5.6640625" style="414" customWidth="1"/>
    <col min="12333" max="12333" width="10.33203125" style="414"/>
    <col min="12334" max="12335" width="5.6640625" style="414" customWidth="1"/>
    <col min="12336" max="12336" width="10.33203125" style="414"/>
    <col min="12337" max="12338" width="5.6640625" style="414" customWidth="1"/>
    <col min="12339" max="12339" width="10.33203125" style="414"/>
    <col min="12340" max="12341" width="5.6640625" style="414" customWidth="1"/>
    <col min="12342" max="12342" width="10.33203125" style="414"/>
    <col min="12343" max="12344" width="5.6640625" style="414" customWidth="1"/>
    <col min="12345" max="12345" width="10.33203125" style="414"/>
    <col min="12346" max="12347" width="5.6640625" style="414" customWidth="1"/>
    <col min="12348" max="12544" width="10.33203125" style="414"/>
    <col min="12545" max="12545" width="10.6640625" style="414" bestFit="1" customWidth="1"/>
    <col min="12546" max="12546" width="10.33203125" style="414"/>
    <col min="12547" max="12548" width="5.6640625" style="414" customWidth="1"/>
    <col min="12549" max="12549" width="10.33203125" style="414"/>
    <col min="12550" max="12551" width="5.6640625" style="414" customWidth="1"/>
    <col min="12552" max="12552" width="10.33203125" style="414"/>
    <col min="12553" max="12554" width="5.6640625" style="414" customWidth="1"/>
    <col min="12555" max="12556" width="10.33203125" style="414"/>
    <col min="12557" max="12558" width="5.6640625" style="414" customWidth="1"/>
    <col min="12559" max="12559" width="10.33203125" style="414"/>
    <col min="12560" max="12561" width="5.6640625" style="414" customWidth="1"/>
    <col min="12562" max="12562" width="10.33203125" style="414"/>
    <col min="12563" max="12564" width="5.6640625" style="414" customWidth="1"/>
    <col min="12565" max="12565" width="10.33203125" style="414"/>
    <col min="12566" max="12567" width="5.6640625" style="414" customWidth="1"/>
    <col min="12568" max="12568" width="10.33203125" style="414"/>
    <col min="12569" max="12570" width="5.6640625" style="414" customWidth="1"/>
    <col min="12571" max="12571" width="10.33203125" style="414"/>
    <col min="12572" max="12573" width="5.6640625" style="414" customWidth="1"/>
    <col min="12574" max="12574" width="10.33203125" style="414"/>
    <col min="12575" max="12576" width="5.6640625" style="414" customWidth="1"/>
    <col min="12577" max="12577" width="10.33203125" style="414"/>
    <col min="12578" max="12579" width="5.6640625" style="414" customWidth="1"/>
    <col min="12580" max="12580" width="10.33203125" style="414"/>
    <col min="12581" max="12582" width="5.6640625" style="414" customWidth="1"/>
    <col min="12583" max="12583" width="10.33203125" style="414"/>
    <col min="12584" max="12585" width="5.6640625" style="414" customWidth="1"/>
    <col min="12586" max="12586" width="10.33203125" style="414"/>
    <col min="12587" max="12588" width="5.6640625" style="414" customWidth="1"/>
    <col min="12589" max="12589" width="10.33203125" style="414"/>
    <col min="12590" max="12591" width="5.6640625" style="414" customWidth="1"/>
    <col min="12592" max="12592" width="10.33203125" style="414"/>
    <col min="12593" max="12594" width="5.6640625" style="414" customWidth="1"/>
    <col min="12595" max="12595" width="10.33203125" style="414"/>
    <col min="12596" max="12597" width="5.6640625" style="414" customWidth="1"/>
    <col min="12598" max="12598" width="10.33203125" style="414"/>
    <col min="12599" max="12600" width="5.6640625" style="414" customWidth="1"/>
    <col min="12601" max="12601" width="10.33203125" style="414"/>
    <col min="12602" max="12603" width="5.6640625" style="414" customWidth="1"/>
    <col min="12604" max="12800" width="10.33203125" style="414"/>
    <col min="12801" max="12801" width="10.6640625" style="414" bestFit="1" customWidth="1"/>
    <col min="12802" max="12802" width="10.33203125" style="414"/>
    <col min="12803" max="12804" width="5.6640625" style="414" customWidth="1"/>
    <col min="12805" max="12805" width="10.33203125" style="414"/>
    <col min="12806" max="12807" width="5.6640625" style="414" customWidth="1"/>
    <col min="12808" max="12808" width="10.33203125" style="414"/>
    <col min="12809" max="12810" width="5.6640625" style="414" customWidth="1"/>
    <col min="12811" max="12812" width="10.33203125" style="414"/>
    <col min="12813" max="12814" width="5.6640625" style="414" customWidth="1"/>
    <col min="12815" max="12815" width="10.33203125" style="414"/>
    <col min="12816" max="12817" width="5.6640625" style="414" customWidth="1"/>
    <col min="12818" max="12818" width="10.33203125" style="414"/>
    <col min="12819" max="12820" width="5.6640625" style="414" customWidth="1"/>
    <col min="12821" max="12821" width="10.33203125" style="414"/>
    <col min="12822" max="12823" width="5.6640625" style="414" customWidth="1"/>
    <col min="12824" max="12824" width="10.33203125" style="414"/>
    <col min="12825" max="12826" width="5.6640625" style="414" customWidth="1"/>
    <col min="12827" max="12827" width="10.33203125" style="414"/>
    <col min="12828" max="12829" width="5.6640625" style="414" customWidth="1"/>
    <col min="12830" max="12830" width="10.33203125" style="414"/>
    <col min="12831" max="12832" width="5.6640625" style="414" customWidth="1"/>
    <col min="12833" max="12833" width="10.33203125" style="414"/>
    <col min="12834" max="12835" width="5.6640625" style="414" customWidth="1"/>
    <col min="12836" max="12836" width="10.33203125" style="414"/>
    <col min="12837" max="12838" width="5.6640625" style="414" customWidth="1"/>
    <col min="12839" max="12839" width="10.33203125" style="414"/>
    <col min="12840" max="12841" width="5.6640625" style="414" customWidth="1"/>
    <col min="12842" max="12842" width="10.33203125" style="414"/>
    <col min="12843" max="12844" width="5.6640625" style="414" customWidth="1"/>
    <col min="12845" max="12845" width="10.33203125" style="414"/>
    <col min="12846" max="12847" width="5.6640625" style="414" customWidth="1"/>
    <col min="12848" max="12848" width="10.33203125" style="414"/>
    <col min="12849" max="12850" width="5.6640625" style="414" customWidth="1"/>
    <col min="12851" max="12851" width="10.33203125" style="414"/>
    <col min="12852" max="12853" width="5.6640625" style="414" customWidth="1"/>
    <col min="12854" max="12854" width="10.33203125" style="414"/>
    <col min="12855" max="12856" width="5.6640625" style="414" customWidth="1"/>
    <col min="12857" max="12857" width="10.33203125" style="414"/>
    <col min="12858" max="12859" width="5.6640625" style="414" customWidth="1"/>
    <col min="12860" max="13056" width="10.33203125" style="414"/>
    <col min="13057" max="13057" width="10.6640625" style="414" bestFit="1" customWidth="1"/>
    <col min="13058" max="13058" width="10.33203125" style="414"/>
    <col min="13059" max="13060" width="5.6640625" style="414" customWidth="1"/>
    <col min="13061" max="13061" width="10.33203125" style="414"/>
    <col min="13062" max="13063" width="5.6640625" style="414" customWidth="1"/>
    <col min="13064" max="13064" width="10.33203125" style="414"/>
    <col min="13065" max="13066" width="5.6640625" style="414" customWidth="1"/>
    <col min="13067" max="13068" width="10.33203125" style="414"/>
    <col min="13069" max="13070" width="5.6640625" style="414" customWidth="1"/>
    <col min="13071" max="13071" width="10.33203125" style="414"/>
    <col min="13072" max="13073" width="5.6640625" style="414" customWidth="1"/>
    <col min="13074" max="13074" width="10.33203125" style="414"/>
    <col min="13075" max="13076" width="5.6640625" style="414" customWidth="1"/>
    <col min="13077" max="13077" width="10.33203125" style="414"/>
    <col min="13078" max="13079" width="5.6640625" style="414" customWidth="1"/>
    <col min="13080" max="13080" width="10.33203125" style="414"/>
    <col min="13081" max="13082" width="5.6640625" style="414" customWidth="1"/>
    <col min="13083" max="13083" width="10.33203125" style="414"/>
    <col min="13084" max="13085" width="5.6640625" style="414" customWidth="1"/>
    <col min="13086" max="13086" width="10.33203125" style="414"/>
    <col min="13087" max="13088" width="5.6640625" style="414" customWidth="1"/>
    <col min="13089" max="13089" width="10.33203125" style="414"/>
    <col min="13090" max="13091" width="5.6640625" style="414" customWidth="1"/>
    <col min="13092" max="13092" width="10.33203125" style="414"/>
    <col min="13093" max="13094" width="5.6640625" style="414" customWidth="1"/>
    <col min="13095" max="13095" width="10.33203125" style="414"/>
    <col min="13096" max="13097" width="5.6640625" style="414" customWidth="1"/>
    <col min="13098" max="13098" width="10.33203125" style="414"/>
    <col min="13099" max="13100" width="5.6640625" style="414" customWidth="1"/>
    <col min="13101" max="13101" width="10.33203125" style="414"/>
    <col min="13102" max="13103" width="5.6640625" style="414" customWidth="1"/>
    <col min="13104" max="13104" width="10.33203125" style="414"/>
    <col min="13105" max="13106" width="5.6640625" style="414" customWidth="1"/>
    <col min="13107" max="13107" width="10.33203125" style="414"/>
    <col min="13108" max="13109" width="5.6640625" style="414" customWidth="1"/>
    <col min="13110" max="13110" width="10.33203125" style="414"/>
    <col min="13111" max="13112" width="5.6640625" style="414" customWidth="1"/>
    <col min="13113" max="13113" width="10.33203125" style="414"/>
    <col min="13114" max="13115" width="5.6640625" style="414" customWidth="1"/>
    <col min="13116" max="13312" width="10.33203125" style="414"/>
    <col min="13313" max="13313" width="10.6640625" style="414" bestFit="1" customWidth="1"/>
    <col min="13314" max="13314" width="10.33203125" style="414"/>
    <col min="13315" max="13316" width="5.6640625" style="414" customWidth="1"/>
    <col min="13317" max="13317" width="10.33203125" style="414"/>
    <col min="13318" max="13319" width="5.6640625" style="414" customWidth="1"/>
    <col min="13320" max="13320" width="10.33203125" style="414"/>
    <col min="13321" max="13322" width="5.6640625" style="414" customWidth="1"/>
    <col min="13323" max="13324" width="10.33203125" style="414"/>
    <col min="13325" max="13326" width="5.6640625" style="414" customWidth="1"/>
    <col min="13327" max="13327" width="10.33203125" style="414"/>
    <col min="13328" max="13329" width="5.6640625" style="414" customWidth="1"/>
    <col min="13330" max="13330" width="10.33203125" style="414"/>
    <col min="13331" max="13332" width="5.6640625" style="414" customWidth="1"/>
    <col min="13333" max="13333" width="10.33203125" style="414"/>
    <col min="13334" max="13335" width="5.6640625" style="414" customWidth="1"/>
    <col min="13336" max="13336" width="10.33203125" style="414"/>
    <col min="13337" max="13338" width="5.6640625" style="414" customWidth="1"/>
    <col min="13339" max="13339" width="10.33203125" style="414"/>
    <col min="13340" max="13341" width="5.6640625" style="414" customWidth="1"/>
    <col min="13342" max="13342" width="10.33203125" style="414"/>
    <col min="13343" max="13344" width="5.6640625" style="414" customWidth="1"/>
    <col min="13345" max="13345" width="10.33203125" style="414"/>
    <col min="13346" max="13347" width="5.6640625" style="414" customWidth="1"/>
    <col min="13348" max="13348" width="10.33203125" style="414"/>
    <col min="13349" max="13350" width="5.6640625" style="414" customWidth="1"/>
    <col min="13351" max="13351" width="10.33203125" style="414"/>
    <col min="13352" max="13353" width="5.6640625" style="414" customWidth="1"/>
    <col min="13354" max="13354" width="10.33203125" style="414"/>
    <col min="13355" max="13356" width="5.6640625" style="414" customWidth="1"/>
    <col min="13357" max="13357" width="10.33203125" style="414"/>
    <col min="13358" max="13359" width="5.6640625" style="414" customWidth="1"/>
    <col min="13360" max="13360" width="10.33203125" style="414"/>
    <col min="13361" max="13362" width="5.6640625" style="414" customWidth="1"/>
    <col min="13363" max="13363" width="10.33203125" style="414"/>
    <col min="13364" max="13365" width="5.6640625" style="414" customWidth="1"/>
    <col min="13366" max="13366" width="10.33203125" style="414"/>
    <col min="13367" max="13368" width="5.6640625" style="414" customWidth="1"/>
    <col min="13369" max="13369" width="10.33203125" style="414"/>
    <col min="13370" max="13371" width="5.6640625" style="414" customWidth="1"/>
    <col min="13372" max="13568" width="10.33203125" style="414"/>
    <col min="13569" max="13569" width="10.6640625" style="414" bestFit="1" customWidth="1"/>
    <col min="13570" max="13570" width="10.33203125" style="414"/>
    <col min="13571" max="13572" width="5.6640625" style="414" customWidth="1"/>
    <col min="13573" max="13573" width="10.33203125" style="414"/>
    <col min="13574" max="13575" width="5.6640625" style="414" customWidth="1"/>
    <col min="13576" max="13576" width="10.33203125" style="414"/>
    <col min="13577" max="13578" width="5.6640625" style="414" customWidth="1"/>
    <col min="13579" max="13580" width="10.33203125" style="414"/>
    <col min="13581" max="13582" width="5.6640625" style="414" customWidth="1"/>
    <col min="13583" max="13583" width="10.33203125" style="414"/>
    <col min="13584" max="13585" width="5.6640625" style="414" customWidth="1"/>
    <col min="13586" max="13586" width="10.33203125" style="414"/>
    <col min="13587" max="13588" width="5.6640625" style="414" customWidth="1"/>
    <col min="13589" max="13589" width="10.33203125" style="414"/>
    <col min="13590" max="13591" width="5.6640625" style="414" customWidth="1"/>
    <col min="13592" max="13592" width="10.33203125" style="414"/>
    <col min="13593" max="13594" width="5.6640625" style="414" customWidth="1"/>
    <col min="13595" max="13595" width="10.33203125" style="414"/>
    <col min="13596" max="13597" width="5.6640625" style="414" customWidth="1"/>
    <col min="13598" max="13598" width="10.33203125" style="414"/>
    <col min="13599" max="13600" width="5.6640625" style="414" customWidth="1"/>
    <col min="13601" max="13601" width="10.33203125" style="414"/>
    <col min="13602" max="13603" width="5.6640625" style="414" customWidth="1"/>
    <col min="13604" max="13604" width="10.33203125" style="414"/>
    <col min="13605" max="13606" width="5.6640625" style="414" customWidth="1"/>
    <col min="13607" max="13607" width="10.33203125" style="414"/>
    <col min="13608" max="13609" width="5.6640625" style="414" customWidth="1"/>
    <col min="13610" max="13610" width="10.33203125" style="414"/>
    <col min="13611" max="13612" width="5.6640625" style="414" customWidth="1"/>
    <col min="13613" max="13613" width="10.33203125" style="414"/>
    <col min="13614" max="13615" width="5.6640625" style="414" customWidth="1"/>
    <col min="13616" max="13616" width="10.33203125" style="414"/>
    <col min="13617" max="13618" width="5.6640625" style="414" customWidth="1"/>
    <col min="13619" max="13619" width="10.33203125" style="414"/>
    <col min="13620" max="13621" width="5.6640625" style="414" customWidth="1"/>
    <col min="13622" max="13622" width="10.33203125" style="414"/>
    <col min="13623" max="13624" width="5.6640625" style="414" customWidth="1"/>
    <col min="13625" max="13625" width="10.33203125" style="414"/>
    <col min="13626" max="13627" width="5.6640625" style="414" customWidth="1"/>
    <col min="13628" max="13824" width="10.33203125" style="414"/>
    <col min="13825" max="13825" width="10.6640625" style="414" bestFit="1" customWidth="1"/>
    <col min="13826" max="13826" width="10.33203125" style="414"/>
    <col min="13827" max="13828" width="5.6640625" style="414" customWidth="1"/>
    <col min="13829" max="13829" width="10.33203125" style="414"/>
    <col min="13830" max="13831" width="5.6640625" style="414" customWidth="1"/>
    <col min="13832" max="13832" width="10.33203125" style="414"/>
    <col min="13833" max="13834" width="5.6640625" style="414" customWidth="1"/>
    <col min="13835" max="13836" width="10.33203125" style="414"/>
    <col min="13837" max="13838" width="5.6640625" style="414" customWidth="1"/>
    <col min="13839" max="13839" width="10.33203125" style="414"/>
    <col min="13840" max="13841" width="5.6640625" style="414" customWidth="1"/>
    <col min="13842" max="13842" width="10.33203125" style="414"/>
    <col min="13843" max="13844" width="5.6640625" style="414" customWidth="1"/>
    <col min="13845" max="13845" width="10.33203125" style="414"/>
    <col min="13846" max="13847" width="5.6640625" style="414" customWidth="1"/>
    <col min="13848" max="13848" width="10.33203125" style="414"/>
    <col min="13849" max="13850" width="5.6640625" style="414" customWidth="1"/>
    <col min="13851" max="13851" width="10.33203125" style="414"/>
    <col min="13852" max="13853" width="5.6640625" style="414" customWidth="1"/>
    <col min="13854" max="13854" width="10.33203125" style="414"/>
    <col min="13855" max="13856" width="5.6640625" style="414" customWidth="1"/>
    <col min="13857" max="13857" width="10.33203125" style="414"/>
    <col min="13858" max="13859" width="5.6640625" style="414" customWidth="1"/>
    <col min="13860" max="13860" width="10.33203125" style="414"/>
    <col min="13861" max="13862" width="5.6640625" style="414" customWidth="1"/>
    <col min="13863" max="13863" width="10.33203125" style="414"/>
    <col min="13864" max="13865" width="5.6640625" style="414" customWidth="1"/>
    <col min="13866" max="13866" width="10.33203125" style="414"/>
    <col min="13867" max="13868" width="5.6640625" style="414" customWidth="1"/>
    <col min="13869" max="13869" width="10.33203125" style="414"/>
    <col min="13870" max="13871" width="5.6640625" style="414" customWidth="1"/>
    <col min="13872" max="13872" width="10.33203125" style="414"/>
    <col min="13873" max="13874" width="5.6640625" style="414" customWidth="1"/>
    <col min="13875" max="13875" width="10.33203125" style="414"/>
    <col min="13876" max="13877" width="5.6640625" style="414" customWidth="1"/>
    <col min="13878" max="13878" width="10.33203125" style="414"/>
    <col min="13879" max="13880" width="5.6640625" style="414" customWidth="1"/>
    <col min="13881" max="13881" width="10.33203125" style="414"/>
    <col min="13882" max="13883" width="5.6640625" style="414" customWidth="1"/>
    <col min="13884" max="14080" width="10.33203125" style="414"/>
    <col min="14081" max="14081" width="10.6640625" style="414" bestFit="1" customWidth="1"/>
    <col min="14082" max="14082" width="10.33203125" style="414"/>
    <col min="14083" max="14084" width="5.6640625" style="414" customWidth="1"/>
    <col min="14085" max="14085" width="10.33203125" style="414"/>
    <col min="14086" max="14087" width="5.6640625" style="414" customWidth="1"/>
    <col min="14088" max="14088" width="10.33203125" style="414"/>
    <col min="14089" max="14090" width="5.6640625" style="414" customWidth="1"/>
    <col min="14091" max="14092" width="10.33203125" style="414"/>
    <col min="14093" max="14094" width="5.6640625" style="414" customWidth="1"/>
    <col min="14095" max="14095" width="10.33203125" style="414"/>
    <col min="14096" max="14097" width="5.6640625" style="414" customWidth="1"/>
    <col min="14098" max="14098" width="10.33203125" style="414"/>
    <col min="14099" max="14100" width="5.6640625" style="414" customWidth="1"/>
    <col min="14101" max="14101" width="10.33203125" style="414"/>
    <col min="14102" max="14103" width="5.6640625" style="414" customWidth="1"/>
    <col min="14104" max="14104" width="10.33203125" style="414"/>
    <col min="14105" max="14106" width="5.6640625" style="414" customWidth="1"/>
    <col min="14107" max="14107" width="10.33203125" style="414"/>
    <col min="14108" max="14109" width="5.6640625" style="414" customWidth="1"/>
    <col min="14110" max="14110" width="10.33203125" style="414"/>
    <col min="14111" max="14112" width="5.6640625" style="414" customWidth="1"/>
    <col min="14113" max="14113" width="10.33203125" style="414"/>
    <col min="14114" max="14115" width="5.6640625" style="414" customWidth="1"/>
    <col min="14116" max="14116" width="10.33203125" style="414"/>
    <col min="14117" max="14118" width="5.6640625" style="414" customWidth="1"/>
    <col min="14119" max="14119" width="10.33203125" style="414"/>
    <col min="14120" max="14121" width="5.6640625" style="414" customWidth="1"/>
    <col min="14122" max="14122" width="10.33203125" style="414"/>
    <col min="14123" max="14124" width="5.6640625" style="414" customWidth="1"/>
    <col min="14125" max="14125" width="10.33203125" style="414"/>
    <col min="14126" max="14127" width="5.6640625" style="414" customWidth="1"/>
    <col min="14128" max="14128" width="10.33203125" style="414"/>
    <col min="14129" max="14130" width="5.6640625" style="414" customWidth="1"/>
    <col min="14131" max="14131" width="10.33203125" style="414"/>
    <col min="14132" max="14133" width="5.6640625" style="414" customWidth="1"/>
    <col min="14134" max="14134" width="10.33203125" style="414"/>
    <col min="14135" max="14136" width="5.6640625" style="414" customWidth="1"/>
    <col min="14137" max="14137" width="10.33203125" style="414"/>
    <col min="14138" max="14139" width="5.6640625" style="414" customWidth="1"/>
    <col min="14140" max="14336" width="10.33203125" style="414"/>
    <col min="14337" max="14337" width="10.6640625" style="414" bestFit="1" customWidth="1"/>
    <col min="14338" max="14338" width="10.33203125" style="414"/>
    <col min="14339" max="14340" width="5.6640625" style="414" customWidth="1"/>
    <col min="14341" max="14341" width="10.33203125" style="414"/>
    <col min="14342" max="14343" width="5.6640625" style="414" customWidth="1"/>
    <col min="14344" max="14344" width="10.33203125" style="414"/>
    <col min="14345" max="14346" width="5.6640625" style="414" customWidth="1"/>
    <col min="14347" max="14348" width="10.33203125" style="414"/>
    <col min="14349" max="14350" width="5.6640625" style="414" customWidth="1"/>
    <col min="14351" max="14351" width="10.33203125" style="414"/>
    <col min="14352" max="14353" width="5.6640625" style="414" customWidth="1"/>
    <col min="14354" max="14354" width="10.33203125" style="414"/>
    <col min="14355" max="14356" width="5.6640625" style="414" customWidth="1"/>
    <col min="14357" max="14357" width="10.33203125" style="414"/>
    <col min="14358" max="14359" width="5.6640625" style="414" customWidth="1"/>
    <col min="14360" max="14360" width="10.33203125" style="414"/>
    <col min="14361" max="14362" width="5.6640625" style="414" customWidth="1"/>
    <col min="14363" max="14363" width="10.33203125" style="414"/>
    <col min="14364" max="14365" width="5.6640625" style="414" customWidth="1"/>
    <col min="14366" max="14366" width="10.33203125" style="414"/>
    <col min="14367" max="14368" width="5.6640625" style="414" customWidth="1"/>
    <col min="14369" max="14369" width="10.33203125" style="414"/>
    <col min="14370" max="14371" width="5.6640625" style="414" customWidth="1"/>
    <col min="14372" max="14372" width="10.33203125" style="414"/>
    <col min="14373" max="14374" width="5.6640625" style="414" customWidth="1"/>
    <col min="14375" max="14375" width="10.33203125" style="414"/>
    <col min="14376" max="14377" width="5.6640625" style="414" customWidth="1"/>
    <col min="14378" max="14378" width="10.33203125" style="414"/>
    <col min="14379" max="14380" width="5.6640625" style="414" customWidth="1"/>
    <col min="14381" max="14381" width="10.33203125" style="414"/>
    <col min="14382" max="14383" width="5.6640625" style="414" customWidth="1"/>
    <col min="14384" max="14384" width="10.33203125" style="414"/>
    <col min="14385" max="14386" width="5.6640625" style="414" customWidth="1"/>
    <col min="14387" max="14387" width="10.33203125" style="414"/>
    <col min="14388" max="14389" width="5.6640625" style="414" customWidth="1"/>
    <col min="14390" max="14390" width="10.33203125" style="414"/>
    <col min="14391" max="14392" width="5.6640625" style="414" customWidth="1"/>
    <col min="14393" max="14393" width="10.33203125" style="414"/>
    <col min="14394" max="14395" width="5.6640625" style="414" customWidth="1"/>
    <col min="14396" max="14592" width="10.33203125" style="414"/>
    <col min="14593" max="14593" width="10.6640625" style="414" bestFit="1" customWidth="1"/>
    <col min="14594" max="14594" width="10.33203125" style="414"/>
    <col min="14595" max="14596" width="5.6640625" style="414" customWidth="1"/>
    <col min="14597" max="14597" width="10.33203125" style="414"/>
    <col min="14598" max="14599" width="5.6640625" style="414" customWidth="1"/>
    <col min="14600" max="14600" width="10.33203125" style="414"/>
    <col min="14601" max="14602" width="5.6640625" style="414" customWidth="1"/>
    <col min="14603" max="14604" width="10.33203125" style="414"/>
    <col min="14605" max="14606" width="5.6640625" style="414" customWidth="1"/>
    <col min="14607" max="14607" width="10.33203125" style="414"/>
    <col min="14608" max="14609" width="5.6640625" style="414" customWidth="1"/>
    <col min="14610" max="14610" width="10.33203125" style="414"/>
    <col min="14611" max="14612" width="5.6640625" style="414" customWidth="1"/>
    <col min="14613" max="14613" width="10.33203125" style="414"/>
    <col min="14614" max="14615" width="5.6640625" style="414" customWidth="1"/>
    <col min="14616" max="14616" width="10.33203125" style="414"/>
    <col min="14617" max="14618" width="5.6640625" style="414" customWidth="1"/>
    <col min="14619" max="14619" width="10.33203125" style="414"/>
    <col min="14620" max="14621" width="5.6640625" style="414" customWidth="1"/>
    <col min="14622" max="14622" width="10.33203125" style="414"/>
    <col min="14623" max="14624" width="5.6640625" style="414" customWidth="1"/>
    <col min="14625" max="14625" width="10.33203125" style="414"/>
    <col min="14626" max="14627" width="5.6640625" style="414" customWidth="1"/>
    <col min="14628" max="14628" width="10.33203125" style="414"/>
    <col min="14629" max="14630" width="5.6640625" style="414" customWidth="1"/>
    <col min="14631" max="14631" width="10.33203125" style="414"/>
    <col min="14632" max="14633" width="5.6640625" style="414" customWidth="1"/>
    <col min="14634" max="14634" width="10.33203125" style="414"/>
    <col min="14635" max="14636" width="5.6640625" style="414" customWidth="1"/>
    <col min="14637" max="14637" width="10.33203125" style="414"/>
    <col min="14638" max="14639" width="5.6640625" style="414" customWidth="1"/>
    <col min="14640" max="14640" width="10.33203125" style="414"/>
    <col min="14641" max="14642" width="5.6640625" style="414" customWidth="1"/>
    <col min="14643" max="14643" width="10.33203125" style="414"/>
    <col min="14644" max="14645" width="5.6640625" style="414" customWidth="1"/>
    <col min="14646" max="14646" width="10.33203125" style="414"/>
    <col min="14647" max="14648" width="5.6640625" style="414" customWidth="1"/>
    <col min="14649" max="14649" width="10.33203125" style="414"/>
    <col min="14650" max="14651" width="5.6640625" style="414" customWidth="1"/>
    <col min="14652" max="14848" width="10.33203125" style="414"/>
    <col min="14849" max="14849" width="10.6640625" style="414" bestFit="1" customWidth="1"/>
    <col min="14850" max="14850" width="10.33203125" style="414"/>
    <col min="14851" max="14852" width="5.6640625" style="414" customWidth="1"/>
    <col min="14853" max="14853" width="10.33203125" style="414"/>
    <col min="14854" max="14855" width="5.6640625" style="414" customWidth="1"/>
    <col min="14856" max="14856" width="10.33203125" style="414"/>
    <col min="14857" max="14858" width="5.6640625" style="414" customWidth="1"/>
    <col min="14859" max="14860" width="10.33203125" style="414"/>
    <col min="14861" max="14862" width="5.6640625" style="414" customWidth="1"/>
    <col min="14863" max="14863" width="10.33203125" style="414"/>
    <col min="14864" max="14865" width="5.6640625" style="414" customWidth="1"/>
    <col min="14866" max="14866" width="10.33203125" style="414"/>
    <col min="14867" max="14868" width="5.6640625" style="414" customWidth="1"/>
    <col min="14869" max="14869" width="10.33203125" style="414"/>
    <col min="14870" max="14871" width="5.6640625" style="414" customWidth="1"/>
    <col min="14872" max="14872" width="10.33203125" style="414"/>
    <col min="14873" max="14874" width="5.6640625" style="414" customWidth="1"/>
    <col min="14875" max="14875" width="10.33203125" style="414"/>
    <col min="14876" max="14877" width="5.6640625" style="414" customWidth="1"/>
    <col min="14878" max="14878" width="10.33203125" style="414"/>
    <col min="14879" max="14880" width="5.6640625" style="414" customWidth="1"/>
    <col min="14881" max="14881" width="10.33203125" style="414"/>
    <col min="14882" max="14883" width="5.6640625" style="414" customWidth="1"/>
    <col min="14884" max="14884" width="10.33203125" style="414"/>
    <col min="14885" max="14886" width="5.6640625" style="414" customWidth="1"/>
    <col min="14887" max="14887" width="10.33203125" style="414"/>
    <col min="14888" max="14889" width="5.6640625" style="414" customWidth="1"/>
    <col min="14890" max="14890" width="10.33203125" style="414"/>
    <col min="14891" max="14892" width="5.6640625" style="414" customWidth="1"/>
    <col min="14893" max="14893" width="10.33203125" style="414"/>
    <col min="14894" max="14895" width="5.6640625" style="414" customWidth="1"/>
    <col min="14896" max="14896" width="10.33203125" style="414"/>
    <col min="14897" max="14898" width="5.6640625" style="414" customWidth="1"/>
    <col min="14899" max="14899" width="10.33203125" style="414"/>
    <col min="14900" max="14901" width="5.6640625" style="414" customWidth="1"/>
    <col min="14902" max="14902" width="10.33203125" style="414"/>
    <col min="14903" max="14904" width="5.6640625" style="414" customWidth="1"/>
    <col min="14905" max="14905" width="10.33203125" style="414"/>
    <col min="14906" max="14907" width="5.6640625" style="414" customWidth="1"/>
    <col min="14908" max="15104" width="10.33203125" style="414"/>
    <col min="15105" max="15105" width="10.6640625" style="414" bestFit="1" customWidth="1"/>
    <col min="15106" max="15106" width="10.33203125" style="414"/>
    <col min="15107" max="15108" width="5.6640625" style="414" customWidth="1"/>
    <col min="15109" max="15109" width="10.33203125" style="414"/>
    <col min="15110" max="15111" width="5.6640625" style="414" customWidth="1"/>
    <col min="15112" max="15112" width="10.33203125" style="414"/>
    <col min="15113" max="15114" width="5.6640625" style="414" customWidth="1"/>
    <col min="15115" max="15116" width="10.33203125" style="414"/>
    <col min="15117" max="15118" width="5.6640625" style="414" customWidth="1"/>
    <col min="15119" max="15119" width="10.33203125" style="414"/>
    <col min="15120" max="15121" width="5.6640625" style="414" customWidth="1"/>
    <col min="15122" max="15122" width="10.33203125" style="414"/>
    <col min="15123" max="15124" width="5.6640625" style="414" customWidth="1"/>
    <col min="15125" max="15125" width="10.33203125" style="414"/>
    <col min="15126" max="15127" width="5.6640625" style="414" customWidth="1"/>
    <col min="15128" max="15128" width="10.33203125" style="414"/>
    <col min="15129" max="15130" width="5.6640625" style="414" customWidth="1"/>
    <col min="15131" max="15131" width="10.33203125" style="414"/>
    <col min="15132" max="15133" width="5.6640625" style="414" customWidth="1"/>
    <col min="15134" max="15134" width="10.33203125" style="414"/>
    <col min="15135" max="15136" width="5.6640625" style="414" customWidth="1"/>
    <col min="15137" max="15137" width="10.33203125" style="414"/>
    <col min="15138" max="15139" width="5.6640625" style="414" customWidth="1"/>
    <col min="15140" max="15140" width="10.33203125" style="414"/>
    <col min="15141" max="15142" width="5.6640625" style="414" customWidth="1"/>
    <col min="15143" max="15143" width="10.33203125" style="414"/>
    <col min="15144" max="15145" width="5.6640625" style="414" customWidth="1"/>
    <col min="15146" max="15146" width="10.33203125" style="414"/>
    <col min="15147" max="15148" width="5.6640625" style="414" customWidth="1"/>
    <col min="15149" max="15149" width="10.33203125" style="414"/>
    <col min="15150" max="15151" width="5.6640625" style="414" customWidth="1"/>
    <col min="15152" max="15152" width="10.33203125" style="414"/>
    <col min="15153" max="15154" width="5.6640625" style="414" customWidth="1"/>
    <col min="15155" max="15155" width="10.33203125" style="414"/>
    <col min="15156" max="15157" width="5.6640625" style="414" customWidth="1"/>
    <col min="15158" max="15158" width="10.33203125" style="414"/>
    <col min="15159" max="15160" width="5.6640625" style="414" customWidth="1"/>
    <col min="15161" max="15161" width="10.33203125" style="414"/>
    <col min="15162" max="15163" width="5.6640625" style="414" customWidth="1"/>
    <col min="15164" max="15360" width="10.33203125" style="414"/>
    <col min="15361" max="15361" width="10.6640625" style="414" bestFit="1" customWidth="1"/>
    <col min="15362" max="15362" width="10.33203125" style="414"/>
    <col min="15363" max="15364" width="5.6640625" style="414" customWidth="1"/>
    <col min="15365" max="15365" width="10.33203125" style="414"/>
    <col min="15366" max="15367" width="5.6640625" style="414" customWidth="1"/>
    <col min="15368" max="15368" width="10.33203125" style="414"/>
    <col min="15369" max="15370" width="5.6640625" style="414" customWidth="1"/>
    <col min="15371" max="15372" width="10.33203125" style="414"/>
    <col min="15373" max="15374" width="5.6640625" style="414" customWidth="1"/>
    <col min="15375" max="15375" width="10.33203125" style="414"/>
    <col min="15376" max="15377" width="5.6640625" style="414" customWidth="1"/>
    <col min="15378" max="15378" width="10.33203125" style="414"/>
    <col min="15379" max="15380" width="5.6640625" style="414" customWidth="1"/>
    <col min="15381" max="15381" width="10.33203125" style="414"/>
    <col min="15382" max="15383" width="5.6640625" style="414" customWidth="1"/>
    <col min="15384" max="15384" width="10.33203125" style="414"/>
    <col min="15385" max="15386" width="5.6640625" style="414" customWidth="1"/>
    <col min="15387" max="15387" width="10.33203125" style="414"/>
    <col min="15388" max="15389" width="5.6640625" style="414" customWidth="1"/>
    <col min="15390" max="15390" width="10.33203125" style="414"/>
    <col min="15391" max="15392" width="5.6640625" style="414" customWidth="1"/>
    <col min="15393" max="15393" width="10.33203125" style="414"/>
    <col min="15394" max="15395" width="5.6640625" style="414" customWidth="1"/>
    <col min="15396" max="15396" width="10.33203125" style="414"/>
    <col min="15397" max="15398" width="5.6640625" style="414" customWidth="1"/>
    <col min="15399" max="15399" width="10.33203125" style="414"/>
    <col min="15400" max="15401" width="5.6640625" style="414" customWidth="1"/>
    <col min="15402" max="15402" width="10.33203125" style="414"/>
    <col min="15403" max="15404" width="5.6640625" style="414" customWidth="1"/>
    <col min="15405" max="15405" width="10.33203125" style="414"/>
    <col min="15406" max="15407" width="5.6640625" style="414" customWidth="1"/>
    <col min="15408" max="15408" width="10.33203125" style="414"/>
    <col min="15409" max="15410" width="5.6640625" style="414" customWidth="1"/>
    <col min="15411" max="15411" width="10.33203125" style="414"/>
    <col min="15412" max="15413" width="5.6640625" style="414" customWidth="1"/>
    <col min="15414" max="15414" width="10.33203125" style="414"/>
    <col min="15415" max="15416" width="5.6640625" style="414" customWidth="1"/>
    <col min="15417" max="15417" width="10.33203125" style="414"/>
    <col min="15418" max="15419" width="5.6640625" style="414" customWidth="1"/>
    <col min="15420" max="15616" width="10.33203125" style="414"/>
    <col min="15617" max="15617" width="10.6640625" style="414" bestFit="1" customWidth="1"/>
    <col min="15618" max="15618" width="10.33203125" style="414"/>
    <col min="15619" max="15620" width="5.6640625" style="414" customWidth="1"/>
    <col min="15621" max="15621" width="10.33203125" style="414"/>
    <col min="15622" max="15623" width="5.6640625" style="414" customWidth="1"/>
    <col min="15624" max="15624" width="10.33203125" style="414"/>
    <col min="15625" max="15626" width="5.6640625" style="414" customWidth="1"/>
    <col min="15627" max="15628" width="10.33203125" style="414"/>
    <col min="15629" max="15630" width="5.6640625" style="414" customWidth="1"/>
    <col min="15631" max="15631" width="10.33203125" style="414"/>
    <col min="15632" max="15633" width="5.6640625" style="414" customWidth="1"/>
    <col min="15634" max="15634" width="10.33203125" style="414"/>
    <col min="15635" max="15636" width="5.6640625" style="414" customWidth="1"/>
    <col min="15637" max="15637" width="10.33203125" style="414"/>
    <col min="15638" max="15639" width="5.6640625" style="414" customWidth="1"/>
    <col min="15640" max="15640" width="10.33203125" style="414"/>
    <col min="15641" max="15642" width="5.6640625" style="414" customWidth="1"/>
    <col min="15643" max="15643" width="10.33203125" style="414"/>
    <col min="15644" max="15645" width="5.6640625" style="414" customWidth="1"/>
    <col min="15646" max="15646" width="10.33203125" style="414"/>
    <col min="15647" max="15648" width="5.6640625" style="414" customWidth="1"/>
    <col min="15649" max="15649" width="10.33203125" style="414"/>
    <col min="15650" max="15651" width="5.6640625" style="414" customWidth="1"/>
    <col min="15652" max="15652" width="10.33203125" style="414"/>
    <col min="15653" max="15654" width="5.6640625" style="414" customWidth="1"/>
    <col min="15655" max="15655" width="10.33203125" style="414"/>
    <col min="15656" max="15657" width="5.6640625" style="414" customWidth="1"/>
    <col min="15658" max="15658" width="10.33203125" style="414"/>
    <col min="15659" max="15660" width="5.6640625" style="414" customWidth="1"/>
    <col min="15661" max="15661" width="10.33203125" style="414"/>
    <col min="15662" max="15663" width="5.6640625" style="414" customWidth="1"/>
    <col min="15664" max="15664" width="10.33203125" style="414"/>
    <col min="15665" max="15666" width="5.6640625" style="414" customWidth="1"/>
    <col min="15667" max="15667" width="10.33203125" style="414"/>
    <col min="15668" max="15669" width="5.6640625" style="414" customWidth="1"/>
    <col min="15670" max="15670" width="10.33203125" style="414"/>
    <col min="15671" max="15672" width="5.6640625" style="414" customWidth="1"/>
    <col min="15673" max="15673" width="10.33203125" style="414"/>
    <col min="15674" max="15675" width="5.6640625" style="414" customWidth="1"/>
    <col min="15676" max="15872" width="10.33203125" style="414"/>
    <col min="15873" max="15873" width="10.6640625" style="414" bestFit="1" customWidth="1"/>
    <col min="15874" max="15874" width="10.33203125" style="414"/>
    <col min="15875" max="15876" width="5.6640625" style="414" customWidth="1"/>
    <col min="15877" max="15877" width="10.33203125" style="414"/>
    <col min="15878" max="15879" width="5.6640625" style="414" customWidth="1"/>
    <col min="15880" max="15880" width="10.33203125" style="414"/>
    <col min="15881" max="15882" width="5.6640625" style="414" customWidth="1"/>
    <col min="15883" max="15884" width="10.33203125" style="414"/>
    <col min="15885" max="15886" width="5.6640625" style="414" customWidth="1"/>
    <col min="15887" max="15887" width="10.33203125" style="414"/>
    <col min="15888" max="15889" width="5.6640625" style="414" customWidth="1"/>
    <col min="15890" max="15890" width="10.33203125" style="414"/>
    <col min="15891" max="15892" width="5.6640625" style="414" customWidth="1"/>
    <col min="15893" max="15893" width="10.33203125" style="414"/>
    <col min="15894" max="15895" width="5.6640625" style="414" customWidth="1"/>
    <col min="15896" max="15896" width="10.33203125" style="414"/>
    <col min="15897" max="15898" width="5.6640625" style="414" customWidth="1"/>
    <col min="15899" max="15899" width="10.33203125" style="414"/>
    <col min="15900" max="15901" width="5.6640625" style="414" customWidth="1"/>
    <col min="15902" max="15902" width="10.33203125" style="414"/>
    <col min="15903" max="15904" width="5.6640625" style="414" customWidth="1"/>
    <col min="15905" max="15905" width="10.33203125" style="414"/>
    <col min="15906" max="15907" width="5.6640625" style="414" customWidth="1"/>
    <col min="15908" max="15908" width="10.33203125" style="414"/>
    <col min="15909" max="15910" width="5.6640625" style="414" customWidth="1"/>
    <col min="15911" max="15911" width="10.33203125" style="414"/>
    <col min="15912" max="15913" width="5.6640625" style="414" customWidth="1"/>
    <col min="15914" max="15914" width="10.33203125" style="414"/>
    <col min="15915" max="15916" width="5.6640625" style="414" customWidth="1"/>
    <col min="15917" max="15917" width="10.33203125" style="414"/>
    <col min="15918" max="15919" width="5.6640625" style="414" customWidth="1"/>
    <col min="15920" max="15920" width="10.33203125" style="414"/>
    <col min="15921" max="15922" width="5.6640625" style="414" customWidth="1"/>
    <col min="15923" max="15923" width="10.33203125" style="414"/>
    <col min="15924" max="15925" width="5.6640625" style="414" customWidth="1"/>
    <col min="15926" max="15926" width="10.33203125" style="414"/>
    <col min="15927" max="15928" width="5.6640625" style="414" customWidth="1"/>
    <col min="15929" max="15929" width="10.33203125" style="414"/>
    <col min="15930" max="15931" width="5.6640625" style="414" customWidth="1"/>
    <col min="15932" max="16128" width="10.33203125" style="414"/>
    <col min="16129" max="16129" width="10.6640625" style="414" bestFit="1" customWidth="1"/>
    <col min="16130" max="16130" width="10.33203125" style="414"/>
    <col min="16131" max="16132" width="5.6640625" style="414" customWidth="1"/>
    <col min="16133" max="16133" width="10.33203125" style="414"/>
    <col min="16134" max="16135" width="5.6640625" style="414" customWidth="1"/>
    <col min="16136" max="16136" width="10.33203125" style="414"/>
    <col min="16137" max="16138" width="5.6640625" style="414" customWidth="1"/>
    <col min="16139" max="16140" width="10.33203125" style="414"/>
    <col min="16141" max="16142" width="5.6640625" style="414" customWidth="1"/>
    <col min="16143" max="16143" width="10.33203125" style="414"/>
    <col min="16144" max="16145" width="5.6640625" style="414" customWidth="1"/>
    <col min="16146" max="16146" width="10.33203125" style="414"/>
    <col min="16147" max="16148" width="5.6640625" style="414" customWidth="1"/>
    <col min="16149" max="16149" width="10.33203125" style="414"/>
    <col min="16150" max="16151" width="5.6640625" style="414" customWidth="1"/>
    <col min="16152" max="16152" width="10.33203125" style="414"/>
    <col min="16153" max="16154" width="5.6640625" style="414" customWidth="1"/>
    <col min="16155" max="16155" width="10.33203125" style="414"/>
    <col min="16156" max="16157" width="5.6640625" style="414" customWidth="1"/>
    <col min="16158" max="16158" width="10.33203125" style="414"/>
    <col min="16159" max="16160" width="5.6640625" style="414" customWidth="1"/>
    <col min="16161" max="16161" width="10.33203125" style="414"/>
    <col min="16162" max="16163" width="5.6640625" style="414" customWidth="1"/>
    <col min="16164" max="16164" width="10.33203125" style="414"/>
    <col min="16165" max="16166" width="5.6640625" style="414" customWidth="1"/>
    <col min="16167" max="16167" width="10.33203125" style="414"/>
    <col min="16168" max="16169" width="5.6640625" style="414" customWidth="1"/>
    <col min="16170" max="16170" width="10.33203125" style="414"/>
    <col min="16171" max="16172" width="5.6640625" style="414" customWidth="1"/>
    <col min="16173" max="16173" width="10.33203125" style="414"/>
    <col min="16174" max="16175" width="5.6640625" style="414" customWidth="1"/>
    <col min="16176" max="16176" width="10.33203125" style="414"/>
    <col min="16177" max="16178" width="5.6640625" style="414" customWidth="1"/>
    <col min="16179" max="16179" width="10.33203125" style="414"/>
    <col min="16180" max="16181" width="5.6640625" style="414" customWidth="1"/>
    <col min="16182" max="16182" width="10.33203125" style="414"/>
    <col min="16183" max="16184" width="5.6640625" style="414" customWidth="1"/>
    <col min="16185" max="16185" width="10.33203125" style="414"/>
    <col min="16186" max="16187" width="5.6640625" style="414" customWidth="1"/>
    <col min="16188" max="16384" width="10.33203125" style="414"/>
  </cols>
  <sheetData>
    <row r="1" spans="1:59" x14ac:dyDescent="0.3">
      <c r="A1" s="584" t="s">
        <v>3858</v>
      </c>
    </row>
    <row r="2" spans="1:59" ht="15" thickBot="1" x14ac:dyDescent="0.35">
      <c r="B2" s="412"/>
      <c r="C2" s="412"/>
      <c r="D2" s="413"/>
      <c r="E2" s="412"/>
      <c r="F2" s="412"/>
      <c r="G2" s="413"/>
      <c r="H2" s="412"/>
      <c r="I2" s="412"/>
      <c r="J2" s="413"/>
      <c r="K2" s="412"/>
      <c r="L2" s="412"/>
      <c r="M2" s="412"/>
      <c r="N2" s="413"/>
      <c r="O2" s="412"/>
      <c r="P2" s="412"/>
      <c r="Q2" s="413"/>
      <c r="R2" s="412"/>
      <c r="S2" s="412"/>
      <c r="T2" s="413"/>
      <c r="U2" s="412"/>
      <c r="V2" s="412"/>
      <c r="W2" s="413"/>
      <c r="X2" s="412"/>
      <c r="Y2" s="412"/>
      <c r="Z2" s="413"/>
    </row>
    <row r="3" spans="1:59" s="584" customFormat="1" x14ac:dyDescent="0.3">
      <c r="A3" s="542"/>
      <c r="B3" s="543" t="s">
        <v>3765</v>
      </c>
      <c r="C3" s="544"/>
      <c r="D3" s="545"/>
      <c r="E3" s="546" t="s">
        <v>3766</v>
      </c>
      <c r="F3" s="547"/>
      <c r="G3" s="548"/>
      <c r="H3" s="549" t="s">
        <v>3767</v>
      </c>
      <c r="I3" s="550"/>
      <c r="J3" s="551"/>
      <c r="K3" s="552"/>
      <c r="L3" s="553" t="s">
        <v>3768</v>
      </c>
      <c r="M3" s="554"/>
      <c r="N3" s="555"/>
      <c r="O3" s="553" t="s">
        <v>3769</v>
      </c>
      <c r="P3" s="554"/>
      <c r="Q3" s="555"/>
      <c r="R3" s="556" t="s">
        <v>3687</v>
      </c>
      <c r="S3" s="557"/>
      <c r="T3" s="558"/>
      <c r="U3" s="559" t="s">
        <v>3770</v>
      </c>
      <c r="V3" s="560"/>
      <c r="W3" s="561"/>
      <c r="X3" s="562" t="s">
        <v>3771</v>
      </c>
      <c r="Y3" s="563"/>
      <c r="Z3" s="564"/>
      <c r="AA3" s="565" t="s">
        <v>3702</v>
      </c>
      <c r="AB3" s="566"/>
      <c r="AC3" s="567"/>
      <c r="AD3" s="568" t="s">
        <v>3772</v>
      </c>
      <c r="AE3" s="568"/>
      <c r="AF3" s="569"/>
      <c r="AG3" s="570" t="s">
        <v>3720</v>
      </c>
      <c r="AH3" s="570"/>
      <c r="AI3" s="571"/>
      <c r="AJ3" s="572" t="s">
        <v>3773</v>
      </c>
      <c r="AK3" s="572"/>
      <c r="AL3" s="573"/>
      <c r="AM3" s="574" t="s">
        <v>3774</v>
      </c>
      <c r="AN3" s="574"/>
      <c r="AO3" s="575"/>
      <c r="AP3" s="576" t="s">
        <v>3775</v>
      </c>
      <c r="AQ3" s="576"/>
      <c r="AR3" s="577"/>
      <c r="AS3" s="578" t="s">
        <v>3776</v>
      </c>
      <c r="AT3" s="578"/>
      <c r="AU3" s="579"/>
      <c r="AV3" s="578" t="s">
        <v>3777</v>
      </c>
      <c r="AW3" s="578"/>
      <c r="AX3" s="579"/>
      <c r="AY3" s="580" t="s">
        <v>3778</v>
      </c>
      <c r="AZ3" s="580"/>
      <c r="BA3" s="581"/>
      <c r="BB3" s="582" t="s">
        <v>3779</v>
      </c>
      <c r="BC3" s="582"/>
      <c r="BD3" s="583"/>
      <c r="BE3" s="582" t="s">
        <v>3780</v>
      </c>
      <c r="BF3" s="582"/>
      <c r="BG3" s="583"/>
    </row>
    <row r="4" spans="1:59" s="584" customFormat="1" x14ac:dyDescent="0.3">
      <c r="A4" s="542"/>
      <c r="B4" s="585" t="s">
        <v>21</v>
      </c>
      <c r="C4" s="586" t="s">
        <v>22</v>
      </c>
      <c r="D4" s="587" t="s">
        <v>12</v>
      </c>
      <c r="E4" s="585" t="s">
        <v>21</v>
      </c>
      <c r="F4" s="586" t="s">
        <v>22</v>
      </c>
      <c r="G4" s="587" t="s">
        <v>12</v>
      </c>
      <c r="H4" s="585" t="s">
        <v>21</v>
      </c>
      <c r="I4" s="586" t="s">
        <v>22</v>
      </c>
      <c r="J4" s="588" t="s">
        <v>12</v>
      </c>
      <c r="K4" s="589"/>
      <c r="L4" s="585" t="s">
        <v>21</v>
      </c>
      <c r="M4" s="586" t="s">
        <v>22</v>
      </c>
      <c r="N4" s="587" t="s">
        <v>12</v>
      </c>
      <c r="O4" s="585" t="s">
        <v>21</v>
      </c>
      <c r="P4" s="586" t="s">
        <v>22</v>
      </c>
      <c r="Q4" s="587" t="s">
        <v>12</v>
      </c>
      <c r="R4" s="585" t="s">
        <v>21</v>
      </c>
      <c r="S4" s="586" t="s">
        <v>22</v>
      </c>
      <c r="T4" s="587" t="s">
        <v>12</v>
      </c>
      <c r="U4" s="585" t="s">
        <v>21</v>
      </c>
      <c r="V4" s="586" t="s">
        <v>22</v>
      </c>
      <c r="W4" s="587" t="s">
        <v>12</v>
      </c>
      <c r="X4" s="585" t="s">
        <v>21</v>
      </c>
      <c r="Y4" s="586" t="s">
        <v>22</v>
      </c>
      <c r="Z4" s="587" t="s">
        <v>12</v>
      </c>
      <c r="AA4" s="585" t="s">
        <v>21</v>
      </c>
      <c r="AB4" s="586" t="s">
        <v>22</v>
      </c>
      <c r="AC4" s="587" t="s">
        <v>12</v>
      </c>
      <c r="AD4" s="590" t="s">
        <v>21</v>
      </c>
      <c r="AE4" s="586" t="s">
        <v>22</v>
      </c>
      <c r="AF4" s="587" t="s">
        <v>12</v>
      </c>
      <c r="AG4" s="590" t="s">
        <v>21</v>
      </c>
      <c r="AH4" s="586" t="s">
        <v>22</v>
      </c>
      <c r="AI4" s="587" t="s">
        <v>12</v>
      </c>
      <c r="AJ4" s="590" t="s">
        <v>21</v>
      </c>
      <c r="AK4" s="586" t="s">
        <v>22</v>
      </c>
      <c r="AL4" s="587" t="s">
        <v>12</v>
      </c>
      <c r="AM4" s="590" t="s">
        <v>21</v>
      </c>
      <c r="AN4" s="586" t="s">
        <v>22</v>
      </c>
      <c r="AO4" s="587" t="s">
        <v>12</v>
      </c>
      <c r="AP4" s="590" t="s">
        <v>21</v>
      </c>
      <c r="AQ4" s="586" t="s">
        <v>22</v>
      </c>
      <c r="AR4" s="587" t="s">
        <v>12</v>
      </c>
      <c r="AS4" s="590" t="s">
        <v>21</v>
      </c>
      <c r="AT4" s="586" t="s">
        <v>22</v>
      </c>
      <c r="AU4" s="587" t="s">
        <v>12</v>
      </c>
      <c r="AV4" s="590" t="s">
        <v>21</v>
      </c>
      <c r="AW4" s="586" t="s">
        <v>22</v>
      </c>
      <c r="AX4" s="587" t="s">
        <v>12</v>
      </c>
      <c r="AY4" s="590" t="s">
        <v>21</v>
      </c>
      <c r="AZ4" s="586" t="s">
        <v>22</v>
      </c>
      <c r="BA4" s="587" t="s">
        <v>12</v>
      </c>
      <c r="BB4" s="590" t="s">
        <v>21</v>
      </c>
      <c r="BC4" s="586" t="s">
        <v>22</v>
      </c>
      <c r="BD4" s="587" t="s">
        <v>12</v>
      </c>
      <c r="BE4" s="590" t="s">
        <v>21</v>
      </c>
      <c r="BF4" s="586" t="s">
        <v>22</v>
      </c>
      <c r="BG4" s="587" t="s">
        <v>12</v>
      </c>
    </row>
    <row r="5" spans="1:59" x14ac:dyDescent="0.3">
      <c r="A5" s="591">
        <v>39924</v>
      </c>
      <c r="B5" s="592"/>
      <c r="C5" s="593"/>
      <c r="D5" s="594"/>
      <c r="E5" s="595"/>
      <c r="F5" s="596"/>
      <c r="G5" s="597"/>
      <c r="H5" s="598"/>
      <c r="I5" s="599"/>
      <c r="J5" s="600"/>
      <c r="K5" s="443"/>
      <c r="L5" s="434"/>
      <c r="M5" s="435"/>
      <c r="N5" s="601"/>
      <c r="O5" s="434"/>
      <c r="P5" s="435"/>
      <c r="Q5" s="601"/>
      <c r="R5" s="602"/>
      <c r="S5" s="603"/>
      <c r="T5" s="604"/>
      <c r="U5" s="605"/>
      <c r="V5" s="606"/>
      <c r="W5" s="607"/>
      <c r="X5" s="608"/>
      <c r="Y5" s="609"/>
      <c r="Z5" s="610"/>
      <c r="AA5" s="611"/>
      <c r="AB5" s="612"/>
      <c r="AC5" s="613"/>
      <c r="AD5" s="614"/>
      <c r="AE5" s="615"/>
      <c r="AF5" s="616"/>
      <c r="AG5" s="617"/>
      <c r="AH5" s="618"/>
      <c r="AI5" s="619"/>
      <c r="AJ5" s="620"/>
      <c r="AK5" s="621"/>
      <c r="AL5" s="622"/>
      <c r="AM5" s="623"/>
      <c r="AN5" s="624"/>
      <c r="AO5" s="625"/>
      <c r="AP5" s="626"/>
      <c r="AQ5" s="627"/>
      <c r="AR5" s="628"/>
      <c r="AS5" s="629">
        <v>39924</v>
      </c>
      <c r="AT5" s="308">
        <v>0.64583333333333337</v>
      </c>
      <c r="AU5" s="630">
        <v>37.172249999999991</v>
      </c>
      <c r="AV5" s="631"/>
      <c r="AW5" s="511"/>
      <c r="AX5" s="632"/>
      <c r="AY5" s="633"/>
      <c r="AZ5" s="634"/>
      <c r="BA5" s="635"/>
      <c r="BB5" s="636"/>
      <c r="BC5" s="637"/>
      <c r="BD5" s="638"/>
      <c r="BE5" s="636"/>
      <c r="BF5" s="637"/>
      <c r="BG5" s="638"/>
    </row>
    <row r="6" spans="1:59" x14ac:dyDescent="0.3">
      <c r="A6" s="591">
        <v>39947</v>
      </c>
      <c r="B6" s="592"/>
      <c r="C6" s="593"/>
      <c r="D6" s="594"/>
      <c r="E6" s="595"/>
      <c r="F6" s="596"/>
      <c r="G6" s="597"/>
      <c r="H6" s="68">
        <v>39947</v>
      </c>
      <c r="I6" s="69">
        <v>0.6958333333333333</v>
      </c>
      <c r="J6" s="639">
        <v>382.19794825000002</v>
      </c>
      <c r="K6" s="443"/>
      <c r="L6" s="434"/>
      <c r="M6" s="435"/>
      <c r="N6" s="601"/>
      <c r="O6" s="434"/>
      <c r="P6" s="435"/>
      <c r="Q6" s="601"/>
      <c r="R6" s="602"/>
      <c r="S6" s="603"/>
      <c r="T6" s="604"/>
      <c r="U6" s="605"/>
      <c r="V6" s="606"/>
      <c r="W6" s="607"/>
      <c r="X6" s="608"/>
      <c r="Y6" s="609"/>
      <c r="Z6" s="610"/>
      <c r="AA6" s="611"/>
      <c r="AB6" s="612"/>
      <c r="AC6" s="613"/>
      <c r="AD6" s="614"/>
      <c r="AE6" s="615"/>
      <c r="AF6" s="616"/>
      <c r="AG6" s="617"/>
      <c r="AH6" s="618"/>
      <c r="AI6" s="619"/>
      <c r="AJ6" s="620"/>
      <c r="AK6" s="621"/>
      <c r="AL6" s="622"/>
      <c r="AM6" s="623"/>
      <c r="AN6" s="624"/>
      <c r="AO6" s="625"/>
      <c r="AP6" s="626"/>
      <c r="AQ6" s="627"/>
      <c r="AR6" s="628"/>
      <c r="AS6" s="631"/>
      <c r="AT6" s="511"/>
      <c r="AU6" s="632"/>
      <c r="AV6" s="631"/>
      <c r="AW6" s="511"/>
      <c r="AX6" s="632"/>
      <c r="AY6" s="633"/>
      <c r="AZ6" s="634"/>
      <c r="BA6" s="635"/>
      <c r="BB6" s="636"/>
      <c r="BC6" s="637"/>
      <c r="BD6" s="638"/>
      <c r="BE6" s="636"/>
      <c r="BF6" s="637"/>
      <c r="BG6" s="638"/>
    </row>
    <row r="7" spans="1:59" x14ac:dyDescent="0.3">
      <c r="A7" s="591">
        <v>39953</v>
      </c>
      <c r="B7" s="592"/>
      <c r="C7" s="593"/>
      <c r="D7" s="594"/>
      <c r="E7" s="595"/>
      <c r="F7" s="596"/>
      <c r="G7" s="597"/>
      <c r="H7" s="68"/>
      <c r="I7" s="69"/>
      <c r="J7" s="639"/>
      <c r="K7" s="443"/>
      <c r="L7" s="434"/>
      <c r="M7" s="435"/>
      <c r="N7" s="601"/>
      <c r="O7" s="434"/>
      <c r="P7" s="435"/>
      <c r="Q7" s="601"/>
      <c r="R7" s="602"/>
      <c r="S7" s="603"/>
      <c r="T7" s="604"/>
      <c r="U7" s="605"/>
      <c r="V7" s="606"/>
      <c r="W7" s="607"/>
      <c r="X7" s="608"/>
      <c r="Y7" s="609"/>
      <c r="Z7" s="610"/>
      <c r="AA7" s="194">
        <v>39953</v>
      </c>
      <c r="AB7" s="195">
        <v>0.46875</v>
      </c>
      <c r="AC7" s="640">
        <v>3.3362110275000001</v>
      </c>
      <c r="AD7" s="641">
        <v>39953</v>
      </c>
      <c r="AE7" s="642">
        <v>0.48958333333333331</v>
      </c>
      <c r="AF7" s="616">
        <v>6.4777767300000004</v>
      </c>
      <c r="AG7" s="617"/>
      <c r="AH7" s="618"/>
      <c r="AI7" s="619"/>
      <c r="AJ7" s="620"/>
      <c r="AK7" s="621"/>
      <c r="AL7" s="622"/>
      <c r="AM7" s="623"/>
      <c r="AN7" s="624"/>
      <c r="AO7" s="625"/>
      <c r="AP7" s="626"/>
      <c r="AQ7" s="627"/>
      <c r="AR7" s="628"/>
      <c r="AS7" s="631"/>
      <c r="AT7" s="511"/>
      <c r="AU7" s="632"/>
      <c r="AV7" s="631"/>
      <c r="AW7" s="511"/>
      <c r="AX7" s="632"/>
      <c r="AY7" s="633"/>
      <c r="AZ7" s="634"/>
      <c r="BA7" s="635"/>
      <c r="BB7" s="636"/>
      <c r="BC7" s="637"/>
      <c r="BD7" s="638"/>
      <c r="BE7" s="636"/>
      <c r="BF7" s="637"/>
      <c r="BG7" s="638"/>
    </row>
    <row r="8" spans="1:59" x14ac:dyDescent="0.3">
      <c r="A8" s="591">
        <v>39959</v>
      </c>
      <c r="B8" s="592"/>
      <c r="C8" s="593"/>
      <c r="D8" s="594"/>
      <c r="E8" s="595"/>
      <c r="F8" s="596"/>
      <c r="G8" s="597"/>
      <c r="H8" s="68"/>
      <c r="I8" s="69"/>
      <c r="J8" s="639"/>
      <c r="K8" s="443"/>
      <c r="L8" s="434"/>
      <c r="M8" s="435"/>
      <c r="N8" s="601"/>
      <c r="O8" s="434"/>
      <c r="P8" s="435"/>
      <c r="Q8" s="601"/>
      <c r="R8" s="602"/>
      <c r="S8" s="603"/>
      <c r="T8" s="604"/>
      <c r="U8" s="605"/>
      <c r="V8" s="606"/>
      <c r="W8" s="607"/>
      <c r="X8" s="608"/>
      <c r="Y8" s="609"/>
      <c r="Z8" s="610"/>
      <c r="AA8" s="197">
        <v>39959</v>
      </c>
      <c r="AB8" s="198">
        <v>0.46597222222222223</v>
      </c>
      <c r="AC8" s="643">
        <v>0.46920000000000001</v>
      </c>
      <c r="AD8" s="641">
        <v>39959</v>
      </c>
      <c r="AE8" s="642">
        <v>0.49305555555555558</v>
      </c>
      <c r="AF8" s="616">
        <v>6.753971309999999</v>
      </c>
      <c r="AG8" s="617"/>
      <c r="AH8" s="618"/>
      <c r="AI8" s="619"/>
      <c r="AJ8" s="620"/>
      <c r="AK8" s="621"/>
      <c r="AL8" s="622"/>
      <c r="AM8" s="623"/>
      <c r="AN8" s="624"/>
      <c r="AO8" s="625"/>
      <c r="AP8" s="626"/>
      <c r="AQ8" s="627"/>
      <c r="AR8" s="628"/>
      <c r="AS8" s="631"/>
      <c r="AT8" s="511"/>
      <c r="AU8" s="632"/>
      <c r="AV8" s="631"/>
      <c r="AW8" s="511"/>
      <c r="AX8" s="632"/>
      <c r="AY8" s="633"/>
      <c r="AZ8" s="634"/>
      <c r="BA8" s="635"/>
      <c r="BB8" s="636"/>
      <c r="BC8" s="637"/>
      <c r="BD8" s="638"/>
      <c r="BE8" s="636"/>
      <c r="BF8" s="637"/>
      <c r="BG8" s="638"/>
    </row>
    <row r="9" spans="1:59" x14ac:dyDescent="0.3">
      <c r="A9" s="591">
        <v>39968</v>
      </c>
      <c r="B9" s="592"/>
      <c r="C9" s="593"/>
      <c r="D9" s="594"/>
      <c r="E9" s="595"/>
      <c r="F9" s="596"/>
      <c r="G9" s="597"/>
      <c r="H9" s="68"/>
      <c r="I9" s="69"/>
      <c r="J9" s="639"/>
      <c r="K9" s="443"/>
      <c r="L9" s="434"/>
      <c r="M9" s="435"/>
      <c r="N9" s="601"/>
      <c r="O9" s="434"/>
      <c r="P9" s="435"/>
      <c r="Q9" s="601"/>
      <c r="R9" s="602"/>
      <c r="S9" s="603"/>
      <c r="T9" s="604"/>
      <c r="U9" s="605"/>
      <c r="V9" s="606"/>
      <c r="W9" s="607"/>
      <c r="X9" s="608"/>
      <c r="Y9" s="609"/>
      <c r="Z9" s="610"/>
      <c r="AA9" s="200">
        <v>39968</v>
      </c>
      <c r="AB9" s="201">
        <v>0.36458333333333331</v>
      </c>
      <c r="AC9" s="644">
        <v>0.23989999999999997</v>
      </c>
      <c r="AD9" s="641">
        <v>39968</v>
      </c>
      <c r="AE9" s="642">
        <v>0.375</v>
      </c>
      <c r="AF9" s="616">
        <v>5.3990003349999993</v>
      </c>
      <c r="AG9" s="617"/>
      <c r="AH9" s="618"/>
      <c r="AI9" s="619"/>
      <c r="AJ9" s="620"/>
      <c r="AK9" s="621"/>
      <c r="AL9" s="622"/>
      <c r="AM9" s="623"/>
      <c r="AN9" s="624"/>
      <c r="AO9" s="625"/>
      <c r="AP9" s="626"/>
      <c r="AQ9" s="627"/>
      <c r="AR9" s="628"/>
      <c r="AS9" s="631"/>
      <c r="AT9" s="511"/>
      <c r="AU9" s="632"/>
      <c r="AV9" s="631"/>
      <c r="AW9" s="511"/>
      <c r="AX9" s="632"/>
      <c r="AY9" s="633"/>
      <c r="AZ9" s="634"/>
      <c r="BA9" s="635"/>
      <c r="BB9" s="636"/>
      <c r="BC9" s="637"/>
      <c r="BD9" s="638"/>
      <c r="BE9" s="636"/>
      <c r="BF9" s="637"/>
      <c r="BG9" s="638"/>
    </row>
    <row r="10" spans="1:59" x14ac:dyDescent="0.3">
      <c r="A10" s="591">
        <v>39980</v>
      </c>
      <c r="B10" s="592"/>
      <c r="C10" s="593"/>
      <c r="D10" s="594"/>
      <c r="E10" s="595"/>
      <c r="F10" s="596"/>
      <c r="G10" s="597"/>
      <c r="H10" s="68"/>
      <c r="I10" s="69"/>
      <c r="J10" s="639"/>
      <c r="K10" s="443"/>
      <c r="L10" s="434"/>
      <c r="M10" s="435"/>
      <c r="N10" s="601"/>
      <c r="O10" s="434"/>
      <c r="P10" s="435"/>
      <c r="Q10" s="601"/>
      <c r="R10" s="602"/>
      <c r="S10" s="603"/>
      <c r="T10" s="604"/>
      <c r="U10" s="605"/>
      <c r="V10" s="606"/>
      <c r="W10" s="607"/>
      <c r="X10" s="608"/>
      <c r="Y10" s="609"/>
      <c r="Z10" s="610"/>
      <c r="AA10" s="203">
        <v>39980</v>
      </c>
      <c r="AB10" s="204">
        <v>0.66666666666666663</v>
      </c>
      <c r="AC10" s="645">
        <v>0.22889999999999996</v>
      </c>
      <c r="AD10" s="614"/>
      <c r="AE10" s="615"/>
      <c r="AF10" s="616"/>
      <c r="AG10" s="617"/>
      <c r="AH10" s="618"/>
      <c r="AI10" s="619"/>
      <c r="AJ10" s="620"/>
      <c r="AK10" s="621"/>
      <c r="AL10" s="622"/>
      <c r="AM10" s="623"/>
      <c r="AN10" s="624"/>
      <c r="AO10" s="625"/>
      <c r="AP10" s="626"/>
      <c r="AQ10" s="627"/>
      <c r="AR10" s="628"/>
      <c r="AS10" s="631"/>
      <c r="AT10" s="511"/>
      <c r="AU10" s="632"/>
      <c r="AV10" s="631"/>
      <c r="AW10" s="511"/>
      <c r="AX10" s="632"/>
      <c r="AY10" s="633"/>
      <c r="AZ10" s="634"/>
      <c r="BA10" s="635"/>
      <c r="BB10" s="636"/>
      <c r="BC10" s="637"/>
      <c r="BD10" s="638"/>
      <c r="BE10" s="636"/>
      <c r="BF10" s="637"/>
      <c r="BG10" s="638"/>
    </row>
    <row r="11" spans="1:59" x14ac:dyDescent="0.3">
      <c r="A11" s="591">
        <v>39987</v>
      </c>
      <c r="B11" s="592"/>
      <c r="C11" s="593"/>
      <c r="D11" s="594"/>
      <c r="E11" s="595"/>
      <c r="F11" s="596"/>
      <c r="G11" s="597"/>
      <c r="H11" s="68"/>
      <c r="I11" s="69"/>
      <c r="J11" s="639"/>
      <c r="K11" s="443"/>
      <c r="L11" s="434"/>
      <c r="M11" s="435"/>
      <c r="N11" s="601"/>
      <c r="O11" s="434"/>
      <c r="P11" s="435"/>
      <c r="Q11" s="601"/>
      <c r="R11" s="131">
        <v>39987</v>
      </c>
      <c r="S11" s="132">
        <v>0.70833333333333337</v>
      </c>
      <c r="T11" s="646">
        <v>235.2821505</v>
      </c>
      <c r="U11" s="605"/>
      <c r="V11" s="606"/>
      <c r="W11" s="607"/>
      <c r="X11" s="608"/>
      <c r="Y11" s="609"/>
      <c r="Z11" s="610"/>
      <c r="AA11" s="611"/>
      <c r="AB11" s="612"/>
      <c r="AC11" s="613"/>
      <c r="AD11" s="614"/>
      <c r="AE11" s="615"/>
      <c r="AF11" s="616"/>
      <c r="AG11" s="617"/>
      <c r="AH11" s="618"/>
      <c r="AI11" s="619"/>
      <c r="AJ11" s="620"/>
      <c r="AK11" s="621"/>
      <c r="AL11" s="622"/>
      <c r="AM11" s="623"/>
      <c r="AN11" s="624"/>
      <c r="AO11" s="625"/>
      <c r="AP11" s="626"/>
      <c r="AQ11" s="627"/>
      <c r="AR11" s="628"/>
      <c r="AS11" s="631"/>
      <c r="AT11" s="511"/>
      <c r="AU11" s="632"/>
      <c r="AV11" s="631"/>
      <c r="AW11" s="511"/>
      <c r="AX11" s="632"/>
      <c r="AY11" s="633"/>
      <c r="AZ11" s="634"/>
      <c r="BA11" s="635"/>
      <c r="BB11" s="647">
        <v>39987</v>
      </c>
      <c r="BC11" s="648">
        <v>0.5625</v>
      </c>
      <c r="BD11" s="649">
        <v>327.26596979999999</v>
      </c>
      <c r="BE11" s="650">
        <v>39987</v>
      </c>
      <c r="BF11" s="651">
        <v>0.53125</v>
      </c>
      <c r="BG11" s="652">
        <v>493.23929200000003</v>
      </c>
    </row>
    <row r="12" spans="1:59" x14ac:dyDescent="0.3">
      <c r="A12" s="591">
        <v>39988</v>
      </c>
      <c r="B12" s="592"/>
      <c r="C12" s="593"/>
      <c r="D12" s="594"/>
      <c r="E12" s="595"/>
      <c r="F12" s="596"/>
      <c r="G12" s="597"/>
      <c r="H12" s="68"/>
      <c r="I12" s="69"/>
      <c r="J12" s="639"/>
      <c r="K12" s="443"/>
      <c r="L12" s="434"/>
      <c r="M12" s="435"/>
      <c r="N12" s="601"/>
      <c r="O12" s="434"/>
      <c r="P12" s="435"/>
      <c r="Q12" s="601"/>
      <c r="R12" s="131"/>
      <c r="S12" s="132"/>
      <c r="T12" s="646"/>
      <c r="U12" s="605"/>
      <c r="V12" s="606"/>
      <c r="W12" s="607"/>
      <c r="X12" s="608"/>
      <c r="Y12" s="609"/>
      <c r="Z12" s="610"/>
      <c r="AA12" s="611"/>
      <c r="AB12" s="612"/>
      <c r="AC12" s="613"/>
      <c r="AD12" s="614"/>
      <c r="AE12" s="615"/>
      <c r="AF12" s="616"/>
      <c r="AG12" s="617"/>
      <c r="AH12" s="618"/>
      <c r="AI12" s="619"/>
      <c r="AJ12" s="620"/>
      <c r="AK12" s="621"/>
      <c r="AL12" s="622"/>
      <c r="AM12" s="623"/>
      <c r="AN12" s="624"/>
      <c r="AO12" s="625"/>
      <c r="AP12" s="626"/>
      <c r="AQ12" s="627"/>
      <c r="AR12" s="628"/>
      <c r="AS12" s="653">
        <v>39988</v>
      </c>
      <c r="AT12" s="314">
        <v>0.23958333333333334</v>
      </c>
      <c r="AU12" s="654">
        <v>108.89146849999997</v>
      </c>
      <c r="AV12" s="655">
        <v>39988</v>
      </c>
      <c r="AW12" s="317">
        <v>1700</v>
      </c>
      <c r="AX12" s="656">
        <v>77.094969400000011</v>
      </c>
      <c r="AY12" s="633"/>
      <c r="AZ12" s="634"/>
      <c r="BA12" s="635"/>
      <c r="BB12" s="636"/>
      <c r="BC12" s="637"/>
      <c r="BD12" s="638"/>
      <c r="BE12" s="636"/>
      <c r="BF12" s="637"/>
      <c r="BG12" s="638"/>
    </row>
    <row r="13" spans="1:59" x14ac:dyDescent="0.3">
      <c r="A13" s="591">
        <v>39989</v>
      </c>
      <c r="B13" s="592"/>
      <c r="C13" s="593"/>
      <c r="D13" s="594"/>
      <c r="E13" s="595"/>
      <c r="F13" s="596"/>
      <c r="G13" s="597"/>
      <c r="H13" s="68"/>
      <c r="I13" s="69"/>
      <c r="J13" s="639"/>
      <c r="K13" s="443"/>
      <c r="L13" s="434"/>
      <c r="M13" s="435"/>
      <c r="N13" s="601"/>
      <c r="O13" s="434"/>
      <c r="P13" s="435"/>
      <c r="Q13" s="601"/>
      <c r="R13" s="131"/>
      <c r="S13" s="132"/>
      <c r="T13" s="646"/>
      <c r="U13" s="605"/>
      <c r="V13" s="606"/>
      <c r="W13" s="607"/>
      <c r="X13" s="171">
        <v>39989</v>
      </c>
      <c r="Y13" s="172">
        <v>1215</v>
      </c>
      <c r="Z13" s="657">
        <v>245.03631742499999</v>
      </c>
      <c r="AA13" s="206">
        <v>39989</v>
      </c>
      <c r="AB13" s="207">
        <v>0.44791666666666669</v>
      </c>
      <c r="AC13" s="658">
        <v>0.66545242000000016</v>
      </c>
      <c r="AD13" s="641">
        <v>39989</v>
      </c>
      <c r="AE13" s="642">
        <v>0.43402777777777773</v>
      </c>
      <c r="AF13" s="616">
        <v>2.876206625</v>
      </c>
      <c r="AG13" s="659">
        <v>39989</v>
      </c>
      <c r="AH13" s="236">
        <v>1125</v>
      </c>
      <c r="AI13" s="660">
        <v>59.088185200000005</v>
      </c>
      <c r="AJ13" s="620"/>
      <c r="AK13" s="621"/>
      <c r="AL13" s="622"/>
      <c r="AM13" s="623"/>
      <c r="AN13" s="624"/>
      <c r="AO13" s="625"/>
      <c r="AP13" s="626"/>
      <c r="AQ13" s="627"/>
      <c r="AR13" s="628"/>
      <c r="AS13" s="631"/>
      <c r="AT13" s="511"/>
      <c r="AU13" s="632"/>
      <c r="AV13" s="631"/>
      <c r="AW13" s="511"/>
      <c r="AX13" s="632"/>
      <c r="AY13" s="633"/>
      <c r="AZ13" s="634"/>
      <c r="BA13" s="635"/>
      <c r="BB13" s="636"/>
      <c r="BC13" s="637"/>
      <c r="BD13" s="638"/>
      <c r="BE13" s="636"/>
      <c r="BF13" s="637"/>
      <c r="BG13" s="638"/>
    </row>
    <row r="14" spans="1:59" x14ac:dyDescent="0.3">
      <c r="A14" s="591">
        <v>39991</v>
      </c>
      <c r="B14" s="592"/>
      <c r="C14" s="593"/>
      <c r="D14" s="594"/>
      <c r="E14" s="595"/>
      <c r="F14" s="596"/>
      <c r="G14" s="597"/>
      <c r="H14" s="72">
        <v>39991</v>
      </c>
      <c r="I14" s="73">
        <v>1215</v>
      </c>
      <c r="J14" s="661">
        <v>610.45137649999981</v>
      </c>
      <c r="K14" s="443"/>
      <c r="L14" s="434"/>
      <c r="M14" s="435"/>
      <c r="N14" s="601"/>
      <c r="O14" s="434"/>
      <c r="P14" s="435"/>
      <c r="Q14" s="601"/>
      <c r="R14" s="602"/>
      <c r="S14" s="603"/>
      <c r="T14" s="604"/>
      <c r="U14" s="605"/>
      <c r="V14" s="606"/>
      <c r="W14" s="607"/>
      <c r="X14" s="608"/>
      <c r="Y14" s="609"/>
      <c r="Z14" s="610"/>
      <c r="AA14" s="611"/>
      <c r="AB14" s="612"/>
      <c r="AC14" s="613"/>
      <c r="AD14" s="614"/>
      <c r="AE14" s="615"/>
      <c r="AF14" s="616"/>
      <c r="AG14" s="617"/>
      <c r="AH14" s="618"/>
      <c r="AI14" s="619"/>
      <c r="AJ14" s="620"/>
      <c r="AK14" s="621"/>
      <c r="AL14" s="622"/>
      <c r="AM14" s="623"/>
      <c r="AN14" s="624"/>
      <c r="AO14" s="625"/>
      <c r="AP14" s="626"/>
      <c r="AQ14" s="627"/>
      <c r="AR14" s="628"/>
      <c r="AS14" s="631"/>
      <c r="AT14" s="511"/>
      <c r="AU14" s="632"/>
      <c r="AV14" s="631"/>
      <c r="AW14" s="511"/>
      <c r="AX14" s="632"/>
      <c r="AY14" s="633"/>
      <c r="AZ14" s="634"/>
      <c r="BA14" s="635"/>
      <c r="BB14" s="636"/>
      <c r="BC14" s="637"/>
      <c r="BD14" s="638"/>
      <c r="BE14" s="636"/>
      <c r="BF14" s="637"/>
      <c r="BG14" s="638"/>
    </row>
    <row r="15" spans="1:59" x14ac:dyDescent="0.3">
      <c r="A15" s="591">
        <v>40003</v>
      </c>
      <c r="B15" s="592"/>
      <c r="C15" s="593"/>
      <c r="D15" s="594"/>
      <c r="E15" s="595"/>
      <c r="F15" s="596"/>
      <c r="G15" s="597"/>
      <c r="H15" s="72"/>
      <c r="I15" s="73"/>
      <c r="J15" s="661"/>
      <c r="K15" s="443"/>
      <c r="L15" s="434"/>
      <c r="M15" s="435"/>
      <c r="N15" s="601"/>
      <c r="O15" s="434"/>
      <c r="P15" s="435"/>
      <c r="Q15" s="601"/>
      <c r="R15" s="602"/>
      <c r="S15" s="603"/>
      <c r="T15" s="604"/>
      <c r="U15" s="159">
        <v>40003</v>
      </c>
      <c r="V15" s="160">
        <v>0.73611111111111116</v>
      </c>
      <c r="W15" s="662">
        <v>166.54040000000001</v>
      </c>
      <c r="X15" s="174">
        <v>40003</v>
      </c>
      <c r="Y15" s="175" t="s">
        <v>3694</v>
      </c>
      <c r="Z15" s="663">
        <v>379.44641962500003</v>
      </c>
      <c r="AA15" s="611"/>
      <c r="AB15" s="612"/>
      <c r="AC15" s="613"/>
      <c r="AD15" s="614"/>
      <c r="AE15" s="615"/>
      <c r="AF15" s="616"/>
      <c r="AG15" s="617"/>
      <c r="AH15" s="618"/>
      <c r="AI15" s="619"/>
      <c r="AJ15" s="620"/>
      <c r="AK15" s="621"/>
      <c r="AL15" s="622"/>
      <c r="AM15" s="623"/>
      <c r="AN15" s="624"/>
      <c r="AO15" s="625"/>
      <c r="AP15" s="626"/>
      <c r="AQ15" s="627"/>
      <c r="AR15" s="628"/>
      <c r="AS15" s="631"/>
      <c r="AT15" s="511"/>
      <c r="AU15" s="632"/>
      <c r="AV15" s="631"/>
      <c r="AW15" s="511"/>
      <c r="AX15" s="632"/>
      <c r="AY15" s="633"/>
      <c r="AZ15" s="634"/>
      <c r="BA15" s="635"/>
      <c r="BB15" s="636"/>
      <c r="BC15" s="637"/>
      <c r="BD15" s="638"/>
      <c r="BE15" s="636"/>
      <c r="BF15" s="637"/>
      <c r="BG15" s="638"/>
    </row>
    <row r="16" spans="1:59" x14ac:dyDescent="0.3">
      <c r="A16" s="591">
        <v>40004</v>
      </c>
      <c r="B16" s="592"/>
      <c r="C16" s="593"/>
      <c r="D16" s="594"/>
      <c r="E16" s="595"/>
      <c r="F16" s="596"/>
      <c r="G16" s="597"/>
      <c r="H16" s="72"/>
      <c r="I16" s="73"/>
      <c r="J16" s="661"/>
      <c r="K16" s="443"/>
      <c r="L16" s="434"/>
      <c r="M16" s="435"/>
      <c r="N16" s="601"/>
      <c r="O16" s="434"/>
      <c r="P16" s="435"/>
      <c r="Q16" s="601"/>
      <c r="R16" s="602"/>
      <c r="S16" s="603"/>
      <c r="T16" s="604"/>
      <c r="U16" s="159"/>
      <c r="V16" s="160"/>
      <c r="W16" s="662"/>
      <c r="X16" s="174"/>
      <c r="Y16" s="175"/>
      <c r="Z16" s="663"/>
      <c r="AA16" s="209">
        <v>40004</v>
      </c>
      <c r="AB16" s="210">
        <v>0.56527777777777777</v>
      </c>
      <c r="AC16" s="664">
        <v>0.42352000000000006</v>
      </c>
      <c r="AD16" s="641">
        <v>40004</v>
      </c>
      <c r="AE16" s="615">
        <v>1310</v>
      </c>
      <c r="AF16" s="616">
        <v>1.2410999999999999</v>
      </c>
      <c r="AG16" s="617"/>
      <c r="AH16" s="618"/>
      <c r="AI16" s="619"/>
      <c r="AJ16" s="620"/>
      <c r="AK16" s="621"/>
      <c r="AL16" s="622"/>
      <c r="AM16" s="623"/>
      <c r="AN16" s="624"/>
      <c r="AO16" s="625"/>
      <c r="AP16" s="626"/>
      <c r="AQ16" s="627"/>
      <c r="AR16" s="628"/>
      <c r="AS16" s="665">
        <v>40004</v>
      </c>
      <c r="AT16" s="320">
        <v>0.51736111111111105</v>
      </c>
      <c r="AU16" s="607">
        <v>69.063149999999993</v>
      </c>
      <c r="AV16" s="666">
        <v>40004</v>
      </c>
      <c r="AW16" s="323">
        <v>0.4861111111111111</v>
      </c>
      <c r="AX16" s="667">
        <v>43.199500000000008</v>
      </c>
      <c r="AY16" s="668">
        <v>40004</v>
      </c>
      <c r="AZ16" s="357">
        <v>0.4375</v>
      </c>
      <c r="BA16" s="669">
        <v>268.7937</v>
      </c>
      <c r="BB16" s="636"/>
      <c r="BC16" s="637"/>
      <c r="BD16" s="638"/>
      <c r="BE16" s="636"/>
      <c r="BF16" s="637"/>
      <c r="BG16" s="638"/>
    </row>
    <row r="17" spans="1:59" x14ac:dyDescent="0.3">
      <c r="A17" s="591">
        <v>40008</v>
      </c>
      <c r="B17" s="592"/>
      <c r="C17" s="593"/>
      <c r="D17" s="594"/>
      <c r="E17" s="595"/>
      <c r="F17" s="596"/>
      <c r="G17" s="597"/>
      <c r="H17" s="74">
        <v>40008</v>
      </c>
      <c r="I17" s="75">
        <v>0.45833333333333331</v>
      </c>
      <c r="J17" s="670">
        <v>273.10240000000005</v>
      </c>
      <c r="K17" s="443"/>
      <c r="L17" s="434"/>
      <c r="M17" s="435"/>
      <c r="N17" s="601"/>
      <c r="O17" s="434"/>
      <c r="P17" s="435"/>
      <c r="Q17" s="601"/>
      <c r="R17" s="134">
        <v>40008</v>
      </c>
      <c r="S17" s="135">
        <v>0.5</v>
      </c>
      <c r="T17" s="671">
        <v>109.40920000000001</v>
      </c>
      <c r="U17" s="605"/>
      <c r="V17" s="606"/>
      <c r="W17" s="607"/>
      <c r="X17" s="177">
        <v>40008</v>
      </c>
      <c r="Y17" s="178">
        <v>0.5625</v>
      </c>
      <c r="Z17" s="672">
        <v>404.30581840000002</v>
      </c>
      <c r="AA17" s="611"/>
      <c r="AB17" s="612"/>
      <c r="AC17" s="613"/>
      <c r="AD17" s="614"/>
      <c r="AE17" s="615"/>
      <c r="AF17" s="616"/>
      <c r="AG17" s="673">
        <v>40008</v>
      </c>
      <c r="AH17" s="239">
        <v>0.53125</v>
      </c>
      <c r="AI17" s="674">
        <v>68.753354999999999</v>
      </c>
      <c r="AJ17" s="620"/>
      <c r="AK17" s="621"/>
      <c r="AL17" s="622"/>
      <c r="AM17" s="623"/>
      <c r="AN17" s="624"/>
      <c r="AO17" s="625"/>
      <c r="AP17" s="626"/>
      <c r="AQ17" s="627"/>
      <c r="AR17" s="628"/>
      <c r="AS17" s="631"/>
      <c r="AT17" s="511"/>
      <c r="AU17" s="632"/>
      <c r="AV17" s="631"/>
      <c r="AW17" s="511"/>
      <c r="AX17" s="632"/>
      <c r="AY17" s="633"/>
      <c r="AZ17" s="634"/>
      <c r="BA17" s="635"/>
      <c r="BB17" s="636"/>
      <c r="BC17" s="637"/>
      <c r="BD17" s="638"/>
      <c r="BE17" s="636"/>
      <c r="BF17" s="637"/>
      <c r="BG17" s="638"/>
    </row>
    <row r="18" spans="1:59" x14ac:dyDescent="0.3">
      <c r="A18" s="591">
        <v>40020</v>
      </c>
      <c r="B18" s="592"/>
      <c r="C18" s="593"/>
      <c r="D18" s="594"/>
      <c r="E18" s="595"/>
      <c r="F18" s="596"/>
      <c r="G18" s="597"/>
      <c r="H18" s="74"/>
      <c r="I18" s="75"/>
      <c r="J18" s="670"/>
      <c r="K18" s="443"/>
      <c r="L18" s="434"/>
      <c r="M18" s="435"/>
      <c r="N18" s="601"/>
      <c r="O18" s="434"/>
      <c r="P18" s="435"/>
      <c r="Q18" s="601"/>
      <c r="R18" s="134"/>
      <c r="S18" s="135"/>
      <c r="T18" s="671"/>
      <c r="U18" s="675">
        <v>40020</v>
      </c>
      <c r="V18" s="676">
        <v>0.45833333333333331</v>
      </c>
      <c r="W18" s="677">
        <v>92.704599999999999</v>
      </c>
      <c r="X18" s="608"/>
      <c r="Y18" s="609"/>
      <c r="Z18" s="610"/>
      <c r="AA18" s="611"/>
      <c r="AB18" s="612"/>
      <c r="AC18" s="613"/>
      <c r="AD18" s="614"/>
      <c r="AE18" s="615"/>
      <c r="AF18" s="616"/>
      <c r="AG18" s="617"/>
      <c r="AH18" s="618"/>
      <c r="AI18" s="619"/>
      <c r="AJ18" s="620"/>
      <c r="AK18" s="621"/>
      <c r="AL18" s="622"/>
      <c r="AM18" s="623"/>
      <c r="AN18" s="624"/>
      <c r="AO18" s="625"/>
      <c r="AP18" s="626"/>
      <c r="AQ18" s="627"/>
      <c r="AR18" s="628"/>
      <c r="AS18" s="631"/>
      <c r="AT18" s="511"/>
      <c r="AU18" s="632"/>
      <c r="AV18" s="631"/>
      <c r="AW18" s="511"/>
      <c r="AX18" s="632"/>
      <c r="AY18" s="633"/>
      <c r="AZ18" s="634"/>
      <c r="BA18" s="635"/>
      <c r="BB18" s="636"/>
      <c r="BC18" s="637"/>
      <c r="BD18" s="638"/>
      <c r="BE18" s="636"/>
      <c r="BF18" s="637"/>
      <c r="BG18" s="638"/>
    </row>
    <row r="19" spans="1:59" x14ac:dyDescent="0.3">
      <c r="A19" s="591">
        <v>40022</v>
      </c>
      <c r="B19" s="438"/>
      <c r="C19" s="439"/>
      <c r="D19" s="440"/>
      <c r="E19" s="16">
        <v>40022</v>
      </c>
      <c r="F19" s="17">
        <v>0.58333333333333337</v>
      </c>
      <c r="G19" s="678">
        <v>170.62145000000001</v>
      </c>
      <c r="H19" s="679" t="s">
        <v>26</v>
      </c>
      <c r="I19" s="599"/>
      <c r="J19" s="600"/>
      <c r="K19" s="443"/>
      <c r="L19" s="438"/>
      <c r="M19" s="439"/>
      <c r="N19" s="440"/>
      <c r="O19" s="438"/>
      <c r="P19" s="439"/>
      <c r="Q19" s="440"/>
      <c r="R19" s="438"/>
      <c r="S19" s="439"/>
      <c r="T19" s="440"/>
      <c r="U19" s="438"/>
      <c r="V19" s="439"/>
      <c r="W19" s="440"/>
      <c r="X19" s="438"/>
      <c r="Y19" s="439"/>
      <c r="Z19" s="440"/>
      <c r="AA19" s="438"/>
      <c r="AB19" s="439"/>
      <c r="AC19" s="440"/>
      <c r="AD19" s="614"/>
      <c r="AE19" s="615"/>
      <c r="AF19" s="616"/>
      <c r="AG19" s="680"/>
      <c r="AH19" s="439"/>
      <c r="AI19" s="440"/>
      <c r="AJ19" s="680"/>
      <c r="AK19" s="439"/>
      <c r="AL19" s="440"/>
      <c r="AM19" s="681">
        <v>40022</v>
      </c>
      <c r="AN19" s="257">
        <v>0.44791666666666669</v>
      </c>
      <c r="AO19" s="682">
        <v>266.16025000000002</v>
      </c>
      <c r="AP19" s="683">
        <v>40022</v>
      </c>
      <c r="AQ19" s="288">
        <v>0.47916666666666669</v>
      </c>
      <c r="AR19" s="684">
        <v>179.07420000000002</v>
      </c>
      <c r="AS19" s="685">
        <v>40022</v>
      </c>
      <c r="AT19" s="326">
        <v>0.65277777777777779</v>
      </c>
      <c r="AU19" s="686">
        <v>40.435600000000008</v>
      </c>
      <c r="AV19" s="687">
        <v>40022</v>
      </c>
      <c r="AW19" s="329">
        <v>0.6777777777777777</v>
      </c>
      <c r="AX19" s="688">
        <v>26.741099999999996</v>
      </c>
      <c r="AY19" s="680"/>
      <c r="AZ19" s="439"/>
      <c r="BA19" s="440"/>
      <c r="BB19" s="680"/>
      <c r="BC19" s="439"/>
      <c r="BD19" s="440"/>
      <c r="BE19" s="680"/>
      <c r="BF19" s="439"/>
      <c r="BG19" s="440"/>
    </row>
    <row r="20" spans="1:59" x14ac:dyDescent="0.3">
      <c r="A20" s="591">
        <v>40023</v>
      </c>
      <c r="B20" s="438"/>
      <c r="C20" s="439"/>
      <c r="D20" s="440"/>
      <c r="E20" s="16"/>
      <c r="F20" s="17"/>
      <c r="G20" s="678"/>
      <c r="H20" s="679"/>
      <c r="I20" s="599"/>
      <c r="J20" s="600"/>
      <c r="K20" s="443"/>
      <c r="L20" s="111">
        <v>40023</v>
      </c>
      <c r="M20" s="112">
        <v>0.57638888888888895</v>
      </c>
      <c r="N20" s="689">
        <v>83.700749999999999</v>
      </c>
      <c r="O20" s="690">
        <v>40023</v>
      </c>
      <c r="P20" s="115">
        <v>0.51736111111111105</v>
      </c>
      <c r="Q20" s="691">
        <v>145.14064999999999</v>
      </c>
      <c r="R20" s="137">
        <v>40023</v>
      </c>
      <c r="S20" s="138">
        <v>0.55555555555555558</v>
      </c>
      <c r="T20" s="692">
        <v>57.244</v>
      </c>
      <c r="U20" s="159"/>
      <c r="V20" s="160"/>
      <c r="W20" s="662"/>
      <c r="X20" s="171"/>
      <c r="Y20" s="172"/>
      <c r="Z20" s="657"/>
      <c r="AA20" s="194"/>
      <c r="AB20" s="195"/>
      <c r="AC20" s="640"/>
      <c r="AD20" s="614"/>
      <c r="AE20" s="615"/>
      <c r="AF20" s="616"/>
      <c r="AG20" s="659"/>
      <c r="AH20" s="236"/>
      <c r="AI20" s="660"/>
      <c r="AJ20" s="693"/>
      <c r="AK20" s="275"/>
      <c r="AL20" s="694"/>
      <c r="AM20" s="681"/>
      <c r="AN20" s="257"/>
      <c r="AO20" s="682"/>
      <c r="AP20" s="683"/>
      <c r="AQ20" s="288"/>
      <c r="AR20" s="684"/>
      <c r="AS20" s="629"/>
      <c r="AT20" s="308"/>
      <c r="AU20" s="630"/>
      <c r="AV20" s="631"/>
      <c r="AW20" s="511"/>
      <c r="AX20" s="632"/>
      <c r="AY20" s="695">
        <v>40023</v>
      </c>
      <c r="AZ20" s="360">
        <v>0.39583333333333331</v>
      </c>
      <c r="BA20" s="696">
        <v>151.2516</v>
      </c>
      <c r="BB20" s="647"/>
      <c r="BC20" s="648"/>
      <c r="BD20" s="649"/>
      <c r="BE20" s="650"/>
      <c r="BF20" s="651"/>
      <c r="BG20" s="652"/>
    </row>
    <row r="21" spans="1:59" x14ac:dyDescent="0.3">
      <c r="A21" s="591">
        <v>40030</v>
      </c>
      <c r="B21" s="438"/>
      <c r="C21" s="439"/>
      <c r="D21" s="440"/>
      <c r="E21" s="16"/>
      <c r="F21" s="17"/>
      <c r="G21" s="678"/>
      <c r="H21" s="679"/>
      <c r="I21" s="599"/>
      <c r="J21" s="600"/>
      <c r="K21" s="443"/>
      <c r="L21" s="111"/>
      <c r="M21" s="112"/>
      <c r="N21" s="689"/>
      <c r="O21" s="690"/>
      <c r="P21" s="115"/>
      <c r="Q21" s="691"/>
      <c r="R21" s="137"/>
      <c r="S21" s="138"/>
      <c r="T21" s="692"/>
      <c r="U21" s="159"/>
      <c r="V21" s="160"/>
      <c r="W21" s="662"/>
      <c r="X21" s="171"/>
      <c r="Y21" s="172"/>
      <c r="Z21" s="657"/>
      <c r="AA21" s="212">
        <v>40030</v>
      </c>
      <c r="AB21" s="213">
        <v>0.40625</v>
      </c>
      <c r="AC21" s="697">
        <v>0.40410000000000007</v>
      </c>
      <c r="AD21" s="641">
        <v>40030</v>
      </c>
      <c r="AE21" s="615">
        <v>915</v>
      </c>
      <c r="AF21" s="616">
        <v>0.73340000000000005</v>
      </c>
      <c r="AG21" s="698">
        <v>40030</v>
      </c>
      <c r="AH21" s="242">
        <v>0.57291666666666663</v>
      </c>
      <c r="AI21" s="699">
        <v>5.3958000000000004</v>
      </c>
      <c r="AJ21" s="693"/>
      <c r="AK21" s="275"/>
      <c r="AL21" s="694"/>
      <c r="AM21" s="681"/>
      <c r="AN21" s="257"/>
      <c r="AO21" s="682"/>
      <c r="AP21" s="683"/>
      <c r="AQ21" s="288"/>
      <c r="AR21" s="684"/>
      <c r="AS21" s="629"/>
      <c r="AT21" s="308"/>
      <c r="AU21" s="630"/>
      <c r="AV21" s="631"/>
      <c r="AW21" s="511"/>
      <c r="AX21" s="632"/>
      <c r="AY21" s="668"/>
      <c r="AZ21" s="357"/>
      <c r="BA21" s="669"/>
      <c r="BB21" s="647"/>
      <c r="BC21" s="648"/>
      <c r="BD21" s="649"/>
      <c r="BE21" s="650"/>
      <c r="BF21" s="651"/>
      <c r="BG21" s="652"/>
    </row>
    <row r="22" spans="1:59" x14ac:dyDescent="0.3">
      <c r="A22" s="591">
        <v>40035</v>
      </c>
      <c r="B22" s="438"/>
      <c r="C22" s="439"/>
      <c r="D22" s="440"/>
      <c r="E22" s="16"/>
      <c r="F22" s="17"/>
      <c r="G22" s="678"/>
      <c r="H22" s="679"/>
      <c r="I22" s="599"/>
      <c r="J22" s="600"/>
      <c r="K22" s="443"/>
      <c r="L22" s="111"/>
      <c r="M22" s="112"/>
      <c r="N22" s="689"/>
      <c r="O22" s="690"/>
      <c r="P22" s="115"/>
      <c r="Q22" s="691"/>
      <c r="R22" s="137"/>
      <c r="S22" s="138"/>
      <c r="T22" s="692"/>
      <c r="U22" s="159"/>
      <c r="V22" s="160"/>
      <c r="W22" s="662"/>
      <c r="X22" s="171"/>
      <c r="Y22" s="172"/>
      <c r="Z22" s="657"/>
      <c r="AA22" s="212"/>
      <c r="AB22" s="213"/>
      <c r="AC22" s="697"/>
      <c r="AD22" s="641"/>
      <c r="AE22" s="615"/>
      <c r="AF22" s="616"/>
      <c r="AG22" s="698"/>
      <c r="AH22" s="242"/>
      <c r="AI22" s="699"/>
      <c r="AJ22" s="693">
        <v>40035</v>
      </c>
      <c r="AK22" s="275">
        <v>0.63888888888888895</v>
      </c>
      <c r="AL22" s="694">
        <v>245.88350000000003</v>
      </c>
      <c r="AM22" s="681"/>
      <c r="AN22" s="257"/>
      <c r="AO22" s="682"/>
      <c r="AP22" s="683"/>
      <c r="AQ22" s="288"/>
      <c r="AR22" s="684"/>
      <c r="AS22" s="629"/>
      <c r="AT22" s="308"/>
      <c r="AU22" s="630"/>
      <c r="AV22" s="631"/>
      <c r="AW22" s="511"/>
      <c r="AX22" s="632"/>
      <c r="AY22" s="668"/>
      <c r="AZ22" s="357"/>
      <c r="BA22" s="669"/>
      <c r="BB22" s="647"/>
      <c r="BC22" s="648"/>
      <c r="BD22" s="649"/>
      <c r="BE22" s="650"/>
      <c r="BF22" s="651"/>
      <c r="BG22" s="652"/>
    </row>
    <row r="23" spans="1:59" x14ac:dyDescent="0.3">
      <c r="A23" s="591">
        <v>40036</v>
      </c>
      <c r="B23" s="438"/>
      <c r="C23" s="439"/>
      <c r="D23" s="440"/>
      <c r="E23" s="16"/>
      <c r="F23" s="17"/>
      <c r="G23" s="678"/>
      <c r="H23" s="679"/>
      <c r="I23" s="599"/>
      <c r="J23" s="600"/>
      <c r="K23" s="443"/>
      <c r="L23" s="111"/>
      <c r="M23" s="112"/>
      <c r="N23" s="689"/>
      <c r="O23" s="690"/>
      <c r="P23" s="115"/>
      <c r="Q23" s="691"/>
      <c r="R23" s="137"/>
      <c r="S23" s="138"/>
      <c r="T23" s="692"/>
      <c r="U23" s="159"/>
      <c r="V23" s="160"/>
      <c r="W23" s="662"/>
      <c r="X23" s="171"/>
      <c r="Y23" s="172"/>
      <c r="Z23" s="657"/>
      <c r="AA23" s="212"/>
      <c r="AB23" s="213"/>
      <c r="AC23" s="697"/>
      <c r="AD23" s="641"/>
      <c r="AE23" s="615"/>
      <c r="AF23" s="616"/>
      <c r="AG23" s="698"/>
      <c r="AH23" s="242"/>
      <c r="AI23" s="699"/>
      <c r="AJ23" s="693"/>
      <c r="AK23" s="275"/>
      <c r="AL23" s="694"/>
      <c r="AM23" s="681"/>
      <c r="AN23" s="257"/>
      <c r="AO23" s="682"/>
      <c r="AP23" s="683"/>
      <c r="AQ23" s="288"/>
      <c r="AR23" s="684"/>
      <c r="AS23" s="629"/>
      <c r="AT23" s="308"/>
      <c r="AU23" s="630"/>
      <c r="AV23" s="631"/>
      <c r="AW23" s="511"/>
      <c r="AX23" s="632"/>
      <c r="AY23" s="668"/>
      <c r="AZ23" s="357"/>
      <c r="BA23" s="669"/>
      <c r="BB23" s="700">
        <v>40036</v>
      </c>
      <c r="BC23" s="400">
        <v>0.54861111111111105</v>
      </c>
      <c r="BD23" s="701">
        <v>71.077399999999997</v>
      </c>
      <c r="BE23" s="702">
        <v>40036</v>
      </c>
      <c r="BF23" s="403">
        <v>0.5</v>
      </c>
      <c r="BG23" s="703">
        <v>94.454625000000007</v>
      </c>
    </row>
    <row r="24" spans="1:59" x14ac:dyDescent="0.3">
      <c r="A24" s="591">
        <v>40039</v>
      </c>
      <c r="B24" s="438"/>
      <c r="C24" s="439"/>
      <c r="D24" s="440"/>
      <c r="E24" s="20">
        <v>40039</v>
      </c>
      <c r="F24" s="21">
        <v>0.60069444444444442</v>
      </c>
      <c r="G24" s="704">
        <v>125.97320000000001</v>
      </c>
      <c r="H24" s="77">
        <v>40039</v>
      </c>
      <c r="I24" s="78">
        <v>0.54166666666666663</v>
      </c>
      <c r="J24" s="705">
        <v>143.50315000000001</v>
      </c>
      <c r="K24" s="443"/>
      <c r="L24" s="434"/>
      <c r="M24" s="435"/>
      <c r="N24" s="601"/>
      <c r="O24" s="434"/>
      <c r="P24" s="435"/>
      <c r="Q24" s="601"/>
      <c r="R24" s="438"/>
      <c r="S24" s="439"/>
      <c r="T24" s="440"/>
      <c r="U24" s="438"/>
      <c r="V24" s="439"/>
      <c r="W24" s="440"/>
      <c r="X24" s="180">
        <v>40039</v>
      </c>
      <c r="Y24" s="181">
        <v>0.5</v>
      </c>
      <c r="Z24" s="706">
        <v>48.502549999999999</v>
      </c>
      <c r="AA24" s="438"/>
      <c r="AB24" s="439"/>
      <c r="AC24" s="440"/>
      <c r="AD24" s="707" t="s">
        <v>26</v>
      </c>
      <c r="AE24" s="708" t="s">
        <v>26</v>
      </c>
      <c r="AF24" s="709" t="s">
        <v>26</v>
      </c>
      <c r="AG24" s="680"/>
      <c r="AH24" s="439"/>
      <c r="AI24" s="440"/>
      <c r="AJ24" s="680"/>
      <c r="AK24" s="439"/>
      <c r="AL24" s="440"/>
      <c r="AM24" s="680"/>
      <c r="AN24" s="439"/>
      <c r="AO24" s="440"/>
      <c r="AP24" s="680"/>
      <c r="AQ24" s="439"/>
      <c r="AR24" s="440"/>
      <c r="AS24" s="710">
        <v>40039</v>
      </c>
      <c r="AT24" s="332">
        <v>0.75</v>
      </c>
      <c r="AU24" s="711">
        <v>33.5032</v>
      </c>
      <c r="AV24" s="712">
        <v>40039</v>
      </c>
      <c r="AW24" s="335">
        <v>0.76736111111111116</v>
      </c>
      <c r="AX24" s="713">
        <v>23.997499999999995</v>
      </c>
      <c r="AY24" s="714">
        <v>40039</v>
      </c>
      <c r="AZ24" s="363">
        <v>0.69791666666666663</v>
      </c>
      <c r="BA24" s="715">
        <v>128.3742</v>
      </c>
      <c r="BB24" s="680"/>
      <c r="BC24" s="439"/>
      <c r="BD24" s="440"/>
      <c r="BE24" s="680"/>
      <c r="BF24" s="439"/>
      <c r="BG24" s="440"/>
    </row>
    <row r="25" spans="1:59" x14ac:dyDescent="0.3">
      <c r="A25" s="591">
        <v>40039</v>
      </c>
      <c r="B25" s="438"/>
      <c r="C25" s="439"/>
      <c r="D25" s="440"/>
      <c r="E25" s="20"/>
      <c r="F25" s="21"/>
      <c r="G25" s="704"/>
      <c r="H25" s="77"/>
      <c r="I25" s="78"/>
      <c r="J25" s="705"/>
      <c r="K25" s="443"/>
      <c r="L25" s="434"/>
      <c r="M25" s="435"/>
      <c r="N25" s="601"/>
      <c r="O25" s="434"/>
      <c r="P25" s="435"/>
      <c r="Q25" s="601"/>
      <c r="R25" s="438"/>
      <c r="S25" s="439"/>
      <c r="T25" s="440"/>
      <c r="U25" s="438"/>
      <c r="V25" s="439"/>
      <c r="W25" s="440"/>
      <c r="X25" s="180"/>
      <c r="Y25" s="181"/>
      <c r="Z25" s="706"/>
      <c r="AA25" s="438"/>
      <c r="AB25" s="439"/>
      <c r="AC25" s="440"/>
      <c r="AD25" s="707"/>
      <c r="AE25" s="708"/>
      <c r="AF25" s="709"/>
      <c r="AG25" s="680"/>
      <c r="AH25" s="439"/>
      <c r="AI25" s="440"/>
      <c r="AJ25" s="680"/>
      <c r="AK25" s="439"/>
      <c r="AL25" s="440"/>
      <c r="AM25" s="680"/>
      <c r="AN25" s="439"/>
      <c r="AO25" s="440"/>
      <c r="AP25" s="680"/>
      <c r="AQ25" s="439"/>
      <c r="AR25" s="440"/>
      <c r="AS25" s="710"/>
      <c r="AT25" s="332"/>
      <c r="AU25" s="711"/>
      <c r="AV25" s="712"/>
      <c r="AW25" s="335"/>
      <c r="AX25" s="713"/>
      <c r="AY25" s="716">
        <v>40039</v>
      </c>
      <c r="AZ25" s="368">
        <v>0.72222222222222221</v>
      </c>
      <c r="BA25" s="717">
        <v>121.67490000000001</v>
      </c>
      <c r="BB25" s="700"/>
      <c r="BC25" s="400"/>
      <c r="BD25" s="701"/>
      <c r="BE25" s="702"/>
      <c r="BF25" s="403"/>
      <c r="BG25" s="703"/>
    </row>
    <row r="26" spans="1:59" x14ac:dyDescent="0.3">
      <c r="A26" s="591">
        <v>40040</v>
      </c>
      <c r="B26" s="438"/>
      <c r="C26" s="439"/>
      <c r="D26" s="440"/>
      <c r="E26" s="24">
        <v>40040</v>
      </c>
      <c r="F26" s="25">
        <v>0.75</v>
      </c>
      <c r="G26" s="718">
        <v>117.96656</v>
      </c>
      <c r="H26" s="80">
        <v>40040</v>
      </c>
      <c r="I26" s="81">
        <v>0.78125</v>
      </c>
      <c r="J26" s="719">
        <v>137.67040000000003</v>
      </c>
      <c r="K26" s="443"/>
      <c r="L26" s="118">
        <v>40040</v>
      </c>
      <c r="M26" s="119">
        <v>0.83333333333333337</v>
      </c>
      <c r="N26" s="720">
        <v>54.739924999999999</v>
      </c>
      <c r="O26" s="721">
        <v>40040</v>
      </c>
      <c r="P26" s="122">
        <v>0.80555555555555547</v>
      </c>
      <c r="Q26" s="722">
        <v>100.36425000000001</v>
      </c>
      <c r="R26" s="140">
        <v>40040</v>
      </c>
      <c r="S26" s="141">
        <v>0.85416666666666663</v>
      </c>
      <c r="T26" s="723">
        <v>39.958399999999997</v>
      </c>
      <c r="U26" s="438"/>
      <c r="V26" s="439"/>
      <c r="W26" s="473"/>
      <c r="X26" s="438"/>
      <c r="Y26" s="439"/>
      <c r="Z26" s="440"/>
      <c r="AA26" s="438"/>
      <c r="AB26" s="439"/>
      <c r="AC26" s="440"/>
      <c r="AD26" s="680"/>
      <c r="AE26" s="439"/>
      <c r="AF26" s="440"/>
      <c r="AG26" s="724"/>
      <c r="AH26" s="725"/>
      <c r="AI26" s="726"/>
      <c r="AJ26" s="680"/>
      <c r="AK26" s="439"/>
      <c r="AL26" s="440"/>
      <c r="AM26" s="680"/>
      <c r="AN26" s="439"/>
      <c r="AO26" s="440"/>
      <c r="AP26" s="680"/>
      <c r="AQ26" s="439"/>
      <c r="AR26" s="440"/>
      <c r="AS26" s="680"/>
      <c r="AT26" s="439"/>
      <c r="AU26" s="440"/>
      <c r="AV26" s="680"/>
      <c r="AW26" s="439"/>
      <c r="AX26" s="440"/>
      <c r="AY26" s="680"/>
      <c r="AZ26" s="439"/>
      <c r="BA26" s="440"/>
      <c r="BB26" s="680"/>
      <c r="BC26" s="439"/>
      <c r="BD26" s="440"/>
      <c r="BE26" s="680"/>
      <c r="BF26" s="439"/>
      <c r="BG26" s="440"/>
    </row>
    <row r="27" spans="1:59" x14ac:dyDescent="0.3">
      <c r="A27" s="591">
        <v>40043</v>
      </c>
      <c r="B27" s="5">
        <v>40043</v>
      </c>
      <c r="C27" s="6">
        <v>0.79791666666666661</v>
      </c>
      <c r="D27" s="727">
        <v>102.50149999999998</v>
      </c>
      <c r="E27" s="28">
        <v>40043</v>
      </c>
      <c r="F27" s="29">
        <v>0.7715277777777777</v>
      </c>
      <c r="G27" s="728">
        <v>118.91329999999998</v>
      </c>
      <c r="H27" s="83">
        <v>40043</v>
      </c>
      <c r="I27" s="84">
        <v>0.71527777777777779</v>
      </c>
      <c r="J27" s="729">
        <v>132.37174999999999</v>
      </c>
      <c r="K27" s="443" t="s">
        <v>43</v>
      </c>
      <c r="L27" s="434"/>
      <c r="M27" s="435"/>
      <c r="N27" s="601"/>
      <c r="O27" s="434"/>
      <c r="P27" s="435"/>
      <c r="Q27" s="601"/>
      <c r="R27" s="438"/>
      <c r="S27" s="439"/>
      <c r="T27" s="440"/>
      <c r="U27" s="438"/>
      <c r="V27" s="439"/>
      <c r="W27" s="440"/>
      <c r="X27" s="438"/>
      <c r="Y27" s="439"/>
      <c r="Z27" s="440"/>
      <c r="AA27" s="438"/>
      <c r="AB27" s="439"/>
      <c r="AC27" s="440"/>
      <c r="AD27" s="680"/>
      <c r="AE27" s="439"/>
      <c r="AF27" s="440"/>
      <c r="AG27" s="680"/>
      <c r="AH27" s="439"/>
      <c r="AI27" s="440"/>
      <c r="AJ27" s="730"/>
      <c r="AK27" s="514"/>
      <c r="AL27" s="440"/>
      <c r="AM27" s="680"/>
      <c r="AN27" s="439"/>
      <c r="AO27" s="440"/>
      <c r="AP27" s="680"/>
      <c r="AQ27" s="439"/>
      <c r="AR27" s="440"/>
      <c r="AS27" s="680"/>
      <c r="AT27" s="439"/>
      <c r="AU27" s="440"/>
      <c r="AV27" s="680"/>
      <c r="AW27" s="439"/>
      <c r="AX27" s="440"/>
      <c r="AY27" s="680"/>
      <c r="AZ27" s="439"/>
      <c r="BA27" s="440"/>
      <c r="BB27" s="731"/>
      <c r="BC27" s="516"/>
      <c r="BD27" s="440"/>
      <c r="BE27" s="732"/>
      <c r="BF27" s="519"/>
      <c r="BG27" s="733"/>
    </row>
    <row r="28" spans="1:59" x14ac:dyDescent="0.3">
      <c r="A28" s="591">
        <v>40043</v>
      </c>
      <c r="B28" s="5"/>
      <c r="C28" s="6"/>
      <c r="D28" s="727"/>
      <c r="E28" s="28"/>
      <c r="F28" s="29"/>
      <c r="G28" s="728"/>
      <c r="H28" s="86">
        <v>40043</v>
      </c>
      <c r="I28" s="87">
        <v>0.74305555555555547</v>
      </c>
      <c r="J28" s="734">
        <v>112.02090000000001</v>
      </c>
      <c r="K28" s="443" t="s">
        <v>44</v>
      </c>
      <c r="L28" s="434"/>
      <c r="M28" s="435"/>
      <c r="N28" s="601"/>
      <c r="O28" s="434"/>
      <c r="P28" s="435"/>
      <c r="Q28" s="601"/>
      <c r="R28" s="140"/>
      <c r="S28" s="141"/>
      <c r="T28" s="723"/>
      <c r="U28" s="438"/>
      <c r="V28" s="439"/>
      <c r="W28" s="440"/>
      <c r="X28" s="180"/>
      <c r="Y28" s="181"/>
      <c r="Z28" s="706"/>
      <c r="AA28" s="203"/>
      <c r="AB28" s="204"/>
      <c r="AC28" s="645"/>
      <c r="AD28" s="641"/>
      <c r="AE28" s="642"/>
      <c r="AF28" s="616"/>
      <c r="AG28" s="698"/>
      <c r="AH28" s="242"/>
      <c r="AI28" s="699"/>
      <c r="AJ28" s="730"/>
      <c r="AK28" s="514"/>
      <c r="AL28" s="440"/>
      <c r="AM28" s="735"/>
      <c r="AN28" s="736"/>
      <c r="AO28" s="737"/>
      <c r="AP28" s="738"/>
      <c r="AQ28" s="739"/>
      <c r="AR28" s="740"/>
      <c r="AS28" s="685"/>
      <c r="AT28" s="326"/>
      <c r="AU28" s="686"/>
      <c r="AV28" s="687"/>
      <c r="AW28" s="329"/>
      <c r="AX28" s="688"/>
      <c r="AY28" s="716"/>
      <c r="AZ28" s="368"/>
      <c r="BA28" s="717"/>
      <c r="BB28" s="731"/>
      <c r="BC28" s="516"/>
      <c r="BD28" s="440"/>
      <c r="BE28" s="732"/>
      <c r="BF28" s="519"/>
      <c r="BG28" s="733"/>
    </row>
    <row r="29" spans="1:59" x14ac:dyDescent="0.3">
      <c r="A29" s="591">
        <v>40044</v>
      </c>
      <c r="B29" s="5"/>
      <c r="C29" s="6"/>
      <c r="D29" s="727"/>
      <c r="E29" s="28"/>
      <c r="F29" s="29"/>
      <c r="G29" s="728"/>
      <c r="H29" s="86"/>
      <c r="I29" s="87"/>
      <c r="J29" s="734"/>
      <c r="K29" s="443"/>
      <c r="L29" s="434"/>
      <c r="M29" s="435"/>
      <c r="N29" s="601"/>
      <c r="O29" s="434"/>
      <c r="P29" s="435"/>
      <c r="Q29" s="601"/>
      <c r="R29" s="140"/>
      <c r="S29" s="141"/>
      <c r="T29" s="723"/>
      <c r="U29" s="438"/>
      <c r="V29" s="439"/>
      <c r="W29" s="440"/>
      <c r="X29" s="180"/>
      <c r="Y29" s="181"/>
      <c r="Z29" s="706"/>
      <c r="AA29" s="215">
        <v>40044</v>
      </c>
      <c r="AB29" s="216">
        <v>1035</v>
      </c>
      <c r="AC29" s="741">
        <v>0.39780999999999994</v>
      </c>
      <c r="AD29" s="641">
        <v>40044</v>
      </c>
      <c r="AE29" s="642">
        <v>0.42708333333333331</v>
      </c>
      <c r="AF29" s="616">
        <v>1.0016450000000001</v>
      </c>
      <c r="AG29" s="698">
        <v>40044</v>
      </c>
      <c r="AH29" s="244">
        <v>1230</v>
      </c>
      <c r="AI29" s="742">
        <v>5.4561499999999992</v>
      </c>
      <c r="AJ29" s="730"/>
      <c r="AK29" s="514"/>
      <c r="AL29" s="440"/>
      <c r="AM29" s="735"/>
      <c r="AN29" s="736"/>
      <c r="AO29" s="737"/>
      <c r="AP29" s="738"/>
      <c r="AQ29" s="739"/>
      <c r="AR29" s="740"/>
      <c r="AS29" s="685"/>
      <c r="AT29" s="326"/>
      <c r="AU29" s="686"/>
      <c r="AV29" s="687"/>
      <c r="AW29" s="329"/>
      <c r="AX29" s="688"/>
      <c r="AY29" s="716"/>
      <c r="AZ29" s="368"/>
      <c r="BA29" s="717"/>
      <c r="BB29" s="731"/>
      <c r="BC29" s="516"/>
      <c r="BD29" s="440"/>
      <c r="BE29" s="732"/>
      <c r="BF29" s="519"/>
      <c r="BG29" s="733"/>
    </row>
    <row r="30" spans="1:59" x14ac:dyDescent="0.3">
      <c r="A30" s="591">
        <v>40056</v>
      </c>
      <c r="B30" s="5"/>
      <c r="C30" s="6"/>
      <c r="D30" s="727"/>
      <c r="E30" s="28"/>
      <c r="F30" s="29"/>
      <c r="G30" s="728"/>
      <c r="H30" s="86"/>
      <c r="I30" s="87"/>
      <c r="J30" s="734"/>
      <c r="K30" s="443"/>
      <c r="L30" s="434"/>
      <c r="M30" s="435"/>
      <c r="N30" s="601"/>
      <c r="O30" s="434"/>
      <c r="P30" s="435"/>
      <c r="Q30" s="601"/>
      <c r="R30" s="140"/>
      <c r="S30" s="141"/>
      <c r="T30" s="723"/>
      <c r="U30" s="438"/>
      <c r="V30" s="439"/>
      <c r="W30" s="440"/>
      <c r="X30" s="180"/>
      <c r="Y30" s="181"/>
      <c r="Z30" s="706"/>
      <c r="AA30" s="215"/>
      <c r="AB30" s="216"/>
      <c r="AC30" s="741"/>
      <c r="AD30" s="641"/>
      <c r="AE30" s="642"/>
      <c r="AF30" s="616"/>
      <c r="AG30" s="698"/>
      <c r="AH30" s="244"/>
      <c r="AI30" s="742"/>
      <c r="AJ30" s="730"/>
      <c r="AK30" s="514"/>
      <c r="AL30" s="440"/>
      <c r="AM30" s="743">
        <v>40056</v>
      </c>
      <c r="AN30" s="260">
        <v>1725</v>
      </c>
      <c r="AO30" s="744">
        <v>167.79665000000003</v>
      </c>
      <c r="AP30" s="745">
        <v>40056</v>
      </c>
      <c r="AQ30" s="291">
        <v>1845</v>
      </c>
      <c r="AR30" s="746">
        <v>117.34569999999998</v>
      </c>
      <c r="AS30" s="685"/>
      <c r="AT30" s="326"/>
      <c r="AU30" s="686"/>
      <c r="AV30" s="687"/>
      <c r="AW30" s="329"/>
      <c r="AX30" s="688"/>
      <c r="AY30" s="716"/>
      <c r="AZ30" s="368"/>
      <c r="BA30" s="717"/>
      <c r="BB30" s="731"/>
      <c r="BC30" s="516"/>
      <c r="BD30" s="440"/>
      <c r="BE30" s="732"/>
      <c r="BF30" s="519"/>
      <c r="BG30" s="733"/>
    </row>
    <row r="31" spans="1:59" x14ac:dyDescent="0.3">
      <c r="A31" s="591">
        <v>40060</v>
      </c>
      <c r="B31" s="5"/>
      <c r="C31" s="6"/>
      <c r="D31" s="727"/>
      <c r="E31" s="28"/>
      <c r="F31" s="29"/>
      <c r="G31" s="728"/>
      <c r="H31" s="86"/>
      <c r="I31" s="87"/>
      <c r="J31" s="734"/>
      <c r="K31" s="443"/>
      <c r="L31" s="434"/>
      <c r="M31" s="435"/>
      <c r="N31" s="601"/>
      <c r="O31" s="434"/>
      <c r="P31" s="435"/>
      <c r="Q31" s="601"/>
      <c r="R31" s="140"/>
      <c r="S31" s="141"/>
      <c r="T31" s="723"/>
      <c r="U31" s="438"/>
      <c r="V31" s="439"/>
      <c r="W31" s="440"/>
      <c r="X31" s="180"/>
      <c r="Y31" s="181"/>
      <c r="Z31" s="706"/>
      <c r="AA31" s="215"/>
      <c r="AB31" s="216"/>
      <c r="AC31" s="741"/>
      <c r="AD31" s="641"/>
      <c r="AE31" s="642"/>
      <c r="AF31" s="616"/>
      <c r="AG31" s="698"/>
      <c r="AH31" s="244"/>
      <c r="AI31" s="742"/>
      <c r="AJ31" s="730"/>
      <c r="AK31" s="514"/>
      <c r="AL31" s="440"/>
      <c r="AM31" s="743"/>
      <c r="AN31" s="260"/>
      <c r="AO31" s="744"/>
      <c r="AP31" s="745"/>
      <c r="AQ31" s="291"/>
      <c r="AR31" s="746"/>
      <c r="AS31" s="685"/>
      <c r="AT31" s="326"/>
      <c r="AU31" s="686"/>
      <c r="AV31" s="687"/>
      <c r="AW31" s="329"/>
      <c r="AX31" s="688"/>
      <c r="AY31" s="747">
        <v>40060</v>
      </c>
      <c r="AZ31" s="371">
        <v>0.54166666666666663</v>
      </c>
      <c r="BA31" s="748">
        <v>100.74190000000002</v>
      </c>
      <c r="BB31" s="731"/>
      <c r="BC31" s="516"/>
      <c r="BD31" s="440"/>
      <c r="BE31" s="732"/>
      <c r="BF31" s="519"/>
      <c r="BG31" s="733"/>
    </row>
    <row r="32" spans="1:59" x14ac:dyDescent="0.3">
      <c r="A32" s="591">
        <v>40061</v>
      </c>
      <c r="B32" s="5"/>
      <c r="C32" s="6"/>
      <c r="D32" s="727"/>
      <c r="E32" s="28"/>
      <c r="F32" s="29"/>
      <c r="G32" s="728"/>
      <c r="H32" s="89">
        <v>40061</v>
      </c>
      <c r="I32" s="90">
        <v>0.39583333333333331</v>
      </c>
      <c r="J32" s="749">
        <v>100.07210000000001</v>
      </c>
      <c r="K32" s="443"/>
      <c r="L32" s="434"/>
      <c r="M32" s="435"/>
      <c r="N32" s="601"/>
      <c r="O32" s="434"/>
      <c r="P32" s="435"/>
      <c r="Q32" s="601"/>
      <c r="R32" s="140"/>
      <c r="S32" s="141"/>
      <c r="T32" s="723"/>
      <c r="U32" s="438"/>
      <c r="V32" s="439"/>
      <c r="W32" s="440"/>
      <c r="X32" s="180"/>
      <c r="Y32" s="181"/>
      <c r="Z32" s="706"/>
      <c r="AA32" s="203"/>
      <c r="AB32" s="204"/>
      <c r="AC32" s="645"/>
      <c r="AD32" s="641"/>
      <c r="AE32" s="642"/>
      <c r="AF32" s="616"/>
      <c r="AG32" s="698"/>
      <c r="AH32" s="242"/>
      <c r="AI32" s="699"/>
      <c r="AJ32" s="730"/>
      <c r="AK32" s="514"/>
      <c r="AL32" s="440"/>
      <c r="AM32" s="735"/>
      <c r="AN32" s="736"/>
      <c r="AO32" s="737"/>
      <c r="AP32" s="738"/>
      <c r="AQ32" s="739"/>
      <c r="AR32" s="740"/>
      <c r="AS32" s="685"/>
      <c r="AT32" s="326"/>
      <c r="AU32" s="686"/>
      <c r="AV32" s="687"/>
      <c r="AW32" s="329"/>
      <c r="AX32" s="688"/>
      <c r="AY32" s="716"/>
      <c r="AZ32" s="368"/>
      <c r="BA32" s="717"/>
      <c r="BB32" s="731"/>
      <c r="BC32" s="516"/>
      <c r="BD32" s="440"/>
      <c r="BE32" s="732"/>
      <c r="BF32" s="519"/>
      <c r="BG32" s="733"/>
    </row>
    <row r="33" spans="1:59" x14ac:dyDescent="0.3">
      <c r="A33" s="591">
        <v>40070</v>
      </c>
      <c r="B33" s="5"/>
      <c r="C33" s="6"/>
      <c r="D33" s="727"/>
      <c r="E33" s="28">
        <v>40070</v>
      </c>
      <c r="F33" s="29">
        <v>0.39583333333333331</v>
      </c>
      <c r="G33" s="728">
        <v>84.127549999999985</v>
      </c>
      <c r="H33" s="92">
        <v>40070</v>
      </c>
      <c r="I33" s="93">
        <v>0.34027777777777773</v>
      </c>
      <c r="J33" s="750">
        <v>85.318600000000004</v>
      </c>
      <c r="K33" s="443" t="s">
        <v>43</v>
      </c>
      <c r="L33" s="434"/>
      <c r="M33" s="435"/>
      <c r="N33" s="601"/>
      <c r="O33" s="434"/>
      <c r="P33" s="435"/>
      <c r="Q33" s="601"/>
      <c r="R33" s="140"/>
      <c r="S33" s="141"/>
      <c r="T33" s="723"/>
      <c r="U33" s="438"/>
      <c r="V33" s="439"/>
      <c r="W33" s="440"/>
      <c r="X33" s="180"/>
      <c r="Y33" s="181"/>
      <c r="Z33" s="706"/>
      <c r="AA33" s="203"/>
      <c r="AB33" s="204"/>
      <c r="AC33" s="645"/>
      <c r="AD33" s="641"/>
      <c r="AE33" s="642"/>
      <c r="AF33" s="616"/>
      <c r="AG33" s="698"/>
      <c r="AH33" s="242"/>
      <c r="AI33" s="699"/>
      <c r="AJ33" s="730"/>
      <c r="AK33" s="514"/>
      <c r="AL33" s="440"/>
      <c r="AM33" s="735"/>
      <c r="AN33" s="736"/>
      <c r="AO33" s="737"/>
      <c r="AP33" s="738"/>
      <c r="AQ33" s="739"/>
      <c r="AR33" s="740"/>
      <c r="AS33" s="751">
        <v>40070</v>
      </c>
      <c r="AT33" s="338">
        <v>0.47222222222222227</v>
      </c>
      <c r="AU33" s="752">
        <v>31.924700000000005</v>
      </c>
      <c r="AV33" s="687"/>
      <c r="AW33" s="329"/>
      <c r="AX33" s="688"/>
      <c r="AY33" s="753">
        <v>40070</v>
      </c>
      <c r="AZ33" s="374">
        <v>0.44097222222222227</v>
      </c>
      <c r="BA33" s="754">
        <v>87.528025</v>
      </c>
      <c r="BB33" s="731"/>
      <c r="BC33" s="516"/>
      <c r="BD33" s="440"/>
      <c r="BE33" s="732"/>
      <c r="BF33" s="519"/>
      <c r="BG33" s="733"/>
    </row>
    <row r="34" spans="1:59" x14ac:dyDescent="0.3">
      <c r="A34" s="591">
        <v>40070</v>
      </c>
      <c r="B34" s="438"/>
      <c r="C34" s="439"/>
      <c r="D34" s="440"/>
      <c r="E34" s="438"/>
      <c r="F34" s="439"/>
      <c r="G34" s="440"/>
      <c r="H34" s="95">
        <v>40070</v>
      </c>
      <c r="I34" s="96">
        <v>0.36458333333333331</v>
      </c>
      <c r="J34" s="755">
        <v>81.395600000000002</v>
      </c>
      <c r="K34" s="443" t="s">
        <v>44</v>
      </c>
      <c r="L34" s="438"/>
      <c r="M34" s="439"/>
      <c r="N34" s="440"/>
      <c r="O34" s="438"/>
      <c r="P34" s="439"/>
      <c r="Q34" s="440"/>
      <c r="R34" s="438"/>
      <c r="S34" s="439"/>
      <c r="T34" s="440"/>
      <c r="U34" s="438"/>
      <c r="V34" s="439"/>
      <c r="W34" s="440"/>
      <c r="X34" s="438"/>
      <c r="Y34" s="439"/>
      <c r="Z34" s="440"/>
      <c r="AA34" s="438"/>
      <c r="AB34" s="439"/>
      <c r="AC34" s="440"/>
      <c r="AD34" s="680"/>
      <c r="AE34" s="439"/>
      <c r="AF34" s="440"/>
      <c r="AG34" s="680"/>
      <c r="AH34" s="439"/>
      <c r="AI34" s="440"/>
      <c r="AJ34" s="680"/>
      <c r="AK34" s="514"/>
      <c r="AL34" s="440"/>
      <c r="AM34" s="680"/>
      <c r="AN34" s="439"/>
      <c r="AO34" s="440"/>
      <c r="AP34" s="756"/>
      <c r="AQ34" s="522"/>
      <c r="AR34" s="440"/>
      <c r="AS34" s="680"/>
      <c r="AT34" s="439"/>
      <c r="AU34" s="440"/>
      <c r="AV34" s="680"/>
      <c r="AW34" s="439"/>
      <c r="AX34" s="440"/>
      <c r="AY34" s="680"/>
      <c r="AZ34" s="439"/>
      <c r="BA34" s="440"/>
      <c r="BB34" s="757"/>
      <c r="BC34" s="524"/>
      <c r="BD34" s="758"/>
      <c r="BE34" s="732"/>
      <c r="BF34" s="526"/>
      <c r="BG34" s="440"/>
    </row>
    <row r="35" spans="1:59" x14ac:dyDescent="0.3">
      <c r="A35" s="591">
        <v>40071</v>
      </c>
      <c r="B35" s="438"/>
      <c r="C35" s="439"/>
      <c r="D35" s="440"/>
      <c r="E35" s="438"/>
      <c r="F35" s="439"/>
      <c r="G35" s="440"/>
      <c r="H35" s="95"/>
      <c r="I35" s="96"/>
      <c r="J35" s="755"/>
      <c r="K35" s="443"/>
      <c r="L35" s="759">
        <v>40071</v>
      </c>
      <c r="M35" s="760">
        <v>0.79861111111111116</v>
      </c>
      <c r="N35" s="761">
        <v>50.605349999999994</v>
      </c>
      <c r="O35" s="762">
        <v>40071</v>
      </c>
      <c r="P35" s="763">
        <v>0.79861111111111116</v>
      </c>
      <c r="Q35" s="764">
        <v>80.034750000000003</v>
      </c>
      <c r="R35" s="143">
        <v>40071</v>
      </c>
      <c r="S35" s="144">
        <v>0.77708333333333324</v>
      </c>
      <c r="T35" s="765">
        <v>28.782800000000002</v>
      </c>
      <c r="U35" s="438"/>
      <c r="V35" s="439"/>
      <c r="W35" s="440"/>
      <c r="X35" s="183">
        <v>40071</v>
      </c>
      <c r="Y35" s="184">
        <v>0.72916666666666663</v>
      </c>
      <c r="Z35" s="766">
        <v>37.065799999999996</v>
      </c>
      <c r="AA35" s="206"/>
      <c r="AB35" s="207"/>
      <c r="AC35" s="658"/>
      <c r="AD35" s="641"/>
      <c r="AE35" s="642"/>
      <c r="AF35" s="616"/>
      <c r="AG35" s="698"/>
      <c r="AH35" s="244"/>
      <c r="AI35" s="742"/>
      <c r="AJ35" s="680"/>
      <c r="AK35" s="514"/>
      <c r="AL35" s="440"/>
      <c r="AM35" s="680"/>
      <c r="AN35" s="439"/>
      <c r="AO35" s="440"/>
      <c r="AP35" s="756"/>
      <c r="AQ35" s="522"/>
      <c r="AR35" s="440"/>
      <c r="AS35" s="767">
        <v>40071</v>
      </c>
      <c r="AT35" s="341">
        <v>0.6875</v>
      </c>
      <c r="AU35" s="768">
        <v>29.05594</v>
      </c>
      <c r="AV35" s="769">
        <v>40071</v>
      </c>
      <c r="AW35" s="344">
        <v>0.64583333333333337</v>
      </c>
      <c r="AX35" s="770">
        <v>21.047299999999996</v>
      </c>
      <c r="AY35" s="747"/>
      <c r="AZ35" s="371"/>
      <c r="BA35" s="748"/>
      <c r="BB35" s="757"/>
      <c r="BC35" s="524"/>
      <c r="BD35" s="758"/>
      <c r="BE35" s="732"/>
      <c r="BF35" s="526"/>
      <c r="BG35" s="440"/>
    </row>
    <row r="36" spans="1:59" x14ac:dyDescent="0.3">
      <c r="A36" s="591">
        <v>40072</v>
      </c>
      <c r="B36" s="438"/>
      <c r="C36" s="439"/>
      <c r="D36" s="440"/>
      <c r="E36" s="438"/>
      <c r="F36" s="439"/>
      <c r="G36" s="440"/>
      <c r="H36" s="95"/>
      <c r="I36" s="96"/>
      <c r="J36" s="755"/>
      <c r="K36" s="443"/>
      <c r="L36" s="759"/>
      <c r="M36" s="760"/>
      <c r="N36" s="761"/>
      <c r="O36" s="762"/>
      <c r="P36" s="763"/>
      <c r="Q36" s="764"/>
      <c r="R36" s="143"/>
      <c r="S36" s="144"/>
      <c r="T36" s="765"/>
      <c r="U36" s="438"/>
      <c r="V36" s="439"/>
      <c r="W36" s="440"/>
      <c r="X36" s="183"/>
      <c r="Y36" s="184"/>
      <c r="Z36" s="766"/>
      <c r="AA36" s="771">
        <v>40072</v>
      </c>
      <c r="AB36" s="772">
        <v>0.3611111111111111</v>
      </c>
      <c r="AC36" s="773">
        <v>0.30616500000000024</v>
      </c>
      <c r="AD36" s="641">
        <v>40072</v>
      </c>
      <c r="AE36" s="615">
        <v>930</v>
      </c>
      <c r="AF36" s="616">
        <v>1.1523100000000004</v>
      </c>
      <c r="AG36" s="774">
        <v>40072</v>
      </c>
      <c r="AH36" s="247">
        <v>0.3611111111111111</v>
      </c>
      <c r="AI36" s="775">
        <v>8.4027299999999983</v>
      </c>
      <c r="AJ36" s="680"/>
      <c r="AK36" s="514"/>
      <c r="AL36" s="440"/>
      <c r="AM36" s="680"/>
      <c r="AN36" s="439"/>
      <c r="AO36" s="440"/>
      <c r="AP36" s="756"/>
      <c r="AQ36" s="522"/>
      <c r="AR36" s="440"/>
      <c r="AS36" s="710"/>
      <c r="AT36" s="332"/>
      <c r="AU36" s="711"/>
      <c r="AV36" s="712"/>
      <c r="AW36" s="335"/>
      <c r="AX36" s="713"/>
      <c r="AY36" s="747"/>
      <c r="AZ36" s="371"/>
      <c r="BA36" s="748"/>
      <c r="BB36" s="757"/>
      <c r="BC36" s="524"/>
      <c r="BD36" s="758"/>
      <c r="BE36" s="732"/>
      <c r="BF36" s="526"/>
      <c r="BG36" s="440"/>
    </row>
    <row r="37" spans="1:59" x14ac:dyDescent="0.3">
      <c r="A37" s="591">
        <v>40101</v>
      </c>
      <c r="B37" s="776">
        <v>40101</v>
      </c>
      <c r="C37" s="777">
        <v>0.58333333333333337</v>
      </c>
      <c r="D37" s="778">
        <v>120.6669</v>
      </c>
      <c r="E37" s="43">
        <v>40101</v>
      </c>
      <c r="F37" s="44">
        <v>0.55555555555555558</v>
      </c>
      <c r="G37" s="779">
        <v>112.01959999999998</v>
      </c>
      <c r="H37" s="98">
        <v>40101</v>
      </c>
      <c r="I37" s="99">
        <v>0.53472222222222221</v>
      </c>
      <c r="J37" s="780">
        <v>113.51190000000003</v>
      </c>
      <c r="K37" s="443"/>
      <c r="L37" s="438"/>
      <c r="M37" s="439"/>
      <c r="N37" s="440"/>
      <c r="O37" s="438"/>
      <c r="P37" s="439"/>
      <c r="Q37" s="440"/>
      <c r="R37" s="146">
        <v>40101</v>
      </c>
      <c r="S37" s="147">
        <v>0.50347222222222221</v>
      </c>
      <c r="T37" s="781">
        <v>45.687400000000004</v>
      </c>
      <c r="U37" s="438"/>
      <c r="V37" s="439"/>
      <c r="W37" s="440"/>
      <c r="X37" s="782">
        <v>40101</v>
      </c>
      <c r="Y37" s="783">
        <v>0.4375</v>
      </c>
      <c r="Z37" s="784">
        <v>35.909534999999998</v>
      </c>
      <c r="AA37" s="438"/>
      <c r="AB37" s="439"/>
      <c r="AC37" s="440"/>
      <c r="AD37" s="680"/>
      <c r="AE37" s="439"/>
      <c r="AF37" s="440"/>
      <c r="AG37" s="785">
        <v>40101</v>
      </c>
      <c r="AH37" s="786">
        <v>0.47916666666666669</v>
      </c>
      <c r="AI37" s="787">
        <v>7.2537750000000001</v>
      </c>
      <c r="AJ37" s="788"/>
      <c r="AK37" s="528"/>
      <c r="AL37" s="440"/>
      <c r="AM37" s="680"/>
      <c r="AN37" s="439"/>
      <c r="AO37" s="440"/>
      <c r="AP37" s="680"/>
      <c r="AQ37" s="439"/>
      <c r="AR37" s="440"/>
      <c r="AS37" s="789">
        <v>40101</v>
      </c>
      <c r="AT37" s="790">
        <v>0.63888888888888895</v>
      </c>
      <c r="AU37" s="791">
        <v>39.430900000000001</v>
      </c>
      <c r="AV37" s="792">
        <v>40101</v>
      </c>
      <c r="AW37" s="793">
        <v>0.61875000000000002</v>
      </c>
      <c r="AX37" s="794">
        <v>29.362400000000004</v>
      </c>
      <c r="AY37" s="795">
        <v>40101</v>
      </c>
      <c r="AZ37" s="377">
        <v>0.66666666666666663</v>
      </c>
      <c r="BA37" s="796">
        <v>191.50425000000001</v>
      </c>
      <c r="BB37" s="731"/>
      <c r="BC37" s="439"/>
      <c r="BD37" s="440"/>
      <c r="BE37" s="731"/>
      <c r="BF37" s="526"/>
      <c r="BG37" s="440"/>
    </row>
    <row r="38" spans="1:59" x14ac:dyDescent="0.3">
      <c r="A38" s="591">
        <v>40102</v>
      </c>
      <c r="B38" s="776"/>
      <c r="C38" s="777"/>
      <c r="D38" s="778"/>
      <c r="E38" s="43"/>
      <c r="F38" s="44"/>
      <c r="G38" s="779"/>
      <c r="H38" s="98"/>
      <c r="I38" s="99"/>
      <c r="J38" s="780"/>
      <c r="K38" s="443"/>
      <c r="L38" s="438"/>
      <c r="M38" s="439"/>
      <c r="N38" s="440"/>
      <c r="O38" s="438"/>
      <c r="P38" s="439"/>
      <c r="Q38" s="440"/>
      <c r="R38" s="146"/>
      <c r="S38" s="147"/>
      <c r="T38" s="781"/>
      <c r="U38" s="438"/>
      <c r="V38" s="439"/>
      <c r="W38" s="440"/>
      <c r="X38" s="782"/>
      <c r="Y38" s="783"/>
      <c r="Z38" s="784"/>
      <c r="AA38" s="438"/>
      <c r="AB38" s="439"/>
      <c r="AC38" s="440"/>
      <c r="AD38" s="680"/>
      <c r="AE38" s="439"/>
      <c r="AF38" s="440"/>
      <c r="AG38" s="785"/>
      <c r="AH38" s="786"/>
      <c r="AI38" s="787"/>
      <c r="AJ38" s="797">
        <v>40102</v>
      </c>
      <c r="AK38" s="278">
        <v>0.32291666666666669</v>
      </c>
      <c r="AL38" s="798">
        <v>157.63829999999999</v>
      </c>
      <c r="AM38" s="799">
        <v>40102</v>
      </c>
      <c r="AN38" s="263">
        <v>0.3888888888888889</v>
      </c>
      <c r="AO38" s="800">
        <v>132.72784999999999</v>
      </c>
      <c r="AP38" s="801">
        <v>40102</v>
      </c>
      <c r="AQ38" s="294">
        <v>0.41666666666666669</v>
      </c>
      <c r="AR38" s="802">
        <v>76.507149999999996</v>
      </c>
      <c r="AS38" s="751"/>
      <c r="AT38" s="338"/>
      <c r="AU38" s="752"/>
      <c r="AV38" s="631"/>
      <c r="AW38" s="511"/>
      <c r="AX38" s="632"/>
      <c r="AY38" s="753"/>
      <c r="AZ38" s="374"/>
      <c r="BA38" s="754"/>
      <c r="BB38" s="731"/>
      <c r="BC38" s="439"/>
      <c r="BD38" s="440"/>
      <c r="BE38" s="731"/>
      <c r="BF38" s="526"/>
      <c r="BG38" s="440"/>
    </row>
    <row r="39" spans="1:59" x14ac:dyDescent="0.3">
      <c r="A39" s="591">
        <v>40121</v>
      </c>
      <c r="B39" s="776"/>
      <c r="C39" s="777"/>
      <c r="D39" s="778"/>
      <c r="E39" s="43"/>
      <c r="F39" s="44"/>
      <c r="G39" s="779"/>
      <c r="H39" s="98"/>
      <c r="I39" s="99"/>
      <c r="J39" s="780"/>
      <c r="K39" s="443"/>
      <c r="L39" s="438"/>
      <c r="M39" s="439"/>
      <c r="N39" s="440"/>
      <c r="O39" s="438"/>
      <c r="P39" s="439"/>
      <c r="Q39" s="440"/>
      <c r="R39" s="146"/>
      <c r="S39" s="147"/>
      <c r="T39" s="781"/>
      <c r="U39" s="438"/>
      <c r="V39" s="439"/>
      <c r="W39" s="440"/>
      <c r="X39" s="782"/>
      <c r="Y39" s="783"/>
      <c r="Z39" s="784"/>
      <c r="AA39" s="438"/>
      <c r="AB39" s="439"/>
      <c r="AC39" s="440"/>
      <c r="AD39" s="680"/>
      <c r="AE39" s="439"/>
      <c r="AF39" s="440"/>
      <c r="AG39" s="785"/>
      <c r="AH39" s="786"/>
      <c r="AI39" s="787"/>
      <c r="AJ39" s="797"/>
      <c r="AK39" s="278"/>
      <c r="AL39" s="798"/>
      <c r="AM39" s="799"/>
      <c r="AN39" s="263"/>
      <c r="AO39" s="800"/>
      <c r="AP39" s="801"/>
      <c r="AQ39" s="294"/>
      <c r="AR39" s="802"/>
      <c r="AS39" s="751"/>
      <c r="AT39" s="338"/>
      <c r="AU39" s="752"/>
      <c r="AV39" s="631"/>
      <c r="AW39" s="511"/>
      <c r="AX39" s="632"/>
      <c r="AY39" s="753"/>
      <c r="AZ39" s="374"/>
      <c r="BA39" s="754"/>
      <c r="BB39" s="803">
        <v>40121</v>
      </c>
      <c r="BC39" s="804">
        <v>0.58333333333333337</v>
      </c>
      <c r="BD39" s="805">
        <v>42.611450000000005</v>
      </c>
      <c r="BE39" s="806">
        <v>40121</v>
      </c>
      <c r="BF39" s="807">
        <v>0.64583333333333337</v>
      </c>
      <c r="BG39" s="808">
        <v>58.772200000000005</v>
      </c>
    </row>
    <row r="40" spans="1:59" x14ac:dyDescent="0.3">
      <c r="A40" s="591">
        <v>40134</v>
      </c>
      <c r="B40" s="776"/>
      <c r="C40" s="777"/>
      <c r="D40" s="778"/>
      <c r="E40" s="43"/>
      <c r="F40" s="44"/>
      <c r="G40" s="779"/>
      <c r="H40" s="98"/>
      <c r="I40" s="99"/>
      <c r="J40" s="780"/>
      <c r="K40" s="443"/>
      <c r="L40" s="438"/>
      <c r="M40" s="439"/>
      <c r="N40" s="440"/>
      <c r="O40" s="438"/>
      <c r="P40" s="439"/>
      <c r="Q40" s="440"/>
      <c r="R40" s="146"/>
      <c r="S40" s="147"/>
      <c r="T40" s="781"/>
      <c r="U40" s="438"/>
      <c r="V40" s="439"/>
      <c r="W40" s="440"/>
      <c r="X40" s="782"/>
      <c r="Y40" s="783"/>
      <c r="Z40" s="784"/>
      <c r="AA40" s="438"/>
      <c r="AB40" s="439"/>
      <c r="AC40" s="440"/>
      <c r="AD40" s="680"/>
      <c r="AE40" s="439"/>
      <c r="AF40" s="440"/>
      <c r="AG40" s="785"/>
      <c r="AH40" s="786"/>
      <c r="AI40" s="787"/>
      <c r="AJ40" s="809">
        <v>40134</v>
      </c>
      <c r="AK40" s="810">
        <v>0.53125</v>
      </c>
      <c r="AL40" s="811">
        <v>133.37445000000002</v>
      </c>
      <c r="AM40" s="735">
        <v>40134</v>
      </c>
      <c r="AN40" s="736">
        <v>0.47916666666666669</v>
      </c>
      <c r="AO40" s="737">
        <v>110.9992</v>
      </c>
      <c r="AP40" s="738">
        <v>40134</v>
      </c>
      <c r="AQ40" s="739">
        <v>0.43055555555555558</v>
      </c>
      <c r="AR40" s="740">
        <v>59.401499999999999</v>
      </c>
      <c r="AS40" s="751"/>
      <c r="AT40" s="338"/>
      <c r="AU40" s="752"/>
      <c r="AV40" s="631"/>
      <c r="AW40" s="511"/>
      <c r="AX40" s="632"/>
      <c r="AY40" s="753"/>
      <c r="AZ40" s="374"/>
      <c r="BA40" s="754"/>
      <c r="BB40" s="731"/>
      <c r="BC40" s="439"/>
      <c r="BD40" s="440"/>
      <c r="BE40" s="731"/>
      <c r="BF40" s="526"/>
      <c r="BG40" s="440"/>
    </row>
    <row r="41" spans="1:59" x14ac:dyDescent="0.3">
      <c r="A41" s="591">
        <v>40136</v>
      </c>
      <c r="B41" s="438"/>
      <c r="C41" s="439"/>
      <c r="D41" s="440"/>
      <c r="E41" s="438"/>
      <c r="F41" s="448"/>
      <c r="G41" s="440"/>
      <c r="H41" s="812">
        <v>40136</v>
      </c>
      <c r="I41" s="813">
        <v>0.54166666666666663</v>
      </c>
      <c r="J41" s="814">
        <v>72.282449999999997</v>
      </c>
      <c r="K41" s="517"/>
      <c r="L41" s="449"/>
      <c r="M41" s="450"/>
      <c r="N41" s="440"/>
      <c r="O41" s="438"/>
      <c r="P41" s="439"/>
      <c r="Q41" s="440"/>
      <c r="R41" s="438"/>
      <c r="S41" s="439"/>
      <c r="T41" s="440"/>
      <c r="U41" s="438"/>
      <c r="V41" s="479"/>
      <c r="W41" s="480"/>
      <c r="X41" s="481"/>
      <c r="Y41" s="482"/>
      <c r="Z41" s="440"/>
      <c r="AA41" s="438"/>
      <c r="AB41" s="439"/>
      <c r="AC41" s="440"/>
      <c r="AD41" s="680"/>
      <c r="AE41" s="439"/>
      <c r="AF41" s="440"/>
      <c r="AG41" s="680"/>
      <c r="AH41" s="439"/>
      <c r="AI41" s="440"/>
      <c r="AJ41" s="680"/>
      <c r="AK41" s="439"/>
      <c r="AL41" s="440"/>
      <c r="AM41" s="680"/>
      <c r="AN41" s="439"/>
      <c r="AO41" s="440"/>
      <c r="AP41" s="680"/>
      <c r="AQ41" s="529"/>
      <c r="AR41" s="440"/>
      <c r="AS41" s="680"/>
      <c r="AT41" s="439"/>
      <c r="AU41" s="440"/>
      <c r="AV41" s="680"/>
      <c r="AW41" s="439"/>
      <c r="AX41" s="440"/>
      <c r="AY41" s="815">
        <v>40136</v>
      </c>
      <c r="AZ41" s="816">
        <v>0.47916666666666669</v>
      </c>
      <c r="BA41" s="817">
        <v>76.030824999999993</v>
      </c>
      <c r="BB41" s="731"/>
      <c r="BC41" s="439"/>
      <c r="BD41" s="440"/>
      <c r="BE41" s="731"/>
      <c r="BF41" s="439"/>
      <c r="BG41" s="440"/>
    </row>
    <row r="42" spans="1:59" ht="15" thickBot="1" x14ac:dyDescent="0.35">
      <c r="A42" s="591">
        <v>40139</v>
      </c>
      <c r="B42" s="455"/>
      <c r="C42" s="456"/>
      <c r="D42" s="457"/>
      <c r="E42" s="818"/>
      <c r="F42" s="819"/>
      <c r="G42" s="457"/>
      <c r="H42" s="455"/>
      <c r="I42" s="456"/>
      <c r="J42" s="820"/>
      <c r="K42" s="540"/>
      <c r="L42" s="455"/>
      <c r="M42" s="821"/>
      <c r="N42" s="457"/>
      <c r="O42" s="455"/>
      <c r="P42" s="456"/>
      <c r="Q42" s="457"/>
      <c r="R42" s="149">
        <v>40139</v>
      </c>
      <c r="S42" s="150">
        <v>0.47916666666666669</v>
      </c>
      <c r="T42" s="822">
        <v>20.231449999999999</v>
      </c>
      <c r="U42" s="455"/>
      <c r="V42" s="456"/>
      <c r="W42" s="823"/>
      <c r="X42" s="455"/>
      <c r="Y42" s="456"/>
      <c r="Z42" s="457"/>
      <c r="AA42" s="455"/>
      <c r="AB42" s="456"/>
      <c r="AC42" s="457"/>
      <c r="AD42" s="824"/>
      <c r="AE42" s="456"/>
      <c r="AF42" s="457"/>
      <c r="AG42" s="824"/>
      <c r="AH42" s="825"/>
      <c r="AI42" s="826"/>
      <c r="AJ42" s="827"/>
      <c r="AK42" s="456"/>
      <c r="AL42" s="457"/>
      <c r="AM42" s="824"/>
      <c r="AN42" s="456"/>
      <c r="AO42" s="457"/>
      <c r="AP42" s="824"/>
      <c r="AQ42" s="456"/>
      <c r="AR42" s="457"/>
      <c r="AS42" s="824"/>
      <c r="AT42" s="456"/>
      <c r="AU42" s="457"/>
      <c r="AV42" s="824"/>
      <c r="AW42" s="456"/>
      <c r="AX42" s="457"/>
      <c r="AY42" s="824"/>
      <c r="AZ42" s="456"/>
      <c r="BA42" s="457"/>
      <c r="BB42" s="828"/>
      <c r="BC42" s="456"/>
      <c r="BD42" s="457"/>
      <c r="BE42" s="829"/>
      <c r="BF42" s="830"/>
      <c r="BG42" s="457"/>
    </row>
    <row r="43" spans="1:59" x14ac:dyDescent="0.3">
      <c r="B43" s="412"/>
      <c r="C43" s="412"/>
      <c r="D43" s="413"/>
      <c r="E43" s="412"/>
      <c r="F43" s="412"/>
      <c r="G43" s="413"/>
      <c r="H43" s="412"/>
      <c r="I43" s="412"/>
      <c r="J43" s="413"/>
      <c r="K43" s="412"/>
      <c r="L43" s="412"/>
      <c r="M43" s="412"/>
      <c r="N43" s="413"/>
      <c r="O43" s="412"/>
      <c r="P43" s="412"/>
      <c r="Q43" s="413"/>
      <c r="R43" s="412"/>
      <c r="S43" s="412"/>
      <c r="T43" s="413"/>
      <c r="U43" s="412"/>
      <c r="V43" s="412"/>
      <c r="W43" s="413"/>
      <c r="X43" s="412"/>
      <c r="Y43" s="412"/>
      <c r="Z43" s="413"/>
    </row>
    <row r="44" spans="1:59" x14ac:dyDescent="0.3">
      <c r="Q44" s="413"/>
      <c r="R44" s="412"/>
      <c r="S44" s="413"/>
      <c r="T44" s="413"/>
      <c r="U44" s="412"/>
      <c r="V44" s="413"/>
      <c r="W44" s="413"/>
      <c r="X44" s="412"/>
      <c r="Y44" s="413"/>
    </row>
    <row r="45" spans="1:59" x14ac:dyDescent="0.3">
      <c r="Q45" s="413"/>
      <c r="R45" s="412"/>
      <c r="S45" s="413"/>
      <c r="T45" s="413"/>
      <c r="U45" s="412"/>
      <c r="V45" s="413"/>
      <c r="W45" s="413"/>
      <c r="X45" s="412"/>
      <c r="Y45" s="413"/>
    </row>
    <row r="46" spans="1:59" x14ac:dyDescent="0.3">
      <c r="Q46" s="413"/>
      <c r="R46" s="412"/>
      <c r="S46" s="413"/>
      <c r="T46" s="413"/>
      <c r="U46" s="412"/>
      <c r="V46" s="413"/>
      <c r="W46" s="413"/>
      <c r="X46" s="412"/>
      <c r="Y46" s="413"/>
    </row>
    <row r="47" spans="1:59" x14ac:dyDescent="0.3">
      <c r="Q47" s="413"/>
      <c r="R47" s="412"/>
      <c r="S47" s="413"/>
      <c r="T47" s="413"/>
      <c r="U47" s="412"/>
      <c r="V47" s="413"/>
      <c r="W47" s="413"/>
      <c r="X47" s="412"/>
      <c r="Y47" s="413"/>
    </row>
    <row r="48" spans="1:59" x14ac:dyDescent="0.3">
      <c r="Q48" s="413"/>
      <c r="R48" s="412"/>
      <c r="S48" s="413"/>
      <c r="T48" s="413"/>
      <c r="U48" s="412"/>
      <c r="V48" s="413"/>
      <c r="W48" s="413"/>
      <c r="X48" s="412"/>
      <c r="Y48" s="413"/>
    </row>
    <row r="49" spans="2:26" x14ac:dyDescent="0.3">
      <c r="Q49" s="413"/>
      <c r="R49" s="412"/>
      <c r="S49" s="413"/>
      <c r="T49" s="413"/>
      <c r="U49" s="412"/>
      <c r="V49" s="413"/>
      <c r="W49" s="413"/>
      <c r="X49" s="412"/>
      <c r="Y49" s="413"/>
    </row>
    <row r="50" spans="2:26" x14ac:dyDescent="0.3">
      <c r="Q50" s="413"/>
      <c r="R50" s="412"/>
      <c r="S50" s="413"/>
      <c r="T50" s="413"/>
      <c r="U50" s="412"/>
      <c r="V50" s="413"/>
      <c r="W50" s="413"/>
      <c r="X50" s="412"/>
      <c r="Y50" s="413"/>
    </row>
    <row r="51" spans="2:26" x14ac:dyDescent="0.3">
      <c r="Q51" s="413"/>
      <c r="R51" s="412"/>
      <c r="S51" s="413"/>
      <c r="T51" s="413"/>
      <c r="U51" s="412"/>
      <c r="V51" s="413"/>
      <c r="W51" s="413"/>
      <c r="X51" s="412"/>
      <c r="Y51" s="413"/>
    </row>
    <row r="52" spans="2:26" x14ac:dyDescent="0.3">
      <c r="Q52" s="413"/>
      <c r="R52" s="412"/>
      <c r="S52" s="413"/>
      <c r="T52" s="413"/>
      <c r="U52" s="412"/>
      <c r="V52" s="413"/>
      <c r="W52" s="413"/>
      <c r="X52" s="412"/>
      <c r="Y52" s="413"/>
    </row>
    <row r="53" spans="2:26" x14ac:dyDescent="0.3">
      <c r="Q53" s="413"/>
      <c r="R53" s="412"/>
      <c r="S53" s="413"/>
      <c r="T53" s="413"/>
      <c r="U53" s="412"/>
      <c r="V53" s="413"/>
      <c r="W53" s="413"/>
      <c r="X53" s="412"/>
      <c r="Y53" s="413"/>
    </row>
    <row r="54" spans="2:26" x14ac:dyDescent="0.3">
      <c r="Q54" s="413"/>
      <c r="R54" s="412"/>
      <c r="S54" s="413"/>
      <c r="T54" s="413"/>
      <c r="U54" s="412"/>
      <c r="V54" s="413"/>
      <c r="W54" s="413"/>
      <c r="X54" s="412"/>
      <c r="Y54" s="413"/>
    </row>
    <row r="55" spans="2:26" x14ac:dyDescent="0.3">
      <c r="Q55" s="413"/>
      <c r="R55" s="412"/>
      <c r="S55" s="413"/>
      <c r="T55" s="413"/>
      <c r="U55" s="412"/>
      <c r="V55" s="413"/>
      <c r="W55" s="413"/>
      <c r="X55" s="412"/>
      <c r="Y55" s="413"/>
    </row>
    <row r="56" spans="2:26" x14ac:dyDescent="0.3">
      <c r="B56" s="412"/>
      <c r="C56" s="412"/>
      <c r="D56" s="413"/>
      <c r="E56" s="412"/>
      <c r="F56" s="412"/>
      <c r="G56" s="413"/>
      <c r="H56" s="412"/>
      <c r="I56" s="412"/>
      <c r="J56" s="413"/>
      <c r="K56" s="412"/>
      <c r="L56" s="412"/>
      <c r="M56" s="412"/>
      <c r="N56" s="413"/>
      <c r="O56" s="412"/>
      <c r="P56" s="412"/>
      <c r="Q56" s="413"/>
      <c r="R56" s="412"/>
      <c r="S56" s="412"/>
      <c r="T56" s="413"/>
      <c r="U56" s="412"/>
      <c r="V56" s="412"/>
      <c r="W56" s="413"/>
      <c r="X56" s="412"/>
      <c r="Y56" s="412"/>
      <c r="Z56" s="413"/>
    </row>
    <row r="57" spans="2:26" x14ac:dyDescent="0.3">
      <c r="Z57" s="413"/>
    </row>
    <row r="58" spans="2:26" x14ac:dyDescent="0.3">
      <c r="Z58" s="413"/>
    </row>
    <row r="59" spans="2:26" x14ac:dyDescent="0.3">
      <c r="Z59" s="413"/>
    </row>
    <row r="60" spans="2:26" x14ac:dyDescent="0.3">
      <c r="Z60" s="413"/>
    </row>
    <row r="61" spans="2:26" x14ac:dyDescent="0.3">
      <c r="Z61" s="413"/>
    </row>
    <row r="62" spans="2:26" x14ac:dyDescent="0.3">
      <c r="Z62" s="413"/>
    </row>
    <row r="63" spans="2:26" x14ac:dyDescent="0.3">
      <c r="Z63" s="413"/>
    </row>
    <row r="64" spans="2:26" x14ac:dyDescent="0.3">
      <c r="Z64" s="413"/>
    </row>
    <row r="65" spans="2:26" x14ac:dyDescent="0.3">
      <c r="Z65" s="413"/>
    </row>
    <row r="66" spans="2:26" x14ac:dyDescent="0.3">
      <c r="Z66" s="413"/>
    </row>
    <row r="67" spans="2:26" x14ac:dyDescent="0.3">
      <c r="Z67" s="413"/>
    </row>
    <row r="68" spans="2:26" x14ac:dyDescent="0.3">
      <c r="Z68" s="413"/>
    </row>
    <row r="69" spans="2:26" x14ac:dyDescent="0.3">
      <c r="Z69" s="413"/>
    </row>
    <row r="70" spans="2:26" x14ac:dyDescent="0.3">
      <c r="Z70" s="413"/>
    </row>
    <row r="71" spans="2:26" x14ac:dyDescent="0.3">
      <c r="Z71" s="413"/>
    </row>
    <row r="72" spans="2:26" x14ac:dyDescent="0.3">
      <c r="B72" s="412"/>
      <c r="C72" s="412"/>
      <c r="D72" s="413"/>
      <c r="E72" s="412"/>
      <c r="F72" s="412"/>
      <c r="G72" s="413"/>
      <c r="H72" s="412"/>
      <c r="I72" s="412"/>
      <c r="J72" s="413"/>
      <c r="K72" s="412"/>
      <c r="L72" s="412"/>
      <c r="M72" s="412"/>
      <c r="N72" s="413"/>
      <c r="O72" s="412"/>
      <c r="P72" s="412"/>
      <c r="Q72" s="413"/>
      <c r="R72" s="412"/>
      <c r="S72" s="412"/>
      <c r="T72" s="413"/>
      <c r="U72" s="412"/>
      <c r="V72" s="412"/>
      <c r="W72" s="413"/>
      <c r="X72" s="412"/>
      <c r="Y72" s="412"/>
      <c r="Z72" s="413"/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22B79-2C08-479A-9652-628886EDAC1F}">
  <dimension ref="A1:V177"/>
  <sheetViews>
    <sheetView workbookViewId="0">
      <selection activeCell="R6" sqref="R6:T6"/>
    </sheetView>
  </sheetViews>
  <sheetFormatPr defaultRowHeight="13.2" x14ac:dyDescent="0.25"/>
  <cols>
    <col min="1" max="1" width="10.109375" bestFit="1" customWidth="1"/>
    <col min="14" max="14" width="11.109375" customWidth="1"/>
    <col min="18" max="18" width="11.33203125" customWidth="1"/>
    <col min="22" max="22" width="16" customWidth="1"/>
    <col min="257" max="257" width="10.109375" bestFit="1" customWidth="1"/>
    <col min="270" max="270" width="11.109375" customWidth="1"/>
    <col min="274" max="274" width="11.33203125" customWidth="1"/>
    <col min="278" max="278" width="16" customWidth="1"/>
    <col min="513" max="513" width="10.109375" bestFit="1" customWidth="1"/>
    <col min="526" max="526" width="11.109375" customWidth="1"/>
    <col min="530" max="530" width="11.33203125" customWidth="1"/>
    <col min="534" max="534" width="16" customWidth="1"/>
    <col min="769" max="769" width="10.109375" bestFit="1" customWidth="1"/>
    <col min="782" max="782" width="11.109375" customWidth="1"/>
    <col min="786" max="786" width="11.33203125" customWidth="1"/>
    <col min="790" max="790" width="16" customWidth="1"/>
    <col min="1025" max="1025" width="10.109375" bestFit="1" customWidth="1"/>
    <col min="1038" max="1038" width="11.109375" customWidth="1"/>
    <col min="1042" max="1042" width="11.33203125" customWidth="1"/>
    <col min="1046" max="1046" width="16" customWidth="1"/>
    <col min="1281" max="1281" width="10.109375" bestFit="1" customWidth="1"/>
    <col min="1294" max="1294" width="11.109375" customWidth="1"/>
    <col min="1298" max="1298" width="11.33203125" customWidth="1"/>
    <col min="1302" max="1302" width="16" customWidth="1"/>
    <col min="1537" max="1537" width="10.109375" bestFit="1" customWidth="1"/>
    <col min="1550" max="1550" width="11.109375" customWidth="1"/>
    <col min="1554" max="1554" width="11.33203125" customWidth="1"/>
    <col min="1558" max="1558" width="16" customWidth="1"/>
    <col min="1793" max="1793" width="10.109375" bestFit="1" customWidth="1"/>
    <col min="1806" max="1806" width="11.109375" customWidth="1"/>
    <col min="1810" max="1810" width="11.33203125" customWidth="1"/>
    <col min="1814" max="1814" width="16" customWidth="1"/>
    <col min="2049" max="2049" width="10.109375" bestFit="1" customWidth="1"/>
    <col min="2062" max="2062" width="11.109375" customWidth="1"/>
    <col min="2066" max="2066" width="11.33203125" customWidth="1"/>
    <col min="2070" max="2070" width="16" customWidth="1"/>
    <col min="2305" max="2305" width="10.109375" bestFit="1" customWidth="1"/>
    <col min="2318" max="2318" width="11.109375" customWidth="1"/>
    <col min="2322" max="2322" width="11.33203125" customWidth="1"/>
    <col min="2326" max="2326" width="16" customWidth="1"/>
    <col min="2561" max="2561" width="10.109375" bestFit="1" customWidth="1"/>
    <col min="2574" max="2574" width="11.109375" customWidth="1"/>
    <col min="2578" max="2578" width="11.33203125" customWidth="1"/>
    <col min="2582" max="2582" width="16" customWidth="1"/>
    <col min="2817" max="2817" width="10.109375" bestFit="1" customWidth="1"/>
    <col min="2830" max="2830" width="11.109375" customWidth="1"/>
    <col min="2834" max="2834" width="11.33203125" customWidth="1"/>
    <col min="2838" max="2838" width="16" customWidth="1"/>
    <col min="3073" max="3073" width="10.109375" bestFit="1" customWidth="1"/>
    <col min="3086" max="3086" width="11.109375" customWidth="1"/>
    <col min="3090" max="3090" width="11.33203125" customWidth="1"/>
    <col min="3094" max="3094" width="16" customWidth="1"/>
    <col min="3329" max="3329" width="10.109375" bestFit="1" customWidth="1"/>
    <col min="3342" max="3342" width="11.109375" customWidth="1"/>
    <col min="3346" max="3346" width="11.33203125" customWidth="1"/>
    <col min="3350" max="3350" width="16" customWidth="1"/>
    <col min="3585" max="3585" width="10.109375" bestFit="1" customWidth="1"/>
    <col min="3598" max="3598" width="11.109375" customWidth="1"/>
    <col min="3602" max="3602" width="11.33203125" customWidth="1"/>
    <col min="3606" max="3606" width="16" customWidth="1"/>
    <col min="3841" max="3841" width="10.109375" bestFit="1" customWidth="1"/>
    <col min="3854" max="3854" width="11.109375" customWidth="1"/>
    <col min="3858" max="3858" width="11.33203125" customWidth="1"/>
    <col min="3862" max="3862" width="16" customWidth="1"/>
    <col min="4097" max="4097" width="10.109375" bestFit="1" customWidth="1"/>
    <col min="4110" max="4110" width="11.109375" customWidth="1"/>
    <col min="4114" max="4114" width="11.33203125" customWidth="1"/>
    <col min="4118" max="4118" width="16" customWidth="1"/>
    <col min="4353" max="4353" width="10.109375" bestFit="1" customWidth="1"/>
    <col min="4366" max="4366" width="11.109375" customWidth="1"/>
    <col min="4370" max="4370" width="11.33203125" customWidth="1"/>
    <col min="4374" max="4374" width="16" customWidth="1"/>
    <col min="4609" max="4609" width="10.109375" bestFit="1" customWidth="1"/>
    <col min="4622" max="4622" width="11.109375" customWidth="1"/>
    <col min="4626" max="4626" width="11.33203125" customWidth="1"/>
    <col min="4630" max="4630" width="16" customWidth="1"/>
    <col min="4865" max="4865" width="10.109375" bestFit="1" customWidth="1"/>
    <col min="4878" max="4878" width="11.109375" customWidth="1"/>
    <col min="4882" max="4882" width="11.33203125" customWidth="1"/>
    <col min="4886" max="4886" width="16" customWidth="1"/>
    <col min="5121" max="5121" width="10.109375" bestFit="1" customWidth="1"/>
    <col min="5134" max="5134" width="11.109375" customWidth="1"/>
    <col min="5138" max="5138" width="11.33203125" customWidth="1"/>
    <col min="5142" max="5142" width="16" customWidth="1"/>
    <col min="5377" max="5377" width="10.109375" bestFit="1" customWidth="1"/>
    <col min="5390" max="5390" width="11.109375" customWidth="1"/>
    <col min="5394" max="5394" width="11.33203125" customWidth="1"/>
    <col min="5398" max="5398" width="16" customWidth="1"/>
    <col min="5633" max="5633" width="10.109375" bestFit="1" customWidth="1"/>
    <col min="5646" max="5646" width="11.109375" customWidth="1"/>
    <col min="5650" max="5650" width="11.33203125" customWidth="1"/>
    <col min="5654" max="5654" width="16" customWidth="1"/>
    <col min="5889" max="5889" width="10.109375" bestFit="1" customWidth="1"/>
    <col min="5902" max="5902" width="11.109375" customWidth="1"/>
    <col min="5906" max="5906" width="11.33203125" customWidth="1"/>
    <col min="5910" max="5910" width="16" customWidth="1"/>
    <col min="6145" max="6145" width="10.109375" bestFit="1" customWidth="1"/>
    <col min="6158" max="6158" width="11.109375" customWidth="1"/>
    <col min="6162" max="6162" width="11.33203125" customWidth="1"/>
    <col min="6166" max="6166" width="16" customWidth="1"/>
    <col min="6401" max="6401" width="10.109375" bestFit="1" customWidth="1"/>
    <col min="6414" max="6414" width="11.109375" customWidth="1"/>
    <col min="6418" max="6418" width="11.33203125" customWidth="1"/>
    <col min="6422" max="6422" width="16" customWidth="1"/>
    <col min="6657" max="6657" width="10.109375" bestFit="1" customWidth="1"/>
    <col min="6670" max="6670" width="11.109375" customWidth="1"/>
    <col min="6674" max="6674" width="11.33203125" customWidth="1"/>
    <col min="6678" max="6678" width="16" customWidth="1"/>
    <col min="6913" max="6913" width="10.109375" bestFit="1" customWidth="1"/>
    <col min="6926" max="6926" width="11.109375" customWidth="1"/>
    <col min="6930" max="6930" width="11.33203125" customWidth="1"/>
    <col min="6934" max="6934" width="16" customWidth="1"/>
    <col min="7169" max="7169" width="10.109375" bestFit="1" customWidth="1"/>
    <col min="7182" max="7182" width="11.109375" customWidth="1"/>
    <col min="7186" max="7186" width="11.33203125" customWidth="1"/>
    <col min="7190" max="7190" width="16" customWidth="1"/>
    <col min="7425" max="7425" width="10.109375" bestFit="1" customWidth="1"/>
    <col min="7438" max="7438" width="11.109375" customWidth="1"/>
    <col min="7442" max="7442" width="11.33203125" customWidth="1"/>
    <col min="7446" max="7446" width="16" customWidth="1"/>
    <col min="7681" max="7681" width="10.109375" bestFit="1" customWidth="1"/>
    <col min="7694" max="7694" width="11.109375" customWidth="1"/>
    <col min="7698" max="7698" width="11.33203125" customWidth="1"/>
    <col min="7702" max="7702" width="16" customWidth="1"/>
    <col min="7937" max="7937" width="10.109375" bestFit="1" customWidth="1"/>
    <col min="7950" max="7950" width="11.109375" customWidth="1"/>
    <col min="7954" max="7954" width="11.33203125" customWidth="1"/>
    <col min="7958" max="7958" width="16" customWidth="1"/>
    <col min="8193" max="8193" width="10.109375" bestFit="1" customWidth="1"/>
    <col min="8206" max="8206" width="11.109375" customWidth="1"/>
    <col min="8210" max="8210" width="11.33203125" customWidth="1"/>
    <col min="8214" max="8214" width="16" customWidth="1"/>
    <col min="8449" max="8449" width="10.109375" bestFit="1" customWidth="1"/>
    <col min="8462" max="8462" width="11.109375" customWidth="1"/>
    <col min="8466" max="8466" width="11.33203125" customWidth="1"/>
    <col min="8470" max="8470" width="16" customWidth="1"/>
    <col min="8705" max="8705" width="10.109375" bestFit="1" customWidth="1"/>
    <col min="8718" max="8718" width="11.109375" customWidth="1"/>
    <col min="8722" max="8722" width="11.33203125" customWidth="1"/>
    <col min="8726" max="8726" width="16" customWidth="1"/>
    <col min="8961" max="8961" width="10.109375" bestFit="1" customWidth="1"/>
    <col min="8974" max="8974" width="11.109375" customWidth="1"/>
    <col min="8978" max="8978" width="11.33203125" customWidth="1"/>
    <col min="8982" max="8982" width="16" customWidth="1"/>
    <col min="9217" max="9217" width="10.109375" bestFit="1" customWidth="1"/>
    <col min="9230" max="9230" width="11.109375" customWidth="1"/>
    <col min="9234" max="9234" width="11.33203125" customWidth="1"/>
    <col min="9238" max="9238" width="16" customWidth="1"/>
    <col min="9473" max="9473" width="10.109375" bestFit="1" customWidth="1"/>
    <col min="9486" max="9486" width="11.109375" customWidth="1"/>
    <col min="9490" max="9490" width="11.33203125" customWidth="1"/>
    <col min="9494" max="9494" width="16" customWidth="1"/>
    <col min="9729" max="9729" width="10.109375" bestFit="1" customWidth="1"/>
    <col min="9742" max="9742" width="11.109375" customWidth="1"/>
    <col min="9746" max="9746" width="11.33203125" customWidth="1"/>
    <col min="9750" max="9750" width="16" customWidth="1"/>
    <col min="9985" max="9985" width="10.109375" bestFit="1" customWidth="1"/>
    <col min="9998" max="9998" width="11.109375" customWidth="1"/>
    <col min="10002" max="10002" width="11.33203125" customWidth="1"/>
    <col min="10006" max="10006" width="16" customWidth="1"/>
    <col min="10241" max="10241" width="10.109375" bestFit="1" customWidth="1"/>
    <col min="10254" max="10254" width="11.109375" customWidth="1"/>
    <col min="10258" max="10258" width="11.33203125" customWidth="1"/>
    <col min="10262" max="10262" width="16" customWidth="1"/>
    <col min="10497" max="10497" width="10.109375" bestFit="1" customWidth="1"/>
    <col min="10510" max="10510" width="11.109375" customWidth="1"/>
    <col min="10514" max="10514" width="11.33203125" customWidth="1"/>
    <col min="10518" max="10518" width="16" customWidth="1"/>
    <col min="10753" max="10753" width="10.109375" bestFit="1" customWidth="1"/>
    <col min="10766" max="10766" width="11.109375" customWidth="1"/>
    <col min="10770" max="10770" width="11.33203125" customWidth="1"/>
    <col min="10774" max="10774" width="16" customWidth="1"/>
    <col min="11009" max="11009" width="10.109375" bestFit="1" customWidth="1"/>
    <col min="11022" max="11022" width="11.109375" customWidth="1"/>
    <col min="11026" max="11026" width="11.33203125" customWidth="1"/>
    <col min="11030" max="11030" width="16" customWidth="1"/>
    <col min="11265" max="11265" width="10.109375" bestFit="1" customWidth="1"/>
    <col min="11278" max="11278" width="11.109375" customWidth="1"/>
    <col min="11282" max="11282" width="11.33203125" customWidth="1"/>
    <col min="11286" max="11286" width="16" customWidth="1"/>
    <col min="11521" max="11521" width="10.109375" bestFit="1" customWidth="1"/>
    <col min="11534" max="11534" width="11.109375" customWidth="1"/>
    <col min="11538" max="11538" width="11.33203125" customWidth="1"/>
    <col min="11542" max="11542" width="16" customWidth="1"/>
    <col min="11777" max="11777" width="10.109375" bestFit="1" customWidth="1"/>
    <col min="11790" max="11790" width="11.109375" customWidth="1"/>
    <col min="11794" max="11794" width="11.33203125" customWidth="1"/>
    <col min="11798" max="11798" width="16" customWidth="1"/>
    <col min="12033" max="12033" width="10.109375" bestFit="1" customWidth="1"/>
    <col min="12046" max="12046" width="11.109375" customWidth="1"/>
    <col min="12050" max="12050" width="11.33203125" customWidth="1"/>
    <col min="12054" max="12054" width="16" customWidth="1"/>
    <col min="12289" max="12289" width="10.109375" bestFit="1" customWidth="1"/>
    <col min="12302" max="12302" width="11.109375" customWidth="1"/>
    <col min="12306" max="12306" width="11.33203125" customWidth="1"/>
    <col min="12310" max="12310" width="16" customWidth="1"/>
    <col min="12545" max="12545" width="10.109375" bestFit="1" customWidth="1"/>
    <col min="12558" max="12558" width="11.109375" customWidth="1"/>
    <col min="12562" max="12562" width="11.33203125" customWidth="1"/>
    <col min="12566" max="12566" width="16" customWidth="1"/>
    <col min="12801" max="12801" width="10.109375" bestFit="1" customWidth="1"/>
    <col min="12814" max="12814" width="11.109375" customWidth="1"/>
    <col min="12818" max="12818" width="11.33203125" customWidth="1"/>
    <col min="12822" max="12822" width="16" customWidth="1"/>
    <col min="13057" max="13057" width="10.109375" bestFit="1" customWidth="1"/>
    <col min="13070" max="13070" width="11.109375" customWidth="1"/>
    <col min="13074" max="13074" width="11.33203125" customWidth="1"/>
    <col min="13078" max="13078" width="16" customWidth="1"/>
    <col min="13313" max="13313" width="10.109375" bestFit="1" customWidth="1"/>
    <col min="13326" max="13326" width="11.109375" customWidth="1"/>
    <col min="13330" max="13330" width="11.33203125" customWidth="1"/>
    <col min="13334" max="13334" width="16" customWidth="1"/>
    <col min="13569" max="13569" width="10.109375" bestFit="1" customWidth="1"/>
    <col min="13582" max="13582" width="11.109375" customWidth="1"/>
    <col min="13586" max="13586" width="11.33203125" customWidth="1"/>
    <col min="13590" max="13590" width="16" customWidth="1"/>
    <col min="13825" max="13825" width="10.109375" bestFit="1" customWidth="1"/>
    <col min="13838" max="13838" width="11.109375" customWidth="1"/>
    <col min="13842" max="13842" width="11.33203125" customWidth="1"/>
    <col min="13846" max="13846" width="16" customWidth="1"/>
    <col min="14081" max="14081" width="10.109375" bestFit="1" customWidth="1"/>
    <col min="14094" max="14094" width="11.109375" customWidth="1"/>
    <col min="14098" max="14098" width="11.33203125" customWidth="1"/>
    <col min="14102" max="14102" width="16" customWidth="1"/>
    <col min="14337" max="14337" width="10.109375" bestFit="1" customWidth="1"/>
    <col min="14350" max="14350" width="11.109375" customWidth="1"/>
    <col min="14354" max="14354" width="11.33203125" customWidth="1"/>
    <col min="14358" max="14358" width="16" customWidth="1"/>
    <col min="14593" max="14593" width="10.109375" bestFit="1" customWidth="1"/>
    <col min="14606" max="14606" width="11.109375" customWidth="1"/>
    <col min="14610" max="14610" width="11.33203125" customWidth="1"/>
    <col min="14614" max="14614" width="16" customWidth="1"/>
    <col min="14849" max="14849" width="10.109375" bestFit="1" customWidth="1"/>
    <col min="14862" max="14862" width="11.109375" customWidth="1"/>
    <col min="14866" max="14866" width="11.33203125" customWidth="1"/>
    <col min="14870" max="14870" width="16" customWidth="1"/>
    <col min="15105" max="15105" width="10.109375" bestFit="1" customWidth="1"/>
    <col min="15118" max="15118" width="11.109375" customWidth="1"/>
    <col min="15122" max="15122" width="11.33203125" customWidth="1"/>
    <col min="15126" max="15126" width="16" customWidth="1"/>
    <col min="15361" max="15361" width="10.109375" bestFit="1" customWidth="1"/>
    <col min="15374" max="15374" width="11.109375" customWidth="1"/>
    <col min="15378" max="15378" width="11.33203125" customWidth="1"/>
    <col min="15382" max="15382" width="16" customWidth="1"/>
    <col min="15617" max="15617" width="10.109375" bestFit="1" customWidth="1"/>
    <col min="15630" max="15630" width="11.109375" customWidth="1"/>
    <col min="15634" max="15634" width="11.33203125" customWidth="1"/>
    <col min="15638" max="15638" width="16" customWidth="1"/>
    <col min="15873" max="15873" width="10.109375" bestFit="1" customWidth="1"/>
    <col min="15886" max="15886" width="11.109375" customWidth="1"/>
    <col min="15890" max="15890" width="11.33203125" customWidth="1"/>
    <col min="15894" max="15894" width="16" customWidth="1"/>
    <col min="16129" max="16129" width="10.109375" bestFit="1" customWidth="1"/>
    <col min="16142" max="16142" width="11.109375" customWidth="1"/>
    <col min="16146" max="16146" width="11.33203125" customWidth="1"/>
    <col min="16150" max="16150" width="16" customWidth="1"/>
  </cols>
  <sheetData>
    <row r="1" spans="1:22" x14ac:dyDescent="0.25">
      <c r="A1" s="58" t="s">
        <v>3784</v>
      </c>
    </row>
    <row r="2" spans="1:22" x14ac:dyDescent="0.25">
      <c r="A2" t="s">
        <v>3782</v>
      </c>
    </row>
    <row r="4" spans="1:22" ht="13.8" thickBot="1" x14ac:dyDescent="0.3"/>
    <row r="5" spans="1:22" ht="14.4" x14ac:dyDescent="0.3">
      <c r="A5" s="58" t="s">
        <v>3785</v>
      </c>
      <c r="R5" s="837" t="s">
        <v>3785</v>
      </c>
      <c r="S5" s="838"/>
      <c r="T5" s="838"/>
      <c r="U5" s="15"/>
    </row>
    <row r="6" spans="1:22" ht="14.4" x14ac:dyDescent="0.3">
      <c r="A6" s="831">
        <v>40022</v>
      </c>
      <c r="B6" s="832">
        <v>0.58333333333333337</v>
      </c>
      <c r="N6" s="13">
        <v>40022</v>
      </c>
      <c r="O6" s="14">
        <v>0.58333333333333337</v>
      </c>
      <c r="R6" s="839" t="s">
        <v>21</v>
      </c>
      <c r="S6" s="835" t="s">
        <v>22</v>
      </c>
      <c r="T6" s="836" t="s">
        <v>12</v>
      </c>
      <c r="U6" s="840" t="s">
        <v>13</v>
      </c>
    </row>
    <row r="7" spans="1:22" x14ac:dyDescent="0.25">
      <c r="A7" s="13" t="s">
        <v>14</v>
      </c>
      <c r="B7" s="14" t="s">
        <v>15</v>
      </c>
      <c r="C7" t="s">
        <v>3</v>
      </c>
      <c r="I7" s="13" t="s">
        <v>14</v>
      </c>
      <c r="J7" s="14" t="s">
        <v>15</v>
      </c>
      <c r="K7" t="s">
        <v>3</v>
      </c>
      <c r="L7" t="s">
        <v>16</v>
      </c>
      <c r="M7" t="s">
        <v>5</v>
      </c>
      <c r="N7" t="s">
        <v>6</v>
      </c>
      <c r="Q7" t="s">
        <v>17</v>
      </c>
      <c r="R7" s="16">
        <v>40022</v>
      </c>
      <c r="S7" s="17">
        <v>0.58333333333333337</v>
      </c>
      <c r="T7" s="18">
        <v>170.62145000000001</v>
      </c>
      <c r="U7" s="19">
        <v>0.62</v>
      </c>
    </row>
    <row r="8" spans="1:22" x14ac:dyDescent="0.25">
      <c r="A8">
        <v>46</v>
      </c>
      <c r="B8">
        <v>0.4</v>
      </c>
      <c r="C8">
        <v>0.64</v>
      </c>
      <c r="F8" t="s">
        <v>18</v>
      </c>
      <c r="I8">
        <v>46</v>
      </c>
      <c r="J8">
        <v>0.4</v>
      </c>
      <c r="K8">
        <v>0.64</v>
      </c>
      <c r="M8">
        <f>L8*K8*J8</f>
        <v>0</v>
      </c>
      <c r="N8">
        <f>SUM(M8:M33)</f>
        <v>170.62145000000001</v>
      </c>
      <c r="Q8" t="s">
        <v>17</v>
      </c>
      <c r="R8" s="20">
        <v>40039</v>
      </c>
      <c r="S8" s="21">
        <v>0.60069444444444442</v>
      </c>
      <c r="T8" s="22">
        <v>125.97320000000001</v>
      </c>
      <c r="U8" s="23">
        <v>0.34</v>
      </c>
    </row>
    <row r="9" spans="1:22" x14ac:dyDescent="0.25">
      <c r="A9">
        <v>45</v>
      </c>
      <c r="B9">
        <v>0.52</v>
      </c>
      <c r="C9">
        <v>0.55000000000000004</v>
      </c>
      <c r="E9" t="s">
        <v>7</v>
      </c>
      <c r="F9">
        <v>3</v>
      </c>
      <c r="I9">
        <v>45</v>
      </c>
      <c r="J9">
        <v>0.52</v>
      </c>
      <c r="K9">
        <v>0.55000000000000004</v>
      </c>
      <c r="L9">
        <f>(I8-I10)/2</f>
        <v>1.5</v>
      </c>
      <c r="M9">
        <f t="shared" ref="M9:M33" si="0">L9*K9*J9</f>
        <v>0.42900000000000005</v>
      </c>
      <c r="Q9" t="s">
        <v>17</v>
      </c>
      <c r="R9" s="24">
        <v>40040</v>
      </c>
      <c r="S9" s="25">
        <v>0.75</v>
      </c>
      <c r="T9" s="26">
        <v>117.96656</v>
      </c>
      <c r="U9" s="27">
        <v>0.28000000000000003</v>
      </c>
    </row>
    <row r="10" spans="1:22" x14ac:dyDescent="0.25">
      <c r="A10">
        <v>43</v>
      </c>
      <c r="B10">
        <v>1.19</v>
      </c>
      <c r="C10">
        <v>1.65</v>
      </c>
      <c r="E10" t="s">
        <v>8</v>
      </c>
      <c r="F10">
        <v>48</v>
      </c>
      <c r="I10">
        <v>43</v>
      </c>
      <c r="J10">
        <v>1.19</v>
      </c>
      <c r="K10">
        <v>1.65</v>
      </c>
      <c r="L10">
        <f t="shared" ref="L10:L32" si="1">(I9-I11)/2</f>
        <v>2</v>
      </c>
      <c r="M10">
        <f t="shared" si="0"/>
        <v>3.9269999999999996</v>
      </c>
      <c r="Q10" t="s">
        <v>17</v>
      </c>
      <c r="R10" s="28">
        <v>40043</v>
      </c>
      <c r="S10" s="29">
        <v>0.7715277777777777</v>
      </c>
      <c r="T10" s="30">
        <v>118.91329999999998</v>
      </c>
      <c r="U10" s="27">
        <v>0.2</v>
      </c>
    </row>
    <row r="11" spans="1:22" x14ac:dyDescent="0.25">
      <c r="A11">
        <v>41</v>
      </c>
      <c r="B11">
        <v>1.65</v>
      </c>
      <c r="C11">
        <v>2.82</v>
      </c>
      <c r="I11">
        <v>41</v>
      </c>
      <c r="J11">
        <v>1.65</v>
      </c>
      <c r="K11">
        <v>2.82</v>
      </c>
      <c r="L11">
        <f>(I10-I12)/2</f>
        <v>2</v>
      </c>
      <c r="M11">
        <f>L11*K11*J11</f>
        <v>9.3059999999999992</v>
      </c>
      <c r="Q11" t="s">
        <v>17</v>
      </c>
      <c r="R11" s="31">
        <v>40070</v>
      </c>
      <c r="S11" s="32">
        <v>0.39583333333333331</v>
      </c>
      <c r="T11" s="33">
        <v>84.127549999999985</v>
      </c>
      <c r="U11" s="27">
        <v>0.1</v>
      </c>
    </row>
    <row r="12" spans="1:22" ht="13.8" thickBot="1" x14ac:dyDescent="0.3">
      <c r="A12">
        <v>39</v>
      </c>
      <c r="B12">
        <v>1.9</v>
      </c>
      <c r="C12">
        <v>1.96</v>
      </c>
      <c r="E12" t="s">
        <v>19</v>
      </c>
      <c r="F12">
        <v>0.62</v>
      </c>
      <c r="I12">
        <v>39</v>
      </c>
      <c r="J12">
        <v>1.9</v>
      </c>
      <c r="K12">
        <v>1.96</v>
      </c>
      <c r="L12">
        <f t="shared" si="1"/>
        <v>2</v>
      </c>
      <c r="M12">
        <f t="shared" si="0"/>
        <v>7.4479999999999995</v>
      </c>
      <c r="Q12" t="s">
        <v>17</v>
      </c>
      <c r="R12" s="34">
        <v>40101</v>
      </c>
      <c r="S12" s="35">
        <v>0.55555555555555558</v>
      </c>
      <c r="T12" s="36">
        <v>112.01959999999998</v>
      </c>
      <c r="U12" s="37">
        <v>0</v>
      </c>
    </row>
    <row r="13" spans="1:22" x14ac:dyDescent="0.25">
      <c r="A13">
        <v>37</v>
      </c>
      <c r="B13">
        <v>1.9</v>
      </c>
      <c r="C13">
        <v>1.88</v>
      </c>
      <c r="I13">
        <v>37</v>
      </c>
      <c r="J13">
        <v>1.9</v>
      </c>
      <c r="K13">
        <v>1.88</v>
      </c>
      <c r="L13">
        <f t="shared" si="1"/>
        <v>2</v>
      </c>
      <c r="M13">
        <f t="shared" si="0"/>
        <v>7.1439999999999992</v>
      </c>
      <c r="Q13" t="s">
        <v>20</v>
      </c>
      <c r="R13" s="38">
        <v>39217</v>
      </c>
      <c r="S13" s="39"/>
      <c r="T13" s="40">
        <v>653</v>
      </c>
      <c r="U13" s="41">
        <v>2.59</v>
      </c>
      <c r="V13" s="42"/>
    </row>
    <row r="14" spans="1:22" x14ac:dyDescent="0.25">
      <c r="A14">
        <v>35</v>
      </c>
      <c r="B14">
        <v>2.0499999999999998</v>
      </c>
      <c r="C14">
        <v>2.69</v>
      </c>
      <c r="I14">
        <v>35</v>
      </c>
      <c r="J14">
        <v>2.0499999999999998</v>
      </c>
      <c r="K14">
        <v>2.69</v>
      </c>
      <c r="L14">
        <f t="shared" si="1"/>
        <v>2</v>
      </c>
      <c r="M14">
        <f t="shared" si="0"/>
        <v>11.028999999999998</v>
      </c>
      <c r="Q14" t="s">
        <v>20</v>
      </c>
      <c r="R14" s="43">
        <v>39218</v>
      </c>
      <c r="S14" s="44"/>
      <c r="T14" s="45">
        <v>1140</v>
      </c>
      <c r="U14" s="27">
        <v>3.6</v>
      </c>
      <c r="V14" s="42"/>
    </row>
    <row r="15" spans="1:22" ht="13.8" thickBot="1" x14ac:dyDescent="0.3">
      <c r="A15">
        <v>33</v>
      </c>
      <c r="B15">
        <v>2.1</v>
      </c>
      <c r="C15">
        <v>2.85</v>
      </c>
      <c r="I15">
        <v>33</v>
      </c>
      <c r="J15">
        <v>2.1</v>
      </c>
      <c r="K15">
        <v>2.85</v>
      </c>
      <c r="L15">
        <f t="shared" si="1"/>
        <v>2</v>
      </c>
      <c r="M15">
        <f t="shared" si="0"/>
        <v>11.97</v>
      </c>
      <c r="Q15" t="s">
        <v>20</v>
      </c>
      <c r="R15" s="34">
        <v>39222</v>
      </c>
      <c r="S15" s="35"/>
      <c r="T15" s="46">
        <v>2160</v>
      </c>
      <c r="U15" s="37">
        <v>5.44</v>
      </c>
      <c r="V15" s="42"/>
    </row>
    <row r="16" spans="1:22" ht="14.4" x14ac:dyDescent="0.3">
      <c r="A16">
        <v>31</v>
      </c>
      <c r="B16">
        <v>1.99</v>
      </c>
      <c r="C16">
        <v>2.62</v>
      </c>
      <c r="I16">
        <v>31</v>
      </c>
      <c r="J16">
        <v>1.99</v>
      </c>
      <c r="K16">
        <v>2.62</v>
      </c>
      <c r="L16">
        <f t="shared" si="1"/>
        <v>2</v>
      </c>
      <c r="M16">
        <f t="shared" si="0"/>
        <v>10.4276</v>
      </c>
      <c r="R16" s="47"/>
      <c r="S16" s="47"/>
      <c r="T16" s="48"/>
    </row>
    <row r="17" spans="1:22" ht="14.4" x14ac:dyDescent="0.3">
      <c r="A17">
        <v>29</v>
      </c>
      <c r="B17">
        <v>1.9</v>
      </c>
      <c r="C17">
        <v>2.79</v>
      </c>
      <c r="I17">
        <v>29</v>
      </c>
      <c r="J17">
        <v>1.9</v>
      </c>
      <c r="K17">
        <v>2.79</v>
      </c>
      <c r="L17">
        <f t="shared" si="1"/>
        <v>2</v>
      </c>
      <c r="M17">
        <f t="shared" si="0"/>
        <v>10.602</v>
      </c>
      <c r="R17" s="58" t="s">
        <v>3786</v>
      </c>
      <c r="S17" s="47"/>
      <c r="T17" s="48"/>
    </row>
    <row r="18" spans="1:22" ht="14.4" x14ac:dyDescent="0.3">
      <c r="A18">
        <v>27</v>
      </c>
      <c r="B18">
        <v>1.8</v>
      </c>
      <c r="C18">
        <v>2.74</v>
      </c>
      <c r="I18">
        <v>27</v>
      </c>
      <c r="J18">
        <v>1.8</v>
      </c>
      <c r="K18">
        <v>2.74</v>
      </c>
      <c r="L18">
        <f t="shared" si="1"/>
        <v>2</v>
      </c>
      <c r="M18">
        <f t="shared" si="0"/>
        <v>9.8640000000000008</v>
      </c>
      <c r="R18" s="50" t="s">
        <v>21</v>
      </c>
      <c r="S18" s="50" t="s">
        <v>22</v>
      </c>
      <c r="T18" s="49" t="s">
        <v>13</v>
      </c>
      <c r="U18" s="51" t="s">
        <v>23</v>
      </c>
    </row>
    <row r="19" spans="1:22" ht="14.4" x14ac:dyDescent="0.3">
      <c r="A19">
        <v>25</v>
      </c>
      <c r="B19">
        <v>1.85</v>
      </c>
      <c r="C19">
        <v>2.65</v>
      </c>
      <c r="I19">
        <v>25</v>
      </c>
      <c r="J19">
        <v>1.85</v>
      </c>
      <c r="K19">
        <v>2.65</v>
      </c>
      <c r="L19">
        <f t="shared" si="1"/>
        <v>2</v>
      </c>
      <c r="M19">
        <f t="shared" si="0"/>
        <v>9.8049999999999997</v>
      </c>
      <c r="R19" s="52">
        <v>39939</v>
      </c>
      <c r="S19" s="53">
        <v>0.375</v>
      </c>
      <c r="T19" s="48">
        <v>1.79</v>
      </c>
      <c r="U19" s="54">
        <f>(54.098*(T19^2))+(87.103*T19)+92.945</f>
        <v>422.19477179999996</v>
      </c>
      <c r="V19" s="42">
        <f t="shared" ref="V19:V82" si="2">R19+S19</f>
        <v>39939.375</v>
      </c>
    </row>
    <row r="20" spans="1:22" ht="14.4" x14ac:dyDescent="0.3">
      <c r="A20">
        <v>23</v>
      </c>
      <c r="B20">
        <v>1.99</v>
      </c>
      <c r="C20">
        <v>2.71</v>
      </c>
      <c r="I20">
        <v>23</v>
      </c>
      <c r="J20">
        <v>1.99</v>
      </c>
      <c r="K20">
        <v>2.71</v>
      </c>
      <c r="L20">
        <f t="shared" si="1"/>
        <v>1.5</v>
      </c>
      <c r="M20">
        <f t="shared" si="0"/>
        <v>8.0893499999999996</v>
      </c>
      <c r="R20" s="52">
        <v>39951</v>
      </c>
      <c r="S20" s="55">
        <v>0.87152777777777779</v>
      </c>
      <c r="T20" s="48">
        <v>4.5999999999999996</v>
      </c>
      <c r="U20" s="54">
        <f t="shared" ref="U20:U83" si="3">(54.098*(T20^2))+(87.103*T20)+92.945</f>
        <v>1638.3324799999998</v>
      </c>
      <c r="V20" s="42">
        <f t="shared" si="2"/>
        <v>39951.871527777781</v>
      </c>
    </row>
    <row r="21" spans="1:22" ht="14.4" x14ac:dyDescent="0.3">
      <c r="A21">
        <v>22</v>
      </c>
      <c r="B21">
        <v>2</v>
      </c>
      <c r="C21">
        <v>2.67</v>
      </c>
      <c r="I21">
        <v>22</v>
      </c>
      <c r="J21">
        <v>2</v>
      </c>
      <c r="K21">
        <v>2.67</v>
      </c>
      <c r="L21">
        <f t="shared" si="1"/>
        <v>1</v>
      </c>
      <c r="M21">
        <f t="shared" si="0"/>
        <v>5.34</v>
      </c>
      <c r="R21" s="52">
        <v>39952</v>
      </c>
      <c r="S21" s="55">
        <v>0.66666666666666663</v>
      </c>
      <c r="T21" s="48">
        <v>4.75</v>
      </c>
      <c r="U21" s="54">
        <f t="shared" si="3"/>
        <v>1727.2703749999998</v>
      </c>
      <c r="V21" s="42">
        <f t="shared" si="2"/>
        <v>39952.666666666664</v>
      </c>
    </row>
    <row r="22" spans="1:22" ht="14.4" x14ac:dyDescent="0.3">
      <c r="A22">
        <v>21</v>
      </c>
      <c r="B22">
        <v>2.1</v>
      </c>
      <c r="C22">
        <v>1.99</v>
      </c>
      <c r="I22">
        <v>21</v>
      </c>
      <c r="J22">
        <v>2.1</v>
      </c>
      <c r="K22">
        <v>1.99</v>
      </c>
      <c r="L22">
        <f t="shared" si="1"/>
        <v>1</v>
      </c>
      <c r="M22">
        <f t="shared" si="0"/>
        <v>4.1790000000000003</v>
      </c>
      <c r="R22" s="52">
        <v>39953</v>
      </c>
      <c r="S22" s="4">
        <v>0.43263888888888885</v>
      </c>
      <c r="T22" s="56">
        <v>5</v>
      </c>
      <c r="U22" s="54">
        <f t="shared" si="3"/>
        <v>1880.91</v>
      </c>
      <c r="V22" s="42">
        <f t="shared" si="2"/>
        <v>39953.432638888888</v>
      </c>
    </row>
    <row r="23" spans="1:22" ht="14.4" x14ac:dyDescent="0.3">
      <c r="A23">
        <v>20</v>
      </c>
      <c r="B23">
        <v>2</v>
      </c>
      <c r="C23">
        <v>2.36</v>
      </c>
      <c r="I23">
        <v>20</v>
      </c>
      <c r="J23">
        <v>2</v>
      </c>
      <c r="K23">
        <v>2.36</v>
      </c>
      <c r="L23">
        <f t="shared" si="1"/>
        <v>1</v>
      </c>
      <c r="M23">
        <f t="shared" si="0"/>
        <v>4.72</v>
      </c>
      <c r="Q23" s="57" t="s">
        <v>24</v>
      </c>
      <c r="R23" s="52">
        <v>39958</v>
      </c>
      <c r="S23" s="4">
        <v>0.5805555555555556</v>
      </c>
      <c r="T23" s="56">
        <v>4.7</v>
      </c>
      <c r="U23" s="54">
        <f t="shared" si="3"/>
        <v>1697.35392</v>
      </c>
      <c r="V23" s="42">
        <f t="shared" si="2"/>
        <v>39958.580555555556</v>
      </c>
    </row>
    <row r="24" spans="1:22" ht="14.4" x14ac:dyDescent="0.3">
      <c r="A24">
        <v>19</v>
      </c>
      <c r="B24">
        <v>1.9</v>
      </c>
      <c r="C24">
        <v>2.92</v>
      </c>
      <c r="I24">
        <v>19</v>
      </c>
      <c r="J24">
        <v>1.9</v>
      </c>
      <c r="K24">
        <v>2.92</v>
      </c>
      <c r="L24">
        <f t="shared" si="1"/>
        <v>1.5</v>
      </c>
      <c r="M24">
        <f t="shared" si="0"/>
        <v>8.3219999999999992</v>
      </c>
      <c r="R24" s="52">
        <v>39958</v>
      </c>
      <c r="S24" s="4">
        <v>0.7680555555555556</v>
      </c>
      <c r="T24" s="56">
        <v>4.8</v>
      </c>
      <c r="U24" s="54">
        <f t="shared" si="3"/>
        <v>1757.4573199999998</v>
      </c>
      <c r="V24" s="42">
        <f t="shared" si="2"/>
        <v>39958.768055555556</v>
      </c>
    </row>
    <row r="25" spans="1:22" ht="14.4" x14ac:dyDescent="0.3">
      <c r="A25">
        <v>17</v>
      </c>
      <c r="B25">
        <v>1.5</v>
      </c>
      <c r="C25">
        <v>3.23</v>
      </c>
      <c r="I25">
        <v>17</v>
      </c>
      <c r="J25">
        <v>1.5</v>
      </c>
      <c r="K25">
        <v>3.23</v>
      </c>
      <c r="L25">
        <f t="shared" si="1"/>
        <v>1.5</v>
      </c>
      <c r="M25">
        <f t="shared" si="0"/>
        <v>7.2675000000000001</v>
      </c>
      <c r="R25" s="52">
        <v>39959</v>
      </c>
      <c r="S25" s="4">
        <v>0.50060185185185191</v>
      </c>
      <c r="T25" s="56">
        <v>4.5999999999999996</v>
      </c>
      <c r="U25" s="54">
        <f t="shared" si="3"/>
        <v>1638.3324799999998</v>
      </c>
      <c r="V25" s="42">
        <f t="shared" si="2"/>
        <v>39959.500601851854</v>
      </c>
    </row>
    <row r="26" spans="1:22" ht="14.4" x14ac:dyDescent="0.3">
      <c r="A26">
        <v>16</v>
      </c>
      <c r="B26">
        <v>1.6</v>
      </c>
      <c r="C26">
        <v>2.56</v>
      </c>
      <c r="I26">
        <v>16</v>
      </c>
      <c r="J26">
        <v>1.6</v>
      </c>
      <c r="K26">
        <v>2.56</v>
      </c>
      <c r="L26">
        <f t="shared" si="1"/>
        <v>1</v>
      </c>
      <c r="M26">
        <f t="shared" si="0"/>
        <v>4.0960000000000001</v>
      </c>
      <c r="R26" s="52">
        <v>39961</v>
      </c>
      <c r="S26" s="4"/>
      <c r="T26" s="56">
        <v>5.3</v>
      </c>
      <c r="U26" s="54">
        <f t="shared" si="3"/>
        <v>2074.20372</v>
      </c>
      <c r="V26" s="42">
        <f t="shared" si="2"/>
        <v>39961</v>
      </c>
    </row>
    <row r="27" spans="1:22" ht="14.4" x14ac:dyDescent="0.3">
      <c r="A27">
        <v>15</v>
      </c>
      <c r="B27">
        <v>1.6</v>
      </c>
      <c r="C27">
        <v>2.2200000000000002</v>
      </c>
      <c r="I27">
        <v>15</v>
      </c>
      <c r="J27">
        <v>1.6</v>
      </c>
      <c r="K27">
        <v>2.2200000000000002</v>
      </c>
      <c r="L27">
        <f t="shared" si="1"/>
        <v>1.5</v>
      </c>
      <c r="M27">
        <f t="shared" si="0"/>
        <v>5.3280000000000003</v>
      </c>
      <c r="R27" s="52">
        <v>39962</v>
      </c>
      <c r="S27" s="4">
        <v>0.3611111111111111</v>
      </c>
      <c r="T27" s="56">
        <v>4.9400000000000004</v>
      </c>
      <c r="U27" s="54">
        <f t="shared" si="3"/>
        <v>1843.4197728000001</v>
      </c>
      <c r="V27" s="42">
        <f t="shared" si="2"/>
        <v>39962.361111111109</v>
      </c>
    </row>
    <row r="28" spans="1:22" ht="14.4" x14ac:dyDescent="0.3">
      <c r="A28">
        <v>13</v>
      </c>
      <c r="B28">
        <v>1.7</v>
      </c>
      <c r="C28">
        <v>2.4900000000000002</v>
      </c>
      <c r="I28">
        <v>13</v>
      </c>
      <c r="J28">
        <v>1.7</v>
      </c>
      <c r="K28">
        <v>2.4900000000000002</v>
      </c>
      <c r="L28">
        <f t="shared" si="1"/>
        <v>2</v>
      </c>
      <c r="M28">
        <f t="shared" si="0"/>
        <v>8.4660000000000011</v>
      </c>
      <c r="R28" s="52">
        <v>39963</v>
      </c>
      <c r="S28" s="4">
        <v>0.45833333333333331</v>
      </c>
      <c r="T28" s="56">
        <v>5.08</v>
      </c>
      <c r="U28" s="54">
        <f t="shared" si="3"/>
        <v>1931.5028671999999</v>
      </c>
      <c r="V28" s="42">
        <f t="shared" si="2"/>
        <v>39963.458333333336</v>
      </c>
    </row>
    <row r="29" spans="1:22" ht="14.4" x14ac:dyDescent="0.3">
      <c r="A29">
        <v>11</v>
      </c>
      <c r="B29">
        <v>1.68</v>
      </c>
      <c r="C29">
        <v>2.5</v>
      </c>
      <c r="I29">
        <v>11</v>
      </c>
      <c r="J29">
        <v>1.68</v>
      </c>
      <c r="K29">
        <v>2.5</v>
      </c>
      <c r="L29">
        <f t="shared" si="1"/>
        <v>2</v>
      </c>
      <c r="M29">
        <f t="shared" si="0"/>
        <v>8.4</v>
      </c>
      <c r="R29" s="52">
        <v>39966</v>
      </c>
      <c r="S29" s="4">
        <v>0.64861111111111114</v>
      </c>
      <c r="T29" s="56">
        <v>4.8499999999999996</v>
      </c>
      <c r="U29" s="54">
        <f t="shared" si="3"/>
        <v>1787.9147549999996</v>
      </c>
      <c r="V29" s="42">
        <f t="shared" si="2"/>
        <v>39966.648611111108</v>
      </c>
    </row>
    <row r="30" spans="1:22" ht="14.4" x14ac:dyDescent="0.3">
      <c r="A30">
        <v>9</v>
      </c>
      <c r="B30">
        <v>1.55</v>
      </c>
      <c r="C30">
        <v>2.21</v>
      </c>
      <c r="I30">
        <v>9</v>
      </c>
      <c r="J30">
        <v>1.55</v>
      </c>
      <c r="K30">
        <v>2.21</v>
      </c>
      <c r="L30">
        <f t="shared" si="1"/>
        <v>2</v>
      </c>
      <c r="M30">
        <f t="shared" si="0"/>
        <v>6.851</v>
      </c>
      <c r="R30" s="52">
        <v>39967</v>
      </c>
      <c r="S30" s="4">
        <v>0.39583333333333331</v>
      </c>
      <c r="T30" s="56">
        <v>4.58</v>
      </c>
      <c r="U30" s="54">
        <f t="shared" si="3"/>
        <v>1626.6580272000001</v>
      </c>
      <c r="V30" s="42">
        <f t="shared" si="2"/>
        <v>39967.395833333336</v>
      </c>
    </row>
    <row r="31" spans="1:22" ht="14.4" x14ac:dyDescent="0.3">
      <c r="A31">
        <v>7</v>
      </c>
      <c r="B31">
        <v>1.3</v>
      </c>
      <c r="C31">
        <v>2.23</v>
      </c>
      <c r="I31">
        <v>7</v>
      </c>
      <c r="J31">
        <v>1.3</v>
      </c>
      <c r="K31">
        <v>2.23</v>
      </c>
      <c r="L31">
        <f t="shared" si="1"/>
        <v>2</v>
      </c>
      <c r="M31">
        <f t="shared" si="0"/>
        <v>5.798</v>
      </c>
      <c r="R31" s="52">
        <v>39968</v>
      </c>
      <c r="S31" s="4">
        <v>0.38611111111111113</v>
      </c>
      <c r="T31" s="56">
        <v>4.8</v>
      </c>
      <c r="U31" s="54">
        <f t="shared" si="3"/>
        <v>1757.4573199999998</v>
      </c>
      <c r="V31" s="42">
        <f t="shared" si="2"/>
        <v>39968.386111111111</v>
      </c>
    </row>
    <row r="32" spans="1:22" ht="14.4" x14ac:dyDescent="0.3">
      <c r="A32">
        <v>5</v>
      </c>
      <c r="B32">
        <v>1.4</v>
      </c>
      <c r="C32">
        <v>0.74</v>
      </c>
      <c r="I32">
        <v>5</v>
      </c>
      <c r="J32">
        <v>1.4</v>
      </c>
      <c r="K32">
        <v>0.74</v>
      </c>
      <c r="L32">
        <f t="shared" si="1"/>
        <v>1.75</v>
      </c>
      <c r="M32">
        <f t="shared" si="0"/>
        <v>1.8129999999999997</v>
      </c>
      <c r="R32" s="52">
        <v>39979</v>
      </c>
      <c r="S32" s="4">
        <v>0.60416666666666663</v>
      </c>
      <c r="T32" s="56">
        <v>3.38</v>
      </c>
      <c r="U32" s="54">
        <f t="shared" si="3"/>
        <v>1005.3903311999998</v>
      </c>
      <c r="V32" s="42">
        <f t="shared" si="2"/>
        <v>39979.604166666664</v>
      </c>
    </row>
    <row r="33" spans="1:22" ht="14.4" x14ac:dyDescent="0.3">
      <c r="A33">
        <v>3.5</v>
      </c>
      <c r="B33">
        <v>0.55000000000000004</v>
      </c>
      <c r="C33">
        <v>0</v>
      </c>
      <c r="I33">
        <v>3.5</v>
      </c>
      <c r="J33">
        <v>0.55000000000000004</v>
      </c>
      <c r="K33">
        <v>0</v>
      </c>
      <c r="M33">
        <f t="shared" si="0"/>
        <v>0</v>
      </c>
      <c r="R33" s="52">
        <v>39979</v>
      </c>
      <c r="S33" s="4">
        <v>0.79166666666666663</v>
      </c>
      <c r="T33" s="56">
        <v>3.39</v>
      </c>
      <c r="U33" s="54">
        <f t="shared" si="3"/>
        <v>1009.9237957999999</v>
      </c>
      <c r="V33" s="42">
        <f t="shared" si="2"/>
        <v>39979.791666666664</v>
      </c>
    </row>
    <row r="34" spans="1:22" ht="14.4" x14ac:dyDescent="0.3">
      <c r="R34" s="52">
        <v>39980</v>
      </c>
      <c r="S34" s="4">
        <v>0.35416666666666669</v>
      </c>
      <c r="T34" s="56">
        <v>3.36</v>
      </c>
      <c r="U34" s="54">
        <f t="shared" si="3"/>
        <v>996.35586079999985</v>
      </c>
      <c r="V34" s="42">
        <f t="shared" si="2"/>
        <v>39980.354166666664</v>
      </c>
    </row>
    <row r="35" spans="1:22" ht="14.4" x14ac:dyDescent="0.3">
      <c r="R35" s="52">
        <v>39980</v>
      </c>
      <c r="S35" s="4">
        <v>0.39930555555555558</v>
      </c>
      <c r="T35" s="56">
        <v>3.52</v>
      </c>
      <c r="U35" s="54">
        <f t="shared" si="3"/>
        <v>1069.8434192</v>
      </c>
      <c r="V35" s="42">
        <f t="shared" si="2"/>
        <v>39980.399305555555</v>
      </c>
    </row>
    <row r="36" spans="1:22" ht="14.4" x14ac:dyDescent="0.3">
      <c r="R36" s="52">
        <v>39981</v>
      </c>
      <c r="S36" s="4">
        <v>0.3576388888888889</v>
      </c>
      <c r="T36" s="56">
        <v>3.46</v>
      </c>
      <c r="U36" s="54">
        <f t="shared" si="3"/>
        <v>1041.9609968</v>
      </c>
      <c r="V36" s="42">
        <f t="shared" si="2"/>
        <v>39981.357638888891</v>
      </c>
    </row>
    <row r="37" spans="1:22" ht="14.4" x14ac:dyDescent="0.3">
      <c r="R37" s="52">
        <v>39986</v>
      </c>
      <c r="S37" s="4">
        <v>0.7270833333333333</v>
      </c>
      <c r="T37" s="56">
        <v>2.9</v>
      </c>
      <c r="U37" s="54">
        <f t="shared" si="3"/>
        <v>800.50787999999989</v>
      </c>
      <c r="V37" s="42">
        <f t="shared" si="2"/>
        <v>39986.727083333331</v>
      </c>
    </row>
    <row r="38" spans="1:22" ht="14.4" x14ac:dyDescent="0.3">
      <c r="R38" s="52">
        <v>39987</v>
      </c>
      <c r="S38" s="4">
        <v>0.39583333333333331</v>
      </c>
      <c r="T38" s="56">
        <v>2.82</v>
      </c>
      <c r="U38" s="54">
        <f t="shared" si="3"/>
        <v>768.78439519999984</v>
      </c>
      <c r="V38" s="42">
        <f t="shared" si="2"/>
        <v>39987.395833333336</v>
      </c>
    </row>
    <row r="39" spans="1:22" ht="14.4" x14ac:dyDescent="0.3">
      <c r="A39" s="58" t="s">
        <v>3785</v>
      </c>
      <c r="R39" s="52">
        <v>39988</v>
      </c>
      <c r="S39" s="4">
        <v>0.33333333333333331</v>
      </c>
      <c r="T39" s="56">
        <v>2.63</v>
      </c>
      <c r="U39" s="54">
        <f t="shared" si="3"/>
        <v>696.21634619999986</v>
      </c>
      <c r="V39" s="42">
        <f t="shared" si="2"/>
        <v>39988.333333333336</v>
      </c>
    </row>
    <row r="40" spans="1:22" ht="14.4" x14ac:dyDescent="0.3">
      <c r="A40" s="831">
        <v>40039</v>
      </c>
      <c r="B40" s="832">
        <v>0.60069444444444442</v>
      </c>
      <c r="N40" s="3">
        <v>40039</v>
      </c>
      <c r="O40" s="4">
        <v>0.60069444444444442</v>
      </c>
      <c r="R40" s="52">
        <v>39989</v>
      </c>
      <c r="S40" s="4">
        <v>0.375</v>
      </c>
      <c r="T40" s="56">
        <v>2.63</v>
      </c>
      <c r="U40" s="54">
        <f t="shared" si="3"/>
        <v>696.21634619999986</v>
      </c>
      <c r="V40" s="42">
        <f t="shared" si="2"/>
        <v>39989.375</v>
      </c>
    </row>
    <row r="41" spans="1:22" ht="14.4" x14ac:dyDescent="0.3">
      <c r="A41" t="s">
        <v>1</v>
      </c>
      <c r="B41" t="s">
        <v>2</v>
      </c>
      <c r="C41" t="s">
        <v>3</v>
      </c>
      <c r="I41" t="s">
        <v>1</v>
      </c>
      <c r="J41" t="s">
        <v>2</v>
      </c>
      <c r="K41" t="s">
        <v>3</v>
      </c>
      <c r="L41" t="s">
        <v>16</v>
      </c>
      <c r="M41" t="s">
        <v>5</v>
      </c>
      <c r="N41" t="s">
        <v>6</v>
      </c>
      <c r="R41" s="52">
        <v>39989</v>
      </c>
      <c r="S41" s="4">
        <v>0.77083333333333337</v>
      </c>
      <c r="T41" s="56">
        <v>2.6</v>
      </c>
      <c r="U41" s="54">
        <f t="shared" si="3"/>
        <v>685.11527999999998</v>
      </c>
      <c r="V41" s="42">
        <f t="shared" si="2"/>
        <v>39989.770833333336</v>
      </c>
    </row>
    <row r="42" spans="1:22" ht="14.4" x14ac:dyDescent="0.3">
      <c r="A42">
        <v>6</v>
      </c>
      <c r="B42">
        <v>0.15</v>
      </c>
      <c r="C42">
        <v>0</v>
      </c>
      <c r="E42" t="s">
        <v>7</v>
      </c>
      <c r="F42">
        <v>5.5</v>
      </c>
      <c r="I42">
        <v>6</v>
      </c>
      <c r="J42">
        <v>0.15</v>
      </c>
      <c r="K42">
        <v>0</v>
      </c>
      <c r="M42">
        <f>L42*K42*J42</f>
        <v>0</v>
      </c>
      <c r="N42">
        <f>SUM(M42:M65)</f>
        <v>125.97320000000001</v>
      </c>
      <c r="R42" s="52">
        <v>39990</v>
      </c>
      <c r="S42" s="4">
        <v>0.43402777777777773</v>
      </c>
      <c r="T42" s="56">
        <v>2.65</v>
      </c>
      <c r="U42" s="54">
        <f t="shared" si="3"/>
        <v>703.671155</v>
      </c>
      <c r="V42" s="42">
        <f t="shared" si="2"/>
        <v>39990.434027777781</v>
      </c>
    </row>
    <row r="43" spans="1:22" ht="14.4" x14ac:dyDescent="0.3">
      <c r="A43">
        <v>7</v>
      </c>
      <c r="B43">
        <v>0.7</v>
      </c>
      <c r="C43">
        <v>0.16</v>
      </c>
      <c r="E43" t="s">
        <v>8</v>
      </c>
      <c r="F43">
        <v>46.4</v>
      </c>
      <c r="I43">
        <v>7</v>
      </c>
      <c r="J43">
        <v>0.7</v>
      </c>
      <c r="K43">
        <v>0.16</v>
      </c>
      <c r="L43">
        <f>(I44-I42)/2</f>
        <v>1.5</v>
      </c>
      <c r="M43">
        <f>L43*K43*J43</f>
        <v>0.16799999999999998</v>
      </c>
      <c r="R43" s="52">
        <v>39990</v>
      </c>
      <c r="S43" s="4">
        <v>0.80208333333333337</v>
      </c>
      <c r="T43" s="56">
        <v>2.56</v>
      </c>
      <c r="U43" s="54">
        <f t="shared" si="3"/>
        <v>670.46533279999994</v>
      </c>
      <c r="V43" s="42">
        <f t="shared" si="2"/>
        <v>39990.802083333336</v>
      </c>
    </row>
    <row r="44" spans="1:22" ht="14.4" x14ac:dyDescent="0.3">
      <c r="A44">
        <v>9</v>
      </c>
      <c r="B44">
        <v>0.7</v>
      </c>
      <c r="C44">
        <v>2.2200000000000002</v>
      </c>
      <c r="I44">
        <v>9</v>
      </c>
      <c r="J44">
        <v>0.7</v>
      </c>
      <c r="K44">
        <v>2.2200000000000002</v>
      </c>
      <c r="L44">
        <f t="shared" ref="L44:L64" si="4">(I45-I43)/2</f>
        <v>2</v>
      </c>
      <c r="M44">
        <f t="shared" ref="M44:M65" si="5">L44*K44*J44</f>
        <v>3.1080000000000001</v>
      </c>
      <c r="R44" s="52">
        <v>39991</v>
      </c>
      <c r="S44" s="4">
        <v>0.53125</v>
      </c>
      <c r="T44" s="56">
        <v>2.4900000000000002</v>
      </c>
      <c r="U44" s="54">
        <f t="shared" si="3"/>
        <v>645.24447980000014</v>
      </c>
      <c r="V44" s="42">
        <f t="shared" si="2"/>
        <v>39991.53125</v>
      </c>
    </row>
    <row r="45" spans="1:22" ht="14.4" x14ac:dyDescent="0.3">
      <c r="A45">
        <v>11</v>
      </c>
      <c r="B45">
        <v>1.7</v>
      </c>
      <c r="C45">
        <v>2.4500000000000002</v>
      </c>
      <c r="I45">
        <v>11</v>
      </c>
      <c r="J45">
        <v>1.7</v>
      </c>
      <c r="K45">
        <v>2.4500000000000002</v>
      </c>
      <c r="L45">
        <f t="shared" si="4"/>
        <v>2</v>
      </c>
      <c r="M45">
        <f t="shared" si="5"/>
        <v>8.33</v>
      </c>
      <c r="R45" s="52">
        <v>39993</v>
      </c>
      <c r="S45" s="4">
        <v>0.70833333333333337</v>
      </c>
      <c r="T45" s="56">
        <v>2.23</v>
      </c>
      <c r="U45" s="54">
        <f t="shared" si="3"/>
        <v>556.20863420000001</v>
      </c>
      <c r="V45" s="42">
        <f t="shared" si="2"/>
        <v>39993.708333333336</v>
      </c>
    </row>
    <row r="46" spans="1:22" ht="14.4" x14ac:dyDescent="0.3">
      <c r="A46">
        <v>13</v>
      </c>
      <c r="B46">
        <v>1.6</v>
      </c>
      <c r="C46">
        <v>2.08</v>
      </c>
      <c r="E46" t="s">
        <v>19</v>
      </c>
      <c r="F46">
        <v>0.34</v>
      </c>
      <c r="I46">
        <v>13</v>
      </c>
      <c r="J46">
        <v>1.6</v>
      </c>
      <c r="K46">
        <v>2.08</v>
      </c>
      <c r="L46">
        <f>(I47-I45)/2</f>
        <v>2</v>
      </c>
      <c r="M46">
        <f>L46*K46*J46</f>
        <v>6.6560000000000006</v>
      </c>
      <c r="R46" s="52">
        <v>39993</v>
      </c>
      <c r="S46" s="4">
        <v>0.79166666666666663</v>
      </c>
      <c r="T46" s="56">
        <v>2.2400000000000002</v>
      </c>
      <c r="U46" s="54">
        <f t="shared" si="3"/>
        <v>559.49784480000005</v>
      </c>
      <c r="V46" s="42">
        <f t="shared" si="2"/>
        <v>39993.791666666664</v>
      </c>
    </row>
    <row r="47" spans="1:22" ht="14.4" x14ac:dyDescent="0.3">
      <c r="A47">
        <v>15</v>
      </c>
      <c r="B47">
        <v>1.7</v>
      </c>
      <c r="C47">
        <v>2.0299999999999998</v>
      </c>
      <c r="I47">
        <v>15</v>
      </c>
      <c r="J47">
        <v>1.7</v>
      </c>
      <c r="K47">
        <v>2.0299999999999998</v>
      </c>
      <c r="L47">
        <f t="shared" si="4"/>
        <v>2</v>
      </c>
      <c r="M47">
        <f t="shared" si="5"/>
        <v>6.9019999999999992</v>
      </c>
      <c r="R47" s="52">
        <v>39994</v>
      </c>
      <c r="S47" s="4">
        <v>0.33333333333333331</v>
      </c>
      <c r="T47" s="56">
        <v>2.25</v>
      </c>
      <c r="U47" s="54">
        <f t="shared" si="3"/>
        <v>562.79787499999998</v>
      </c>
      <c r="V47" s="42">
        <f t="shared" si="2"/>
        <v>39994.333333333336</v>
      </c>
    </row>
    <row r="48" spans="1:22" ht="14.4" x14ac:dyDescent="0.3">
      <c r="A48">
        <v>17</v>
      </c>
      <c r="B48">
        <v>1.5</v>
      </c>
      <c r="C48">
        <v>0.99</v>
      </c>
      <c r="I48">
        <v>17</v>
      </c>
      <c r="J48">
        <v>1.5</v>
      </c>
      <c r="K48">
        <v>0.99</v>
      </c>
      <c r="L48">
        <f t="shared" si="4"/>
        <v>2</v>
      </c>
      <c r="M48">
        <f t="shared" si="5"/>
        <v>2.9699999999999998</v>
      </c>
      <c r="R48" s="52">
        <v>39994</v>
      </c>
      <c r="S48" s="4">
        <v>0.57708333333333328</v>
      </c>
      <c r="T48" s="56">
        <v>2.2200000000000002</v>
      </c>
      <c r="U48" s="54">
        <f t="shared" si="3"/>
        <v>552.93024319999995</v>
      </c>
      <c r="V48" s="42">
        <f t="shared" si="2"/>
        <v>39994.57708333333</v>
      </c>
    </row>
    <row r="49" spans="1:22" ht="14.4" x14ac:dyDescent="0.3">
      <c r="A49">
        <v>19</v>
      </c>
      <c r="B49">
        <v>1.55</v>
      </c>
      <c r="C49">
        <v>2.4300000000000002</v>
      </c>
      <c r="I49">
        <v>19</v>
      </c>
      <c r="J49">
        <v>1.55</v>
      </c>
      <c r="K49">
        <v>2.4300000000000002</v>
      </c>
      <c r="L49">
        <f t="shared" si="4"/>
        <v>2</v>
      </c>
      <c r="M49">
        <f t="shared" si="5"/>
        <v>7.5330000000000004</v>
      </c>
      <c r="R49" s="52">
        <v>39995</v>
      </c>
      <c r="S49" s="4">
        <v>0.33333333333333331</v>
      </c>
      <c r="T49" s="56">
        <v>2.19</v>
      </c>
      <c r="U49" s="54">
        <f t="shared" si="3"/>
        <v>543.15998779999995</v>
      </c>
      <c r="V49" s="42">
        <f t="shared" si="2"/>
        <v>39995.333333333336</v>
      </c>
    </row>
    <row r="50" spans="1:22" ht="14.4" x14ac:dyDescent="0.3">
      <c r="A50">
        <v>21</v>
      </c>
      <c r="B50">
        <v>1.65</v>
      </c>
      <c r="C50">
        <v>2.61</v>
      </c>
      <c r="I50">
        <v>21</v>
      </c>
      <c r="J50">
        <v>1.65</v>
      </c>
      <c r="K50">
        <v>2.61</v>
      </c>
      <c r="L50">
        <f t="shared" si="4"/>
        <v>2</v>
      </c>
      <c r="M50">
        <f t="shared" si="5"/>
        <v>8.6129999999999995</v>
      </c>
      <c r="R50" s="52">
        <v>39995</v>
      </c>
      <c r="S50" s="4">
        <v>0.42777777777777781</v>
      </c>
      <c r="T50" s="56">
        <v>2.19</v>
      </c>
      <c r="U50" s="54">
        <f t="shared" si="3"/>
        <v>543.15998779999995</v>
      </c>
      <c r="V50" s="42">
        <f t="shared" si="2"/>
        <v>39995.427777777775</v>
      </c>
    </row>
    <row r="51" spans="1:22" ht="14.4" x14ac:dyDescent="0.3">
      <c r="A51">
        <v>23</v>
      </c>
      <c r="B51">
        <v>1.4</v>
      </c>
      <c r="C51">
        <v>2.75</v>
      </c>
      <c r="I51">
        <v>23</v>
      </c>
      <c r="J51">
        <v>1.4</v>
      </c>
      <c r="K51">
        <v>2.75</v>
      </c>
      <c r="L51">
        <f t="shared" si="4"/>
        <v>2</v>
      </c>
      <c r="M51">
        <f t="shared" si="5"/>
        <v>7.6999999999999993</v>
      </c>
      <c r="R51" s="52">
        <v>40002</v>
      </c>
      <c r="S51" s="4">
        <v>0.8208333333333333</v>
      </c>
      <c r="T51" s="56">
        <v>1.45</v>
      </c>
      <c r="U51" s="54">
        <f t="shared" si="3"/>
        <v>332.98539499999998</v>
      </c>
      <c r="V51" s="42">
        <f t="shared" si="2"/>
        <v>40002.820833333331</v>
      </c>
    </row>
    <row r="52" spans="1:22" ht="14.4" x14ac:dyDescent="0.3">
      <c r="A52">
        <v>25</v>
      </c>
      <c r="B52">
        <v>1.55</v>
      </c>
      <c r="C52">
        <v>2.73</v>
      </c>
      <c r="I52">
        <v>25</v>
      </c>
      <c r="J52">
        <v>1.55</v>
      </c>
      <c r="K52">
        <v>2.73</v>
      </c>
      <c r="L52">
        <f t="shared" si="4"/>
        <v>2</v>
      </c>
      <c r="M52">
        <f t="shared" si="5"/>
        <v>8.463000000000001</v>
      </c>
      <c r="R52" s="52">
        <v>40003</v>
      </c>
      <c r="S52" s="4">
        <v>0.375</v>
      </c>
      <c r="T52" s="56">
        <v>1.45</v>
      </c>
      <c r="U52" s="54">
        <f t="shared" si="3"/>
        <v>332.98539499999998</v>
      </c>
      <c r="V52" s="42">
        <f t="shared" si="2"/>
        <v>40003.375</v>
      </c>
    </row>
    <row r="53" spans="1:22" ht="14.4" x14ac:dyDescent="0.3">
      <c r="A53">
        <v>27</v>
      </c>
      <c r="B53">
        <v>1.7</v>
      </c>
      <c r="C53">
        <v>2.39</v>
      </c>
      <c r="I53">
        <v>27</v>
      </c>
      <c r="J53">
        <v>1.7</v>
      </c>
      <c r="K53">
        <v>2.39</v>
      </c>
      <c r="L53">
        <f t="shared" si="4"/>
        <v>2</v>
      </c>
      <c r="M53">
        <f t="shared" si="5"/>
        <v>8.1259999999999994</v>
      </c>
      <c r="R53" s="52">
        <v>40003</v>
      </c>
      <c r="S53" s="4">
        <v>0.7729166666666667</v>
      </c>
      <c r="T53" s="56">
        <v>1.42</v>
      </c>
      <c r="U53" s="54">
        <f t="shared" si="3"/>
        <v>325.71446719999994</v>
      </c>
      <c r="V53" s="42">
        <f t="shared" si="2"/>
        <v>40003.772916666669</v>
      </c>
    </row>
    <row r="54" spans="1:22" ht="14.4" x14ac:dyDescent="0.3">
      <c r="A54">
        <v>29</v>
      </c>
      <c r="B54">
        <v>1.65</v>
      </c>
      <c r="C54">
        <v>1.98</v>
      </c>
      <c r="I54">
        <v>29</v>
      </c>
      <c r="J54">
        <v>1.65</v>
      </c>
      <c r="K54">
        <v>1.98</v>
      </c>
      <c r="L54">
        <f t="shared" si="4"/>
        <v>2</v>
      </c>
      <c r="M54">
        <f t="shared" si="5"/>
        <v>6.5339999999999998</v>
      </c>
      <c r="R54" s="52">
        <v>40004</v>
      </c>
      <c r="S54" s="4">
        <v>0.61944444444444446</v>
      </c>
      <c r="T54" s="56">
        <v>1.35</v>
      </c>
      <c r="U54" s="54">
        <f t="shared" si="3"/>
        <v>309.127655</v>
      </c>
      <c r="V54" s="42">
        <f t="shared" si="2"/>
        <v>40004.619444444441</v>
      </c>
    </row>
    <row r="55" spans="1:22" ht="14.4" x14ac:dyDescent="0.3">
      <c r="A55">
        <v>31</v>
      </c>
      <c r="B55">
        <v>1.8</v>
      </c>
      <c r="C55">
        <v>2.14</v>
      </c>
      <c r="I55">
        <v>31</v>
      </c>
      <c r="J55">
        <v>1.8</v>
      </c>
      <c r="K55">
        <v>2.14</v>
      </c>
      <c r="L55">
        <f t="shared" si="4"/>
        <v>2</v>
      </c>
      <c r="M55">
        <f t="shared" si="5"/>
        <v>7.7040000000000006</v>
      </c>
      <c r="R55" s="52">
        <v>40007</v>
      </c>
      <c r="S55" s="4">
        <v>0.79583333333333339</v>
      </c>
      <c r="T55" s="56">
        <v>1.1499999999999999</v>
      </c>
      <c r="U55" s="54">
        <f t="shared" si="3"/>
        <v>264.65805499999999</v>
      </c>
      <c r="V55" s="42">
        <f t="shared" si="2"/>
        <v>40007.79583333333</v>
      </c>
    </row>
    <row r="56" spans="1:22" ht="14.4" x14ac:dyDescent="0.3">
      <c r="A56">
        <v>33</v>
      </c>
      <c r="B56">
        <v>1.9</v>
      </c>
      <c r="C56">
        <v>2</v>
      </c>
      <c r="I56">
        <v>33</v>
      </c>
      <c r="J56">
        <v>1.9</v>
      </c>
      <c r="K56">
        <v>2</v>
      </c>
      <c r="L56">
        <f t="shared" si="4"/>
        <v>2</v>
      </c>
      <c r="M56">
        <f t="shared" si="5"/>
        <v>7.6</v>
      </c>
      <c r="R56" s="52">
        <v>40008</v>
      </c>
      <c r="S56" s="4">
        <v>0.38194444444444442</v>
      </c>
      <c r="T56" s="56">
        <v>1.1499999999999999</v>
      </c>
      <c r="U56" s="54">
        <f t="shared" si="3"/>
        <v>264.65805499999999</v>
      </c>
      <c r="V56" s="42">
        <f t="shared" si="2"/>
        <v>40008.381944444445</v>
      </c>
    </row>
    <row r="57" spans="1:22" ht="14.4" x14ac:dyDescent="0.3">
      <c r="A57">
        <v>35</v>
      </c>
      <c r="B57">
        <v>1.86</v>
      </c>
      <c r="C57">
        <v>2.2000000000000002</v>
      </c>
      <c r="I57">
        <v>35</v>
      </c>
      <c r="J57">
        <v>1.86</v>
      </c>
      <c r="K57">
        <v>2.2000000000000002</v>
      </c>
      <c r="L57">
        <f t="shared" si="4"/>
        <v>2</v>
      </c>
      <c r="M57">
        <f t="shared" si="5"/>
        <v>8.1840000000000011</v>
      </c>
      <c r="R57" s="52">
        <v>40009</v>
      </c>
      <c r="S57" s="4">
        <v>0.43055555555555558</v>
      </c>
      <c r="T57" s="56">
        <v>1.05</v>
      </c>
      <c r="U57" s="54">
        <f t="shared" si="3"/>
        <v>244.04619500000001</v>
      </c>
      <c r="V57" s="42">
        <f t="shared" si="2"/>
        <v>40009.430555555555</v>
      </c>
    </row>
    <row r="58" spans="1:22" ht="14.4" x14ac:dyDescent="0.3">
      <c r="A58">
        <v>37</v>
      </c>
      <c r="B58">
        <v>1.8</v>
      </c>
      <c r="C58">
        <v>2.0299999999999998</v>
      </c>
      <c r="I58">
        <v>37</v>
      </c>
      <c r="J58">
        <v>1.8</v>
      </c>
      <c r="K58">
        <v>2.0299999999999998</v>
      </c>
      <c r="L58">
        <f t="shared" si="4"/>
        <v>2</v>
      </c>
      <c r="M58">
        <f t="shared" si="5"/>
        <v>7.3079999999999998</v>
      </c>
      <c r="R58" s="52">
        <v>40011</v>
      </c>
      <c r="S58" s="4">
        <v>0.72916666666666663</v>
      </c>
      <c r="T58" s="56">
        <v>0.96</v>
      </c>
      <c r="U58" s="54">
        <f t="shared" si="3"/>
        <v>226.4205968</v>
      </c>
      <c r="V58" s="42">
        <f t="shared" si="2"/>
        <v>40011.729166666664</v>
      </c>
    </row>
    <row r="59" spans="1:22" ht="14.4" x14ac:dyDescent="0.3">
      <c r="A59">
        <v>39</v>
      </c>
      <c r="B59">
        <v>1.83</v>
      </c>
      <c r="C59">
        <v>2.14</v>
      </c>
      <c r="I59">
        <v>39</v>
      </c>
      <c r="J59">
        <v>1.83</v>
      </c>
      <c r="K59">
        <v>2.14</v>
      </c>
      <c r="L59">
        <f t="shared" si="4"/>
        <v>2</v>
      </c>
      <c r="M59">
        <f t="shared" si="5"/>
        <v>7.8324000000000007</v>
      </c>
      <c r="R59" s="52">
        <v>40012</v>
      </c>
      <c r="S59" s="4">
        <v>0.44305555555555554</v>
      </c>
      <c r="T59" s="56">
        <v>0.97</v>
      </c>
      <c r="U59" s="54">
        <f t="shared" si="3"/>
        <v>228.33571819999997</v>
      </c>
      <c r="V59" s="42">
        <f t="shared" si="2"/>
        <v>40012.443055555559</v>
      </c>
    </row>
    <row r="60" spans="1:22" ht="14.4" x14ac:dyDescent="0.3">
      <c r="A60">
        <v>41</v>
      </c>
      <c r="B60">
        <v>1.7</v>
      </c>
      <c r="C60">
        <v>1.92</v>
      </c>
      <c r="I60">
        <v>41</v>
      </c>
      <c r="J60">
        <v>1.7</v>
      </c>
      <c r="K60">
        <v>1.92</v>
      </c>
      <c r="L60">
        <f t="shared" si="4"/>
        <v>1.5</v>
      </c>
      <c r="M60">
        <f t="shared" si="5"/>
        <v>4.8959999999999999</v>
      </c>
      <c r="R60" s="52">
        <v>40013</v>
      </c>
      <c r="S60" s="4">
        <v>0.33333333333333331</v>
      </c>
      <c r="T60" s="56">
        <v>0.92</v>
      </c>
      <c r="U60" s="54">
        <f t="shared" si="3"/>
        <v>218.8683072</v>
      </c>
      <c r="V60" s="42">
        <f t="shared" si="2"/>
        <v>40013.333333333336</v>
      </c>
    </row>
    <row r="61" spans="1:22" ht="14.4" x14ac:dyDescent="0.3">
      <c r="A61">
        <v>42</v>
      </c>
      <c r="B61">
        <v>1.65</v>
      </c>
      <c r="C61">
        <v>1.67</v>
      </c>
      <c r="I61">
        <v>42</v>
      </c>
      <c r="J61">
        <v>1.65</v>
      </c>
      <c r="K61">
        <v>1.67</v>
      </c>
      <c r="L61">
        <f t="shared" si="4"/>
        <v>1</v>
      </c>
      <c r="M61">
        <f t="shared" si="5"/>
        <v>2.7554999999999996</v>
      </c>
      <c r="R61" s="52">
        <v>40015</v>
      </c>
      <c r="S61" s="4">
        <v>0.59722222222222221</v>
      </c>
      <c r="T61" s="56">
        <v>0.87</v>
      </c>
      <c r="U61" s="54">
        <f t="shared" si="3"/>
        <v>209.67138619999997</v>
      </c>
      <c r="V61" s="42">
        <f t="shared" si="2"/>
        <v>40015.597222222219</v>
      </c>
    </row>
    <row r="62" spans="1:22" ht="14.4" x14ac:dyDescent="0.3">
      <c r="A62">
        <v>43</v>
      </c>
      <c r="B62">
        <v>1.6</v>
      </c>
      <c r="C62">
        <v>1.75</v>
      </c>
      <c r="I62">
        <v>43</v>
      </c>
      <c r="J62">
        <v>1.6</v>
      </c>
      <c r="K62">
        <v>1.75</v>
      </c>
      <c r="L62">
        <f t="shared" si="4"/>
        <v>1</v>
      </c>
      <c r="M62">
        <f t="shared" si="5"/>
        <v>2.8000000000000003</v>
      </c>
      <c r="R62" s="52">
        <v>40016</v>
      </c>
      <c r="S62" s="4">
        <v>0.46319444444444446</v>
      </c>
      <c r="T62" s="56">
        <v>0.81</v>
      </c>
      <c r="U62" s="54">
        <f t="shared" si="3"/>
        <v>198.99212779999999</v>
      </c>
      <c r="V62" s="42">
        <f t="shared" si="2"/>
        <v>40016.463194444441</v>
      </c>
    </row>
    <row r="63" spans="1:22" ht="14.4" x14ac:dyDescent="0.3">
      <c r="A63">
        <v>44</v>
      </c>
      <c r="B63">
        <v>1.43</v>
      </c>
      <c r="C63">
        <v>1.21</v>
      </c>
      <c r="I63">
        <v>44</v>
      </c>
      <c r="J63">
        <v>1.43</v>
      </c>
      <c r="K63">
        <v>1.21</v>
      </c>
      <c r="L63">
        <f t="shared" si="4"/>
        <v>1</v>
      </c>
      <c r="M63">
        <f t="shared" si="5"/>
        <v>1.7302999999999999</v>
      </c>
      <c r="R63" s="52">
        <v>40017</v>
      </c>
      <c r="S63" s="4">
        <v>0.40277777777777773</v>
      </c>
      <c r="T63" s="56">
        <v>0.78</v>
      </c>
      <c r="U63" s="54">
        <f t="shared" si="3"/>
        <v>193.79856319999999</v>
      </c>
      <c r="V63" s="42">
        <f t="shared" si="2"/>
        <v>40017.402777777781</v>
      </c>
    </row>
    <row r="64" spans="1:22" ht="14.4" x14ac:dyDescent="0.3">
      <c r="A64">
        <v>45</v>
      </c>
      <c r="B64">
        <v>0.3</v>
      </c>
      <c r="C64">
        <v>0.2</v>
      </c>
      <c r="I64">
        <v>45</v>
      </c>
      <c r="J64">
        <v>0.3</v>
      </c>
      <c r="K64">
        <v>0.2</v>
      </c>
      <c r="L64">
        <f t="shared" si="4"/>
        <v>1</v>
      </c>
      <c r="M64">
        <f t="shared" si="5"/>
        <v>0.06</v>
      </c>
      <c r="R64" s="52">
        <v>40019</v>
      </c>
      <c r="S64" s="4">
        <v>0.5</v>
      </c>
      <c r="T64" s="56">
        <v>0.7</v>
      </c>
      <c r="U64" s="54">
        <f t="shared" si="3"/>
        <v>180.42511999999999</v>
      </c>
      <c r="V64" s="42">
        <f t="shared" si="2"/>
        <v>40019.5</v>
      </c>
    </row>
    <row r="65" spans="1:22" ht="14.4" x14ac:dyDescent="0.3">
      <c r="A65">
        <v>46</v>
      </c>
      <c r="B65">
        <v>0.3</v>
      </c>
      <c r="C65">
        <v>0.01</v>
      </c>
      <c r="I65">
        <v>46</v>
      </c>
      <c r="J65">
        <v>0.3</v>
      </c>
      <c r="K65">
        <v>0.01</v>
      </c>
      <c r="M65">
        <f t="shared" si="5"/>
        <v>0</v>
      </c>
      <c r="R65" s="52">
        <v>40020</v>
      </c>
      <c r="S65" s="4">
        <v>0.54166666666666663</v>
      </c>
      <c r="T65" s="56">
        <v>0.67</v>
      </c>
      <c r="U65" s="54">
        <f t="shared" si="3"/>
        <v>175.5886022</v>
      </c>
      <c r="V65" s="42">
        <f t="shared" si="2"/>
        <v>40020.541666666664</v>
      </c>
    </row>
    <row r="66" spans="1:22" ht="14.4" x14ac:dyDescent="0.3">
      <c r="R66" s="52">
        <v>40021</v>
      </c>
      <c r="S66" s="4">
        <v>0.79166666666666663</v>
      </c>
      <c r="T66" s="4">
        <v>0.6</v>
      </c>
      <c r="U66" s="54">
        <f t="shared" si="3"/>
        <v>164.68207999999998</v>
      </c>
      <c r="V66" s="42">
        <f t="shared" si="2"/>
        <v>40021.791666666664</v>
      </c>
    </row>
    <row r="67" spans="1:22" ht="14.4" x14ac:dyDescent="0.3">
      <c r="A67" s="58" t="s">
        <v>3785</v>
      </c>
      <c r="R67" s="52">
        <v>40022</v>
      </c>
      <c r="S67" s="4">
        <v>0.3923611111111111</v>
      </c>
      <c r="T67" s="56">
        <v>0.62</v>
      </c>
      <c r="U67" s="54">
        <f t="shared" si="3"/>
        <v>167.7441312</v>
      </c>
      <c r="V67" s="42">
        <f t="shared" si="2"/>
        <v>40022.392361111109</v>
      </c>
    </row>
    <row r="68" spans="1:22" ht="14.4" x14ac:dyDescent="0.3">
      <c r="A68" s="58" t="s">
        <v>3787</v>
      </c>
      <c r="B68" s="58"/>
      <c r="R68" s="52">
        <v>40022</v>
      </c>
      <c r="S68" s="4">
        <v>0.86111111111111116</v>
      </c>
      <c r="T68" s="56">
        <v>0.56999999999999995</v>
      </c>
      <c r="U68" s="54">
        <f t="shared" si="3"/>
        <v>160.17015019999997</v>
      </c>
      <c r="V68" s="42">
        <f t="shared" si="2"/>
        <v>40022.861111111109</v>
      </c>
    </row>
    <row r="69" spans="1:22" ht="14.4" x14ac:dyDescent="0.3">
      <c r="A69" s="831">
        <v>40040</v>
      </c>
      <c r="B69" s="832">
        <v>0.75</v>
      </c>
      <c r="N69" s="3">
        <v>40040</v>
      </c>
      <c r="O69" s="4">
        <v>0.75</v>
      </c>
      <c r="R69" s="52">
        <v>40023</v>
      </c>
      <c r="S69" s="4">
        <v>0.34375</v>
      </c>
      <c r="T69" s="56">
        <v>0.59</v>
      </c>
      <c r="U69" s="54">
        <f t="shared" si="3"/>
        <v>163.16728379999998</v>
      </c>
      <c r="V69" s="42">
        <f t="shared" si="2"/>
        <v>40023.34375</v>
      </c>
    </row>
    <row r="70" spans="1:22" ht="14.4" x14ac:dyDescent="0.3">
      <c r="A70" t="s">
        <v>1</v>
      </c>
      <c r="B70" t="s">
        <v>2</v>
      </c>
      <c r="C70" t="s">
        <v>3</v>
      </c>
      <c r="I70" t="s">
        <v>1</v>
      </c>
      <c r="J70" t="s">
        <v>2</v>
      </c>
      <c r="K70" t="s">
        <v>3</v>
      </c>
      <c r="L70" t="s">
        <v>16</v>
      </c>
      <c r="M70" t="s">
        <v>5</v>
      </c>
      <c r="N70" t="s">
        <v>6</v>
      </c>
      <c r="R70" s="52">
        <v>40029</v>
      </c>
      <c r="S70" s="4">
        <v>0.79166666666666663</v>
      </c>
      <c r="T70" s="56">
        <v>0.37</v>
      </c>
      <c r="U70" s="54">
        <f t="shared" si="3"/>
        <v>132.57912619999999</v>
      </c>
      <c r="V70" s="42">
        <f t="shared" si="2"/>
        <v>40029.791666666664</v>
      </c>
    </row>
    <row r="71" spans="1:22" ht="14.4" x14ac:dyDescent="0.3">
      <c r="A71">
        <v>43.5</v>
      </c>
      <c r="B71">
        <v>0.5</v>
      </c>
      <c r="C71">
        <v>0.23</v>
      </c>
      <c r="E71" t="s">
        <v>7</v>
      </c>
      <c r="F71">
        <v>5</v>
      </c>
      <c r="I71">
        <v>43.5</v>
      </c>
      <c r="J71">
        <v>0.5</v>
      </c>
      <c r="K71">
        <v>0.23</v>
      </c>
      <c r="M71">
        <f>L71*K71*J71</f>
        <v>0</v>
      </c>
      <c r="N71">
        <f>SUM(M71:M96)</f>
        <v>117.96656</v>
      </c>
      <c r="R71" s="52">
        <v>40030</v>
      </c>
      <c r="S71" s="4">
        <v>0.41666666666666669</v>
      </c>
      <c r="T71" s="56">
        <v>0.4</v>
      </c>
      <c r="U71" s="54">
        <f t="shared" si="3"/>
        <v>136.44188</v>
      </c>
      <c r="V71" s="42">
        <f t="shared" si="2"/>
        <v>40030.416666666664</v>
      </c>
    </row>
    <row r="72" spans="1:22" ht="14.4" x14ac:dyDescent="0.3">
      <c r="A72">
        <v>42</v>
      </c>
      <c r="B72">
        <v>1</v>
      </c>
      <c r="C72">
        <v>1.1299999999999999</v>
      </c>
      <c r="E72" t="s">
        <v>8</v>
      </c>
      <c r="F72">
        <v>43.5</v>
      </c>
      <c r="I72">
        <v>42</v>
      </c>
      <c r="J72">
        <v>1</v>
      </c>
      <c r="K72">
        <v>1.1299999999999999</v>
      </c>
      <c r="L72">
        <f>(I71-I73)/2</f>
        <v>1.75</v>
      </c>
      <c r="M72">
        <f t="shared" ref="M72:M96" si="6">L72*K72*J72</f>
        <v>1.9774999999999998</v>
      </c>
      <c r="R72" s="52">
        <v>40031</v>
      </c>
      <c r="S72" s="4">
        <v>0.4375</v>
      </c>
      <c r="T72" s="56">
        <v>0.5</v>
      </c>
      <c r="U72" s="54">
        <f t="shared" si="3"/>
        <v>150.02099999999999</v>
      </c>
      <c r="V72" s="42">
        <f t="shared" si="2"/>
        <v>40031.4375</v>
      </c>
    </row>
    <row r="73" spans="1:22" ht="14.4" x14ac:dyDescent="0.3">
      <c r="A73">
        <v>40</v>
      </c>
      <c r="B73">
        <v>1.8</v>
      </c>
      <c r="C73">
        <v>1.59</v>
      </c>
      <c r="I73">
        <v>40</v>
      </c>
      <c r="J73">
        <v>1.8</v>
      </c>
      <c r="K73">
        <v>1.59</v>
      </c>
      <c r="L73">
        <f t="shared" ref="L73:L95" si="7">(I72-I74)/2</f>
        <v>1.75</v>
      </c>
      <c r="M73">
        <f t="shared" si="6"/>
        <v>5.0085000000000006</v>
      </c>
      <c r="R73" s="52">
        <v>40035</v>
      </c>
      <c r="S73" s="4">
        <v>0.69791666666666663</v>
      </c>
      <c r="T73" s="56">
        <v>0.4</v>
      </c>
      <c r="U73" s="54">
        <f t="shared" si="3"/>
        <v>136.44188</v>
      </c>
      <c r="V73" s="42">
        <f t="shared" si="2"/>
        <v>40035.697916666664</v>
      </c>
    </row>
    <row r="74" spans="1:22" ht="14.4" x14ac:dyDescent="0.3">
      <c r="A74">
        <v>38.5</v>
      </c>
      <c r="B74">
        <v>1.75</v>
      </c>
      <c r="C74">
        <v>1.84</v>
      </c>
      <c r="E74" t="s">
        <v>19</v>
      </c>
      <c r="F74">
        <v>0.28000000000000003</v>
      </c>
      <c r="I74">
        <v>38.5</v>
      </c>
      <c r="J74">
        <v>1.75</v>
      </c>
      <c r="K74">
        <v>1.84</v>
      </c>
      <c r="L74">
        <f t="shared" si="7"/>
        <v>1.5</v>
      </c>
      <c r="M74">
        <f t="shared" si="6"/>
        <v>4.83</v>
      </c>
      <c r="R74" s="52">
        <v>40036</v>
      </c>
      <c r="S74" s="4">
        <v>0.34027777777777773</v>
      </c>
      <c r="T74" s="56">
        <v>0.39</v>
      </c>
      <c r="U74" s="54">
        <f t="shared" si="3"/>
        <v>135.14347579999998</v>
      </c>
      <c r="V74" s="42">
        <f t="shared" si="2"/>
        <v>40036.340277777781</v>
      </c>
    </row>
    <row r="75" spans="1:22" ht="14.4" x14ac:dyDescent="0.3">
      <c r="A75">
        <v>37</v>
      </c>
      <c r="B75">
        <v>1.9</v>
      </c>
      <c r="C75">
        <v>2.4300000000000002</v>
      </c>
      <c r="I75">
        <v>37</v>
      </c>
      <c r="J75">
        <v>1.9</v>
      </c>
      <c r="K75">
        <v>2.4300000000000002</v>
      </c>
      <c r="L75">
        <f t="shared" si="7"/>
        <v>1.5</v>
      </c>
      <c r="M75">
        <f t="shared" si="6"/>
        <v>6.9255000000000004</v>
      </c>
      <c r="R75" s="52">
        <v>40037</v>
      </c>
      <c r="S75" s="4">
        <v>0.40486111111111112</v>
      </c>
      <c r="T75" s="56">
        <v>0.35</v>
      </c>
      <c r="U75" s="54">
        <f t="shared" si="3"/>
        <v>130.058055</v>
      </c>
      <c r="V75" s="42">
        <f t="shared" si="2"/>
        <v>40037.404861111114</v>
      </c>
    </row>
    <row r="76" spans="1:22" ht="14.4" x14ac:dyDescent="0.3">
      <c r="A76">
        <v>35.5</v>
      </c>
      <c r="B76">
        <v>1.8</v>
      </c>
      <c r="C76">
        <v>2.02</v>
      </c>
      <c r="I76">
        <v>35.5</v>
      </c>
      <c r="J76">
        <v>1.8</v>
      </c>
      <c r="K76">
        <v>2.02</v>
      </c>
      <c r="L76">
        <f t="shared" si="7"/>
        <v>1.5</v>
      </c>
      <c r="M76">
        <f>L76*K76*J76</f>
        <v>5.4540000000000006</v>
      </c>
      <c r="R76" s="52">
        <v>40038</v>
      </c>
      <c r="S76" s="4">
        <v>0.63194444444444442</v>
      </c>
      <c r="T76" s="56">
        <v>0.34</v>
      </c>
      <c r="U76" s="54">
        <f t="shared" si="3"/>
        <v>128.81374879999998</v>
      </c>
      <c r="V76" s="42">
        <f t="shared" si="2"/>
        <v>40038.631944444445</v>
      </c>
    </row>
    <row r="77" spans="1:22" ht="14.4" x14ac:dyDescent="0.3">
      <c r="A77">
        <v>34</v>
      </c>
      <c r="B77">
        <v>1.65</v>
      </c>
      <c r="C77">
        <v>2.63</v>
      </c>
      <c r="I77">
        <v>34</v>
      </c>
      <c r="J77">
        <v>1.65</v>
      </c>
      <c r="K77">
        <v>2.63</v>
      </c>
      <c r="L77">
        <f t="shared" si="7"/>
        <v>1.5</v>
      </c>
      <c r="M77">
        <f t="shared" si="6"/>
        <v>6.5092499999999998</v>
      </c>
      <c r="R77" s="52">
        <v>40039</v>
      </c>
      <c r="S77" s="4">
        <v>0.60069444444444442</v>
      </c>
      <c r="T77" s="56">
        <v>0.34</v>
      </c>
      <c r="U77" s="54">
        <f t="shared" si="3"/>
        <v>128.81374879999998</v>
      </c>
      <c r="V77" s="42">
        <f t="shared" si="2"/>
        <v>40039.600694444445</v>
      </c>
    </row>
    <row r="78" spans="1:22" ht="14.4" x14ac:dyDescent="0.3">
      <c r="A78">
        <v>32.5</v>
      </c>
      <c r="B78">
        <v>1.6</v>
      </c>
      <c r="C78">
        <v>2.72</v>
      </c>
      <c r="I78">
        <v>32.5</v>
      </c>
      <c r="J78">
        <v>1.6</v>
      </c>
      <c r="K78">
        <v>2.72</v>
      </c>
      <c r="L78">
        <f t="shared" si="7"/>
        <v>1.5</v>
      </c>
      <c r="M78">
        <f t="shared" si="6"/>
        <v>6.5280000000000005</v>
      </c>
      <c r="R78" s="52">
        <v>40040</v>
      </c>
      <c r="S78" s="4">
        <v>0.33680555555555558</v>
      </c>
      <c r="T78" s="56">
        <v>0.31</v>
      </c>
      <c r="U78" s="54">
        <f t="shared" si="3"/>
        <v>125.1457478</v>
      </c>
      <c r="V78" s="42">
        <f t="shared" si="2"/>
        <v>40040.336805555555</v>
      </c>
    </row>
    <row r="79" spans="1:22" ht="14.4" x14ac:dyDescent="0.3">
      <c r="A79">
        <v>31</v>
      </c>
      <c r="B79">
        <v>1.8</v>
      </c>
      <c r="C79">
        <v>2.29</v>
      </c>
      <c r="I79">
        <v>31</v>
      </c>
      <c r="J79">
        <v>1.8</v>
      </c>
      <c r="K79">
        <v>2.29</v>
      </c>
      <c r="L79">
        <f t="shared" si="7"/>
        <v>1.5</v>
      </c>
      <c r="M79">
        <f t="shared" si="6"/>
        <v>6.1829999999999998</v>
      </c>
      <c r="R79" s="52">
        <v>40040</v>
      </c>
      <c r="S79" s="4">
        <v>0.75</v>
      </c>
      <c r="T79" s="56">
        <v>0.28000000000000003</v>
      </c>
      <c r="U79" s="54">
        <f t="shared" si="3"/>
        <v>121.57512319999999</v>
      </c>
      <c r="V79" s="42">
        <f t="shared" si="2"/>
        <v>40040.75</v>
      </c>
    </row>
    <row r="80" spans="1:22" ht="14.4" x14ac:dyDescent="0.3">
      <c r="A80">
        <v>29.5</v>
      </c>
      <c r="B80">
        <v>1.75</v>
      </c>
      <c r="C80">
        <v>2.37</v>
      </c>
      <c r="I80">
        <v>29.5</v>
      </c>
      <c r="J80">
        <v>1.75</v>
      </c>
      <c r="K80">
        <v>2.37</v>
      </c>
      <c r="L80">
        <f t="shared" si="7"/>
        <v>1.5</v>
      </c>
      <c r="M80">
        <f t="shared" si="6"/>
        <v>6.2212500000000004</v>
      </c>
      <c r="R80" s="52">
        <v>40041</v>
      </c>
      <c r="S80" s="4">
        <v>0.3263888888888889</v>
      </c>
      <c r="T80" s="56">
        <v>0.28000000000000003</v>
      </c>
      <c r="U80" s="54">
        <f t="shared" si="3"/>
        <v>121.57512319999999</v>
      </c>
      <c r="V80" s="42">
        <f t="shared" si="2"/>
        <v>40041.326388888891</v>
      </c>
    </row>
    <row r="81" spans="1:22" ht="14.4" x14ac:dyDescent="0.3">
      <c r="A81">
        <v>28</v>
      </c>
      <c r="B81">
        <v>1.8</v>
      </c>
      <c r="C81">
        <v>2.27</v>
      </c>
      <c r="I81">
        <v>28</v>
      </c>
      <c r="J81">
        <v>1.8</v>
      </c>
      <c r="K81">
        <v>2.27</v>
      </c>
      <c r="L81">
        <f t="shared" si="7"/>
        <v>1.5</v>
      </c>
      <c r="M81">
        <f t="shared" si="6"/>
        <v>6.1290000000000004</v>
      </c>
      <c r="R81" s="52">
        <v>40042</v>
      </c>
      <c r="S81" s="4">
        <v>0.80555555555555547</v>
      </c>
      <c r="T81" s="56">
        <v>0.23</v>
      </c>
      <c r="U81" s="54">
        <f t="shared" si="3"/>
        <v>115.84047419999999</v>
      </c>
      <c r="V81" s="42">
        <f t="shared" si="2"/>
        <v>40042.805555555555</v>
      </c>
    </row>
    <row r="82" spans="1:22" ht="14.4" x14ac:dyDescent="0.3">
      <c r="A82">
        <v>26.5</v>
      </c>
      <c r="B82">
        <v>1.7</v>
      </c>
      <c r="C82">
        <v>1.99</v>
      </c>
      <c r="I82">
        <v>26.5</v>
      </c>
      <c r="J82">
        <v>1.7</v>
      </c>
      <c r="K82">
        <v>1.99</v>
      </c>
      <c r="L82">
        <f t="shared" si="7"/>
        <v>1.5</v>
      </c>
      <c r="M82">
        <f t="shared" si="6"/>
        <v>5.0744999999999996</v>
      </c>
      <c r="R82" s="52">
        <v>40043</v>
      </c>
      <c r="S82" s="4">
        <v>0.38194444444444442</v>
      </c>
      <c r="T82" s="56">
        <v>0.24</v>
      </c>
      <c r="U82" s="54">
        <f t="shared" si="3"/>
        <v>116.96576479999999</v>
      </c>
      <c r="V82" s="42">
        <f t="shared" si="2"/>
        <v>40043.381944444445</v>
      </c>
    </row>
    <row r="83" spans="1:22" ht="14.4" x14ac:dyDescent="0.3">
      <c r="A83">
        <v>25</v>
      </c>
      <c r="B83">
        <v>1.55</v>
      </c>
      <c r="C83">
        <v>2.09</v>
      </c>
      <c r="I83">
        <v>25</v>
      </c>
      <c r="J83">
        <v>1.55</v>
      </c>
      <c r="K83">
        <v>2.09</v>
      </c>
      <c r="L83">
        <f t="shared" si="7"/>
        <v>1.5</v>
      </c>
      <c r="M83">
        <f t="shared" si="6"/>
        <v>4.8592499999999994</v>
      </c>
      <c r="R83" s="52">
        <v>40044</v>
      </c>
      <c r="S83" s="4">
        <v>0.30208333333333331</v>
      </c>
      <c r="T83" s="56">
        <v>0.21</v>
      </c>
      <c r="U83" s="54">
        <f t="shared" si="3"/>
        <v>113.62235179999999</v>
      </c>
      <c r="V83" s="42">
        <f t="shared" ref="V83:V97" si="8">R83+S83</f>
        <v>40044.302083333336</v>
      </c>
    </row>
    <row r="84" spans="1:22" ht="14.4" x14ac:dyDescent="0.3">
      <c r="A84">
        <v>23.5</v>
      </c>
      <c r="B84">
        <v>1.45</v>
      </c>
      <c r="C84">
        <v>1.75</v>
      </c>
      <c r="I84">
        <v>23.5</v>
      </c>
      <c r="J84">
        <v>1.45</v>
      </c>
      <c r="K84">
        <v>1.75</v>
      </c>
      <c r="L84">
        <f t="shared" si="7"/>
        <v>1.5</v>
      </c>
      <c r="M84">
        <f t="shared" si="6"/>
        <v>3.8062499999999999</v>
      </c>
      <c r="R84" s="52">
        <v>40050</v>
      </c>
      <c r="S84" s="4">
        <v>0.58333333333333337</v>
      </c>
      <c r="T84" s="56">
        <v>0.13</v>
      </c>
      <c r="U84" s="54">
        <f t="shared" ref="U84:U97" si="9">(54.098*(T84^2))+(87.103*T84)+92.945</f>
        <v>105.18264619999999</v>
      </c>
      <c r="V84" s="42">
        <f t="shared" si="8"/>
        <v>40050.583333333336</v>
      </c>
    </row>
    <row r="85" spans="1:22" ht="14.4" x14ac:dyDescent="0.3">
      <c r="A85">
        <v>22</v>
      </c>
      <c r="B85">
        <v>1.7</v>
      </c>
      <c r="C85">
        <v>2.2799999999999998</v>
      </c>
      <c r="I85">
        <v>22</v>
      </c>
      <c r="J85">
        <v>1.7</v>
      </c>
      <c r="K85">
        <v>2.2799999999999998</v>
      </c>
      <c r="L85">
        <f t="shared" si="7"/>
        <v>1.5</v>
      </c>
      <c r="M85">
        <f t="shared" si="6"/>
        <v>5.8140000000000001</v>
      </c>
      <c r="R85" s="52">
        <v>40051</v>
      </c>
      <c r="S85" s="4">
        <v>0.44097222222222227</v>
      </c>
      <c r="T85" s="56">
        <v>0.11</v>
      </c>
      <c r="U85" s="54">
        <f t="shared" si="9"/>
        <v>103.18091579999999</v>
      </c>
      <c r="V85" s="42">
        <f t="shared" si="8"/>
        <v>40051.440972222219</v>
      </c>
    </row>
    <row r="86" spans="1:22" ht="14.4" x14ac:dyDescent="0.3">
      <c r="A86">
        <v>20.5</v>
      </c>
      <c r="B86">
        <v>1.7</v>
      </c>
      <c r="C86">
        <v>1.73</v>
      </c>
      <c r="I86">
        <v>20.5</v>
      </c>
      <c r="J86">
        <v>1.7</v>
      </c>
      <c r="K86">
        <v>1.73</v>
      </c>
      <c r="L86">
        <f t="shared" si="7"/>
        <v>1.5</v>
      </c>
      <c r="M86">
        <f t="shared" si="6"/>
        <v>4.4114999999999993</v>
      </c>
      <c r="R86" s="52">
        <v>40052</v>
      </c>
      <c r="S86" s="4">
        <v>0.33680555555555558</v>
      </c>
      <c r="T86" s="56">
        <v>0.09</v>
      </c>
      <c r="U86" s="54">
        <f t="shared" si="9"/>
        <v>101.22246379999999</v>
      </c>
      <c r="V86" s="42">
        <f t="shared" si="8"/>
        <v>40052.336805555555</v>
      </c>
    </row>
    <row r="87" spans="1:22" ht="14.4" x14ac:dyDescent="0.3">
      <c r="A87">
        <v>19</v>
      </c>
      <c r="B87">
        <v>1.6</v>
      </c>
      <c r="C87">
        <v>2.2799999999999998</v>
      </c>
      <c r="I87">
        <v>19</v>
      </c>
      <c r="J87">
        <v>1.6</v>
      </c>
      <c r="K87">
        <v>2.2799999999999998</v>
      </c>
      <c r="L87">
        <f t="shared" si="7"/>
        <v>1.4800000000000004</v>
      </c>
      <c r="M87">
        <f t="shared" si="6"/>
        <v>5.3990400000000012</v>
      </c>
      <c r="R87" s="52">
        <v>40056</v>
      </c>
      <c r="S87" s="4">
        <v>0.64097222222222217</v>
      </c>
      <c r="T87" s="56">
        <v>0.25</v>
      </c>
      <c r="U87" s="54">
        <f t="shared" si="9"/>
        <v>118.10187499999999</v>
      </c>
      <c r="V87" s="42">
        <f t="shared" si="8"/>
        <v>40056.640972222223</v>
      </c>
    </row>
    <row r="88" spans="1:22" ht="14.4" x14ac:dyDescent="0.3">
      <c r="A88">
        <v>17.54</v>
      </c>
      <c r="B88">
        <v>1.6</v>
      </c>
      <c r="C88">
        <v>1.43</v>
      </c>
      <c r="I88">
        <v>17.54</v>
      </c>
      <c r="J88">
        <v>1.6</v>
      </c>
      <c r="K88">
        <v>1.43</v>
      </c>
      <c r="L88">
        <f t="shared" si="7"/>
        <v>1.5</v>
      </c>
      <c r="M88">
        <f t="shared" si="6"/>
        <v>3.4320000000000004</v>
      </c>
      <c r="R88" s="52">
        <v>40057</v>
      </c>
      <c r="S88" s="4">
        <v>0.6020833333333333</v>
      </c>
      <c r="T88" s="56">
        <v>0.17</v>
      </c>
      <c r="U88" s="54">
        <f t="shared" si="9"/>
        <v>109.31594219999999</v>
      </c>
      <c r="V88" s="42">
        <f t="shared" si="8"/>
        <v>40057.602083333331</v>
      </c>
    </row>
    <row r="89" spans="1:22" ht="14.4" x14ac:dyDescent="0.3">
      <c r="A89">
        <v>16</v>
      </c>
      <c r="B89">
        <v>1.6</v>
      </c>
      <c r="C89">
        <v>2.36</v>
      </c>
      <c r="I89">
        <v>16</v>
      </c>
      <c r="J89">
        <v>1.6</v>
      </c>
      <c r="K89">
        <v>2.36</v>
      </c>
      <c r="L89">
        <f t="shared" si="7"/>
        <v>1.5199999999999996</v>
      </c>
      <c r="M89">
        <f t="shared" si="6"/>
        <v>5.7395199999999988</v>
      </c>
      <c r="R89" s="52">
        <v>40059</v>
      </c>
      <c r="S89" s="4">
        <v>0.82638888888888884</v>
      </c>
      <c r="T89" s="56">
        <v>0.04</v>
      </c>
      <c r="U89" s="54">
        <f t="shared" si="9"/>
        <v>96.515676799999994</v>
      </c>
      <c r="V89" s="42">
        <f t="shared" si="8"/>
        <v>40059.826388888891</v>
      </c>
    </row>
    <row r="90" spans="1:22" ht="14.4" x14ac:dyDescent="0.3">
      <c r="A90">
        <v>14.5</v>
      </c>
      <c r="B90">
        <v>1.8</v>
      </c>
      <c r="C90">
        <v>2.13</v>
      </c>
      <c r="I90">
        <v>14.5</v>
      </c>
      <c r="J90">
        <v>1.8</v>
      </c>
      <c r="K90">
        <v>2.13</v>
      </c>
      <c r="L90">
        <f t="shared" si="7"/>
        <v>1.5</v>
      </c>
      <c r="M90">
        <f t="shared" si="6"/>
        <v>5.7509999999999994</v>
      </c>
      <c r="R90" s="52">
        <v>40060</v>
      </c>
      <c r="S90" s="4">
        <v>0.45833333333333331</v>
      </c>
      <c r="T90" s="56">
        <v>0.05</v>
      </c>
      <c r="U90" s="54">
        <f t="shared" si="9"/>
        <v>97.435395</v>
      </c>
      <c r="V90" s="42">
        <f t="shared" si="8"/>
        <v>40060.458333333336</v>
      </c>
    </row>
    <row r="91" spans="1:22" ht="14.4" x14ac:dyDescent="0.3">
      <c r="A91">
        <v>13</v>
      </c>
      <c r="B91">
        <v>1.7</v>
      </c>
      <c r="C91">
        <v>1.92</v>
      </c>
      <c r="I91">
        <v>13</v>
      </c>
      <c r="J91">
        <v>1.7</v>
      </c>
      <c r="K91">
        <v>1.92</v>
      </c>
      <c r="L91">
        <f t="shared" si="7"/>
        <v>1.5</v>
      </c>
      <c r="M91">
        <f t="shared" si="6"/>
        <v>4.8959999999999999</v>
      </c>
      <c r="R91" s="52">
        <v>40070</v>
      </c>
      <c r="S91" s="4">
        <v>0.34097222222222223</v>
      </c>
      <c r="T91" s="56">
        <v>-0.1</v>
      </c>
      <c r="U91" s="54">
        <f t="shared" si="9"/>
        <v>84.775679999999994</v>
      </c>
      <c r="V91" s="42">
        <f t="shared" si="8"/>
        <v>40070.34097222222</v>
      </c>
    </row>
    <row r="92" spans="1:22" ht="14.4" x14ac:dyDescent="0.3">
      <c r="A92">
        <v>11.5</v>
      </c>
      <c r="B92">
        <v>1.5</v>
      </c>
      <c r="C92">
        <v>2.2000000000000002</v>
      </c>
      <c r="I92">
        <v>11.5</v>
      </c>
      <c r="J92">
        <v>1.5</v>
      </c>
      <c r="K92">
        <v>2.2000000000000002</v>
      </c>
      <c r="L92">
        <f t="shared" si="7"/>
        <v>1.5</v>
      </c>
      <c r="M92">
        <f t="shared" si="6"/>
        <v>4.95</v>
      </c>
      <c r="R92" s="52">
        <v>40071</v>
      </c>
      <c r="S92" s="4">
        <v>0.3756944444444445</v>
      </c>
      <c r="T92" s="56">
        <v>0.05</v>
      </c>
      <c r="U92" s="54">
        <f t="shared" si="9"/>
        <v>97.435395</v>
      </c>
      <c r="V92" s="42">
        <f t="shared" si="8"/>
        <v>40071.375694444447</v>
      </c>
    </row>
    <row r="93" spans="1:22" ht="14.4" x14ac:dyDescent="0.3">
      <c r="A93">
        <v>10</v>
      </c>
      <c r="B93">
        <v>1.6</v>
      </c>
      <c r="C93">
        <v>1.82</v>
      </c>
      <c r="I93">
        <v>10</v>
      </c>
      <c r="J93">
        <v>1.6</v>
      </c>
      <c r="K93">
        <v>1.82</v>
      </c>
      <c r="L93">
        <f t="shared" si="7"/>
        <v>1.5</v>
      </c>
      <c r="M93">
        <f t="shared" si="6"/>
        <v>4.3680000000000003</v>
      </c>
      <c r="R93" s="52">
        <v>40072</v>
      </c>
      <c r="S93" s="4">
        <v>0.4375</v>
      </c>
      <c r="T93" s="56">
        <v>-0.01</v>
      </c>
      <c r="U93" s="54">
        <f t="shared" si="9"/>
        <v>92.079379799999998</v>
      </c>
      <c r="V93" s="42">
        <f t="shared" si="8"/>
        <v>40072.4375</v>
      </c>
    </row>
    <row r="94" spans="1:22" ht="14.4" x14ac:dyDescent="0.3">
      <c r="A94">
        <v>8.5</v>
      </c>
      <c r="B94">
        <v>1.4</v>
      </c>
      <c r="C94">
        <v>1.63</v>
      </c>
      <c r="I94">
        <v>8.5</v>
      </c>
      <c r="J94">
        <v>1.4</v>
      </c>
      <c r="K94">
        <v>1.63</v>
      </c>
      <c r="L94">
        <f t="shared" si="7"/>
        <v>1.5</v>
      </c>
      <c r="M94">
        <f t="shared" si="6"/>
        <v>3.4229999999999996</v>
      </c>
      <c r="R94" s="52">
        <v>40073</v>
      </c>
      <c r="S94" s="4">
        <v>0.78125</v>
      </c>
      <c r="T94" s="56">
        <v>-0.1</v>
      </c>
      <c r="U94" s="54">
        <f t="shared" si="9"/>
        <v>84.775679999999994</v>
      </c>
      <c r="V94" s="42">
        <f t="shared" si="8"/>
        <v>40073.78125</v>
      </c>
    </row>
    <row r="95" spans="1:22" ht="14.4" x14ac:dyDescent="0.3">
      <c r="A95">
        <v>7</v>
      </c>
      <c r="B95">
        <v>1.58</v>
      </c>
      <c r="C95">
        <v>0.1</v>
      </c>
      <c r="I95">
        <v>7</v>
      </c>
      <c r="J95">
        <v>1.58</v>
      </c>
      <c r="K95">
        <v>0.1</v>
      </c>
      <c r="L95">
        <f t="shared" si="7"/>
        <v>1.75</v>
      </c>
      <c r="M95">
        <f t="shared" si="6"/>
        <v>0.27650000000000002</v>
      </c>
      <c r="R95" s="52">
        <v>40086</v>
      </c>
      <c r="S95" s="4">
        <v>0.52083333333333337</v>
      </c>
      <c r="T95" s="56">
        <v>-0.3</v>
      </c>
      <c r="U95" s="54">
        <f t="shared" si="9"/>
        <v>71.682919999999996</v>
      </c>
      <c r="V95" s="42">
        <f t="shared" si="8"/>
        <v>40086.520833333336</v>
      </c>
    </row>
    <row r="96" spans="1:22" ht="14.4" x14ac:dyDescent="0.3">
      <c r="A96">
        <v>5</v>
      </c>
      <c r="B96">
        <v>0.5</v>
      </c>
      <c r="C96">
        <v>0.21</v>
      </c>
      <c r="I96">
        <v>5</v>
      </c>
      <c r="J96">
        <v>0.5</v>
      </c>
      <c r="K96">
        <v>0.21</v>
      </c>
      <c r="M96">
        <f t="shared" si="6"/>
        <v>0</v>
      </c>
      <c r="R96" s="52">
        <v>40093</v>
      </c>
      <c r="S96" s="4">
        <v>0.52777777777777779</v>
      </c>
      <c r="T96" s="56">
        <v>-0.11</v>
      </c>
      <c r="U96" s="54">
        <f t="shared" si="9"/>
        <v>84.018255799999991</v>
      </c>
      <c r="V96" s="42">
        <f t="shared" si="8"/>
        <v>40093.527777777781</v>
      </c>
    </row>
    <row r="97" spans="1:22" ht="14.4" x14ac:dyDescent="0.3">
      <c r="R97" s="52">
        <v>40094</v>
      </c>
      <c r="S97" s="4">
        <v>0.52083333333333337</v>
      </c>
      <c r="T97" s="56">
        <v>-0.12</v>
      </c>
      <c r="U97" s="54">
        <f t="shared" si="9"/>
        <v>83.271651199999994</v>
      </c>
      <c r="V97" s="42">
        <f t="shared" si="8"/>
        <v>40094.520833333336</v>
      </c>
    </row>
    <row r="99" spans="1:22" x14ac:dyDescent="0.25">
      <c r="A99" s="58" t="s">
        <v>3785</v>
      </c>
    </row>
    <row r="100" spans="1:22" x14ac:dyDescent="0.25">
      <c r="A100" s="831">
        <v>40043</v>
      </c>
      <c r="B100" s="832">
        <v>0.7715277777777777</v>
      </c>
      <c r="N100" s="3">
        <v>40043</v>
      </c>
      <c r="O100" s="4">
        <v>0.7715277777777777</v>
      </c>
    </row>
    <row r="101" spans="1:22" x14ac:dyDescent="0.25">
      <c r="A101" t="s">
        <v>1</v>
      </c>
      <c r="B101" t="s">
        <v>2</v>
      </c>
      <c r="C101" t="s">
        <v>3</v>
      </c>
      <c r="I101" t="s">
        <v>1</v>
      </c>
      <c r="J101" t="s">
        <v>2</v>
      </c>
      <c r="K101" t="s">
        <v>3</v>
      </c>
      <c r="L101" t="s">
        <v>25</v>
      </c>
      <c r="M101" t="s">
        <v>5</v>
      </c>
      <c r="N101" t="s">
        <v>6</v>
      </c>
    </row>
    <row r="102" spans="1:22" x14ac:dyDescent="0.25">
      <c r="A102">
        <v>2</v>
      </c>
      <c r="B102">
        <v>0.4</v>
      </c>
      <c r="C102">
        <v>0</v>
      </c>
      <c r="E102" t="s">
        <v>7</v>
      </c>
      <c r="F102">
        <v>43</v>
      </c>
      <c r="I102">
        <v>2</v>
      </c>
      <c r="J102">
        <v>0.4</v>
      </c>
      <c r="K102">
        <v>0</v>
      </c>
      <c r="M102">
        <f>L102*K102*J102</f>
        <v>0</v>
      </c>
      <c r="N102">
        <f>SUM(M102:M124)</f>
        <v>118.91329999999998</v>
      </c>
    </row>
    <row r="103" spans="1:22" x14ac:dyDescent="0.25">
      <c r="A103">
        <v>4</v>
      </c>
      <c r="B103">
        <v>0.69</v>
      </c>
      <c r="C103">
        <v>0.89</v>
      </c>
      <c r="E103" t="s">
        <v>8</v>
      </c>
      <c r="F103">
        <v>1.5</v>
      </c>
      <c r="I103">
        <v>4</v>
      </c>
      <c r="J103">
        <v>0.69</v>
      </c>
      <c r="K103">
        <v>0.89</v>
      </c>
      <c r="L103">
        <f>(I104-I102)/2</f>
        <v>2</v>
      </c>
      <c r="M103">
        <f>L103*K103*J103</f>
        <v>1.2282</v>
      </c>
    </row>
    <row r="104" spans="1:22" x14ac:dyDescent="0.25">
      <c r="A104">
        <v>6</v>
      </c>
      <c r="B104">
        <v>1.25</v>
      </c>
      <c r="C104">
        <v>1.92</v>
      </c>
      <c r="I104">
        <v>6</v>
      </c>
      <c r="J104">
        <v>1.25</v>
      </c>
      <c r="K104">
        <v>1.92</v>
      </c>
      <c r="L104">
        <f t="shared" ref="L104:L123" si="10">(I105-I103)/2</f>
        <v>2</v>
      </c>
      <c r="M104">
        <f t="shared" ref="M104:M124" si="11">L104*K104*J104</f>
        <v>4.8</v>
      </c>
    </row>
    <row r="105" spans="1:22" x14ac:dyDescent="0.25">
      <c r="A105">
        <v>8</v>
      </c>
      <c r="B105">
        <v>1.45</v>
      </c>
      <c r="C105">
        <v>1.96</v>
      </c>
      <c r="E105" t="s">
        <v>19</v>
      </c>
      <c r="F105">
        <v>0.2</v>
      </c>
      <c r="I105">
        <v>8</v>
      </c>
      <c r="J105">
        <v>1.45</v>
      </c>
      <c r="K105">
        <v>1.96</v>
      </c>
      <c r="L105">
        <f t="shared" si="10"/>
        <v>2</v>
      </c>
      <c r="M105">
        <f t="shared" si="11"/>
        <v>5.6840000000000002</v>
      </c>
    </row>
    <row r="106" spans="1:22" x14ac:dyDescent="0.25">
      <c r="A106">
        <v>10</v>
      </c>
      <c r="B106">
        <v>1.55</v>
      </c>
      <c r="C106">
        <v>2.82</v>
      </c>
      <c r="I106">
        <v>10</v>
      </c>
      <c r="J106">
        <v>1.55</v>
      </c>
      <c r="K106">
        <v>2.82</v>
      </c>
      <c r="L106">
        <f t="shared" si="10"/>
        <v>2</v>
      </c>
      <c r="M106">
        <f t="shared" si="11"/>
        <v>8.7419999999999991</v>
      </c>
    </row>
    <row r="107" spans="1:22" x14ac:dyDescent="0.25">
      <c r="A107">
        <v>12</v>
      </c>
      <c r="B107">
        <v>1.55</v>
      </c>
      <c r="C107">
        <v>3.42</v>
      </c>
      <c r="I107">
        <v>12</v>
      </c>
      <c r="J107">
        <v>1.55</v>
      </c>
      <c r="K107">
        <v>3.42</v>
      </c>
      <c r="L107">
        <f>(I108-I106)/2</f>
        <v>2</v>
      </c>
      <c r="M107">
        <f t="shared" si="11"/>
        <v>10.602</v>
      </c>
    </row>
    <row r="108" spans="1:22" x14ac:dyDescent="0.25">
      <c r="A108">
        <v>14</v>
      </c>
      <c r="B108">
        <v>1.75</v>
      </c>
      <c r="C108">
        <v>2.84</v>
      </c>
      <c r="I108">
        <v>14</v>
      </c>
      <c r="J108">
        <v>1.75</v>
      </c>
      <c r="K108">
        <v>2.84</v>
      </c>
      <c r="L108">
        <f t="shared" si="10"/>
        <v>2</v>
      </c>
      <c r="M108">
        <f t="shared" si="11"/>
        <v>9.94</v>
      </c>
    </row>
    <row r="109" spans="1:22" x14ac:dyDescent="0.25">
      <c r="A109">
        <v>16</v>
      </c>
      <c r="B109">
        <v>1.72</v>
      </c>
      <c r="C109">
        <v>2.88</v>
      </c>
      <c r="I109">
        <v>16</v>
      </c>
      <c r="J109">
        <v>1.72</v>
      </c>
      <c r="K109">
        <v>2.88</v>
      </c>
      <c r="L109">
        <f t="shared" si="10"/>
        <v>1.5</v>
      </c>
      <c r="M109">
        <f t="shared" si="11"/>
        <v>7.4304000000000006</v>
      </c>
    </row>
    <row r="110" spans="1:22" x14ac:dyDescent="0.25">
      <c r="A110">
        <v>17</v>
      </c>
      <c r="B110">
        <v>1.75</v>
      </c>
      <c r="C110">
        <v>2.89</v>
      </c>
      <c r="I110">
        <v>17</v>
      </c>
      <c r="J110">
        <v>1.75</v>
      </c>
      <c r="K110">
        <v>2.89</v>
      </c>
      <c r="L110">
        <f t="shared" si="10"/>
        <v>1</v>
      </c>
      <c r="M110">
        <f>L110*K110*J110</f>
        <v>5.0575000000000001</v>
      </c>
    </row>
    <row r="111" spans="1:22" x14ac:dyDescent="0.25">
      <c r="A111">
        <v>18</v>
      </c>
      <c r="B111">
        <v>1.75</v>
      </c>
      <c r="C111">
        <v>1.81</v>
      </c>
      <c r="I111">
        <v>18</v>
      </c>
      <c r="J111">
        <v>1.75</v>
      </c>
      <c r="K111">
        <v>1.81</v>
      </c>
      <c r="L111">
        <f>(I112-I110)/2</f>
        <v>1</v>
      </c>
      <c r="M111">
        <f t="shared" si="11"/>
        <v>3.1675</v>
      </c>
    </row>
    <row r="112" spans="1:22" x14ac:dyDescent="0.25">
      <c r="A112">
        <v>19</v>
      </c>
      <c r="B112">
        <v>1.64</v>
      </c>
      <c r="C112">
        <v>2.67</v>
      </c>
      <c r="I112">
        <v>19</v>
      </c>
      <c r="J112">
        <v>1.64</v>
      </c>
      <c r="K112">
        <v>2.67</v>
      </c>
      <c r="L112">
        <f t="shared" si="10"/>
        <v>1.5</v>
      </c>
      <c r="M112">
        <f t="shared" si="11"/>
        <v>6.5681999999999992</v>
      </c>
    </row>
    <row r="113" spans="1:15" x14ac:dyDescent="0.25">
      <c r="A113">
        <v>21</v>
      </c>
      <c r="B113">
        <v>1.75</v>
      </c>
      <c r="C113">
        <v>2.1</v>
      </c>
      <c r="I113">
        <v>21</v>
      </c>
      <c r="J113">
        <v>1.75</v>
      </c>
      <c r="K113">
        <v>2.1</v>
      </c>
      <c r="L113">
        <f t="shared" si="10"/>
        <v>2</v>
      </c>
      <c r="M113">
        <f t="shared" si="11"/>
        <v>7.3500000000000005</v>
      </c>
    </row>
    <row r="114" spans="1:15" x14ac:dyDescent="0.25">
      <c r="A114">
        <v>23</v>
      </c>
      <c r="B114">
        <v>1.61</v>
      </c>
      <c r="C114">
        <v>0.83</v>
      </c>
      <c r="I114">
        <v>23</v>
      </c>
      <c r="J114">
        <v>1.61</v>
      </c>
      <c r="K114">
        <v>0.83</v>
      </c>
      <c r="L114">
        <f t="shared" si="10"/>
        <v>2</v>
      </c>
      <c r="M114">
        <f t="shared" si="11"/>
        <v>2.6726000000000001</v>
      </c>
    </row>
    <row r="115" spans="1:15" x14ac:dyDescent="0.25">
      <c r="A115">
        <v>25</v>
      </c>
      <c r="B115">
        <v>1.65</v>
      </c>
      <c r="C115">
        <v>1.69</v>
      </c>
      <c r="I115">
        <v>25</v>
      </c>
      <c r="J115">
        <v>1.65</v>
      </c>
      <c r="K115">
        <v>1.69</v>
      </c>
      <c r="L115">
        <f t="shared" si="10"/>
        <v>1.5</v>
      </c>
      <c r="M115">
        <f t="shared" si="11"/>
        <v>4.1827500000000004</v>
      </c>
    </row>
    <row r="116" spans="1:15" x14ac:dyDescent="0.25">
      <c r="A116">
        <v>26</v>
      </c>
      <c r="B116">
        <v>1.6</v>
      </c>
      <c r="C116">
        <v>2.46</v>
      </c>
      <c r="I116">
        <v>26</v>
      </c>
      <c r="J116">
        <v>1.6</v>
      </c>
      <c r="K116">
        <v>2.46</v>
      </c>
      <c r="L116">
        <f t="shared" si="10"/>
        <v>1</v>
      </c>
      <c r="M116">
        <f t="shared" si="11"/>
        <v>3.9359999999999999</v>
      </c>
    </row>
    <row r="117" spans="1:15" x14ac:dyDescent="0.25">
      <c r="A117">
        <v>27</v>
      </c>
      <c r="B117">
        <v>1.6</v>
      </c>
      <c r="C117">
        <v>2.61</v>
      </c>
      <c r="I117">
        <v>27</v>
      </c>
      <c r="J117">
        <v>1.6</v>
      </c>
      <c r="K117">
        <v>2.61</v>
      </c>
      <c r="L117">
        <f t="shared" si="10"/>
        <v>1.5</v>
      </c>
      <c r="M117">
        <f t="shared" si="11"/>
        <v>6.2640000000000002</v>
      </c>
    </row>
    <row r="118" spans="1:15" x14ac:dyDescent="0.25">
      <c r="A118">
        <v>29</v>
      </c>
      <c r="B118">
        <v>1.6</v>
      </c>
      <c r="C118">
        <v>2.17</v>
      </c>
      <c r="I118">
        <v>29</v>
      </c>
      <c r="J118">
        <v>1.6</v>
      </c>
      <c r="K118">
        <v>2.17</v>
      </c>
      <c r="L118">
        <f t="shared" si="10"/>
        <v>2</v>
      </c>
      <c r="M118">
        <f t="shared" si="11"/>
        <v>6.944</v>
      </c>
    </row>
    <row r="119" spans="1:15" x14ac:dyDescent="0.25">
      <c r="A119">
        <v>31</v>
      </c>
      <c r="B119">
        <v>1.58</v>
      </c>
      <c r="C119">
        <v>2.62</v>
      </c>
      <c r="I119">
        <v>31</v>
      </c>
      <c r="J119">
        <v>1.58</v>
      </c>
      <c r="K119">
        <v>2.62</v>
      </c>
      <c r="L119">
        <f t="shared" si="10"/>
        <v>2</v>
      </c>
      <c r="M119">
        <f t="shared" si="11"/>
        <v>8.2792000000000012</v>
      </c>
    </row>
    <row r="120" spans="1:15" x14ac:dyDescent="0.25">
      <c r="A120">
        <v>33</v>
      </c>
      <c r="B120">
        <v>1.45</v>
      </c>
      <c r="C120">
        <v>2.06</v>
      </c>
      <c r="I120">
        <v>33</v>
      </c>
      <c r="J120">
        <v>1.45</v>
      </c>
      <c r="K120">
        <v>2.06</v>
      </c>
      <c r="L120">
        <f t="shared" si="10"/>
        <v>2.5</v>
      </c>
      <c r="M120">
        <f t="shared" si="11"/>
        <v>7.4675000000000002</v>
      </c>
    </row>
    <row r="121" spans="1:15" x14ac:dyDescent="0.25">
      <c r="A121">
        <v>36</v>
      </c>
      <c r="B121">
        <v>1.25</v>
      </c>
      <c r="C121">
        <v>1.41</v>
      </c>
      <c r="I121">
        <v>36</v>
      </c>
      <c r="J121">
        <v>1.25</v>
      </c>
      <c r="K121">
        <v>1.41</v>
      </c>
      <c r="L121">
        <f t="shared" si="10"/>
        <v>2.5</v>
      </c>
      <c r="M121">
        <f t="shared" si="11"/>
        <v>4.40625</v>
      </c>
    </row>
    <row r="122" spans="1:15" x14ac:dyDescent="0.25">
      <c r="A122">
        <v>38</v>
      </c>
      <c r="B122">
        <v>1.1000000000000001</v>
      </c>
      <c r="C122">
        <v>1.89</v>
      </c>
      <c r="I122">
        <v>38</v>
      </c>
      <c r="J122">
        <v>1.1000000000000001</v>
      </c>
      <c r="K122">
        <v>1.89</v>
      </c>
      <c r="L122">
        <f t="shared" si="10"/>
        <v>2</v>
      </c>
      <c r="M122">
        <f t="shared" si="11"/>
        <v>4.1580000000000004</v>
      </c>
    </row>
    <row r="123" spans="1:15" x14ac:dyDescent="0.25">
      <c r="A123">
        <v>40</v>
      </c>
      <c r="B123">
        <v>0.83</v>
      </c>
      <c r="C123">
        <v>0.02</v>
      </c>
      <c r="I123">
        <v>40</v>
      </c>
      <c r="J123">
        <v>0.83</v>
      </c>
      <c r="K123">
        <v>0.02</v>
      </c>
      <c r="L123">
        <f t="shared" si="10"/>
        <v>2</v>
      </c>
      <c r="M123">
        <f t="shared" si="11"/>
        <v>3.32E-2</v>
      </c>
    </row>
    <row r="124" spans="1:15" x14ac:dyDescent="0.25">
      <c r="A124">
        <v>42</v>
      </c>
      <c r="B124">
        <v>0.49</v>
      </c>
      <c r="C124">
        <v>0.05</v>
      </c>
      <c r="I124">
        <v>42</v>
      </c>
      <c r="J124">
        <v>0.49</v>
      </c>
      <c r="K124">
        <v>0.05</v>
      </c>
      <c r="M124">
        <f t="shared" si="11"/>
        <v>0</v>
      </c>
    </row>
    <row r="126" spans="1:15" x14ac:dyDescent="0.25">
      <c r="A126" s="58" t="s">
        <v>3785</v>
      </c>
    </row>
    <row r="127" spans="1:15" x14ac:dyDescent="0.25">
      <c r="A127" s="831">
        <v>40070</v>
      </c>
      <c r="B127" s="832">
        <v>0.39583333333333331</v>
      </c>
      <c r="N127" s="3">
        <v>40070</v>
      </c>
      <c r="O127" s="4">
        <v>0.39583333333333331</v>
      </c>
    </row>
    <row r="128" spans="1:15" x14ac:dyDescent="0.25">
      <c r="A128" t="s">
        <v>1</v>
      </c>
      <c r="B128" t="s">
        <v>2</v>
      </c>
      <c r="C128" t="s">
        <v>3</v>
      </c>
      <c r="I128" t="s">
        <v>1</v>
      </c>
      <c r="J128" t="s">
        <v>2</v>
      </c>
      <c r="K128" t="s">
        <v>3</v>
      </c>
      <c r="L128" t="s">
        <v>25</v>
      </c>
      <c r="M128" t="s">
        <v>5</v>
      </c>
      <c r="N128" t="s">
        <v>6</v>
      </c>
    </row>
    <row r="129" spans="1:14" x14ac:dyDescent="0.25">
      <c r="A129">
        <v>10</v>
      </c>
      <c r="B129">
        <v>0.05</v>
      </c>
      <c r="C129">
        <v>0</v>
      </c>
      <c r="E129" t="s">
        <v>7</v>
      </c>
      <c r="F129">
        <v>49</v>
      </c>
      <c r="I129">
        <v>10</v>
      </c>
      <c r="J129">
        <v>0.05</v>
      </c>
      <c r="K129">
        <v>0</v>
      </c>
      <c r="M129">
        <f>L129*K129*J129</f>
        <v>0</v>
      </c>
      <c r="N129">
        <f>SUM(M129:M150)</f>
        <v>84.127549999999985</v>
      </c>
    </row>
    <row r="130" spans="1:14" x14ac:dyDescent="0.25">
      <c r="A130">
        <v>12</v>
      </c>
      <c r="B130">
        <v>0.4</v>
      </c>
      <c r="C130">
        <v>1.24</v>
      </c>
      <c r="E130" t="s">
        <v>8</v>
      </c>
      <c r="F130">
        <v>10</v>
      </c>
      <c r="I130">
        <v>12</v>
      </c>
      <c r="J130">
        <v>0.4</v>
      </c>
      <c r="K130">
        <v>1.24</v>
      </c>
      <c r="L130">
        <f t="shared" ref="L130:L149" si="12">(I131-I129)/2</f>
        <v>2</v>
      </c>
      <c r="M130">
        <f>L130*K130*J130</f>
        <v>0.99199999999999999</v>
      </c>
    </row>
    <row r="131" spans="1:14" x14ac:dyDescent="0.25">
      <c r="A131">
        <v>14</v>
      </c>
      <c r="B131">
        <v>1.5</v>
      </c>
      <c r="C131">
        <v>1.9</v>
      </c>
      <c r="I131">
        <v>14</v>
      </c>
      <c r="J131">
        <v>1.5</v>
      </c>
      <c r="K131">
        <v>1.9</v>
      </c>
      <c r="L131">
        <f t="shared" si="12"/>
        <v>2</v>
      </c>
      <c r="M131">
        <f t="shared" ref="M131:M136" si="13">L131*K131*J131</f>
        <v>5.6999999999999993</v>
      </c>
    </row>
    <row r="132" spans="1:14" x14ac:dyDescent="0.25">
      <c r="A132">
        <v>16</v>
      </c>
      <c r="B132">
        <v>1.35</v>
      </c>
      <c r="C132">
        <v>1.76</v>
      </c>
      <c r="E132" t="s">
        <v>19</v>
      </c>
      <c r="F132">
        <v>0.1</v>
      </c>
      <c r="I132">
        <v>16</v>
      </c>
      <c r="J132">
        <v>1.35</v>
      </c>
      <c r="K132">
        <v>1.76</v>
      </c>
      <c r="L132">
        <f t="shared" si="12"/>
        <v>2</v>
      </c>
      <c r="M132">
        <f t="shared" si="13"/>
        <v>4.7520000000000007</v>
      </c>
    </row>
    <row r="133" spans="1:14" x14ac:dyDescent="0.25">
      <c r="A133">
        <v>18</v>
      </c>
      <c r="B133">
        <v>1.48</v>
      </c>
      <c r="C133">
        <v>1.57</v>
      </c>
      <c r="I133">
        <v>18</v>
      </c>
      <c r="J133">
        <v>1.48</v>
      </c>
      <c r="K133">
        <v>1.57</v>
      </c>
      <c r="L133">
        <f t="shared" si="12"/>
        <v>2</v>
      </c>
      <c r="M133">
        <f t="shared" si="13"/>
        <v>4.6471999999999998</v>
      </c>
    </row>
    <row r="134" spans="1:14" x14ac:dyDescent="0.25">
      <c r="A134">
        <v>20</v>
      </c>
      <c r="B134">
        <v>1.45</v>
      </c>
      <c r="C134">
        <v>1.59</v>
      </c>
      <c r="I134">
        <v>20</v>
      </c>
      <c r="J134">
        <v>1.45</v>
      </c>
      <c r="K134">
        <v>1.59</v>
      </c>
      <c r="L134">
        <f t="shared" si="12"/>
        <v>2</v>
      </c>
      <c r="M134">
        <f t="shared" si="13"/>
        <v>4.6109999999999998</v>
      </c>
    </row>
    <row r="135" spans="1:14" x14ac:dyDescent="0.25">
      <c r="A135">
        <v>22</v>
      </c>
      <c r="B135">
        <v>1.35</v>
      </c>
      <c r="C135">
        <v>1.62</v>
      </c>
      <c r="I135">
        <v>22</v>
      </c>
      <c r="J135">
        <v>1.35</v>
      </c>
      <c r="K135">
        <v>1.62</v>
      </c>
      <c r="L135">
        <f t="shared" si="12"/>
        <v>2</v>
      </c>
      <c r="M135">
        <f t="shared" si="13"/>
        <v>4.3740000000000006</v>
      </c>
    </row>
    <row r="136" spans="1:14" x14ac:dyDescent="0.25">
      <c r="A136">
        <v>24</v>
      </c>
      <c r="B136">
        <v>1.35</v>
      </c>
      <c r="C136">
        <v>2.12</v>
      </c>
      <c r="I136">
        <v>24</v>
      </c>
      <c r="J136">
        <v>1.35</v>
      </c>
      <c r="K136">
        <v>2.12</v>
      </c>
      <c r="L136">
        <f t="shared" si="12"/>
        <v>2</v>
      </c>
      <c r="M136">
        <f t="shared" si="13"/>
        <v>5.7240000000000011</v>
      </c>
    </row>
    <row r="137" spans="1:14" x14ac:dyDescent="0.25">
      <c r="A137">
        <v>26</v>
      </c>
      <c r="B137">
        <v>1.17</v>
      </c>
      <c r="C137">
        <v>1.61</v>
      </c>
      <c r="I137">
        <v>26</v>
      </c>
      <c r="J137">
        <v>1.17</v>
      </c>
      <c r="K137">
        <v>1.61</v>
      </c>
      <c r="L137">
        <f t="shared" si="12"/>
        <v>2</v>
      </c>
      <c r="M137">
        <f>L137*K137*J137</f>
        <v>3.7673999999999999</v>
      </c>
    </row>
    <row r="138" spans="1:14" x14ac:dyDescent="0.25">
      <c r="A138">
        <v>28</v>
      </c>
      <c r="B138">
        <v>1.28</v>
      </c>
      <c r="C138">
        <v>2.38</v>
      </c>
      <c r="I138">
        <v>28</v>
      </c>
      <c r="J138">
        <v>1.28</v>
      </c>
      <c r="K138">
        <v>2.38</v>
      </c>
      <c r="L138">
        <f t="shared" si="12"/>
        <v>2</v>
      </c>
      <c r="M138">
        <f t="shared" ref="M138:M149" si="14">L138*K138*J138</f>
        <v>6.0927999999999995</v>
      </c>
    </row>
    <row r="139" spans="1:14" x14ac:dyDescent="0.25">
      <c r="A139">
        <v>30</v>
      </c>
      <c r="B139">
        <v>1.2</v>
      </c>
      <c r="C139">
        <v>2.3199999999999998</v>
      </c>
      <c r="I139">
        <v>30</v>
      </c>
      <c r="J139">
        <v>1.2</v>
      </c>
      <c r="K139">
        <v>2.3199999999999998</v>
      </c>
      <c r="L139">
        <f t="shared" si="12"/>
        <v>2</v>
      </c>
      <c r="M139">
        <f t="shared" si="14"/>
        <v>5.5679999999999996</v>
      </c>
    </row>
    <row r="140" spans="1:14" x14ac:dyDescent="0.25">
      <c r="A140">
        <v>32</v>
      </c>
      <c r="B140">
        <v>1.35</v>
      </c>
      <c r="C140">
        <v>0.43</v>
      </c>
      <c r="I140">
        <v>32</v>
      </c>
      <c r="J140">
        <v>1.35</v>
      </c>
      <c r="K140">
        <v>0.43</v>
      </c>
      <c r="L140">
        <f t="shared" si="12"/>
        <v>2</v>
      </c>
      <c r="M140">
        <f t="shared" si="14"/>
        <v>1.161</v>
      </c>
    </row>
    <row r="141" spans="1:14" x14ac:dyDescent="0.25">
      <c r="A141">
        <v>34</v>
      </c>
      <c r="B141">
        <v>1.44</v>
      </c>
      <c r="C141">
        <v>2.1</v>
      </c>
      <c r="I141">
        <v>34</v>
      </c>
      <c r="J141">
        <v>1.44</v>
      </c>
      <c r="K141">
        <v>2.1</v>
      </c>
      <c r="L141">
        <f t="shared" si="12"/>
        <v>2</v>
      </c>
      <c r="M141">
        <f t="shared" si="14"/>
        <v>6.048</v>
      </c>
    </row>
    <row r="142" spans="1:14" x14ac:dyDescent="0.25">
      <c r="A142">
        <v>36</v>
      </c>
      <c r="B142">
        <v>1.5</v>
      </c>
      <c r="C142">
        <v>1.82</v>
      </c>
      <c r="I142">
        <v>36</v>
      </c>
      <c r="J142">
        <v>1.5</v>
      </c>
      <c r="K142">
        <v>1.82</v>
      </c>
      <c r="L142">
        <f t="shared" si="12"/>
        <v>2</v>
      </c>
      <c r="M142">
        <f t="shared" si="14"/>
        <v>5.46</v>
      </c>
    </row>
    <row r="143" spans="1:14" x14ac:dyDescent="0.25">
      <c r="A143">
        <v>38</v>
      </c>
      <c r="B143">
        <v>1.53</v>
      </c>
      <c r="C143">
        <v>2.14</v>
      </c>
      <c r="I143">
        <v>38</v>
      </c>
      <c r="J143">
        <v>1.53</v>
      </c>
      <c r="K143">
        <v>2.14</v>
      </c>
      <c r="L143">
        <f t="shared" si="12"/>
        <v>2</v>
      </c>
      <c r="M143">
        <f t="shared" si="14"/>
        <v>6.5484000000000009</v>
      </c>
    </row>
    <row r="144" spans="1:14" x14ac:dyDescent="0.25">
      <c r="A144">
        <v>40</v>
      </c>
      <c r="B144">
        <v>1.43</v>
      </c>
      <c r="C144">
        <v>1.73</v>
      </c>
      <c r="I144">
        <v>40</v>
      </c>
      <c r="J144">
        <v>1.43</v>
      </c>
      <c r="K144">
        <v>1.73</v>
      </c>
      <c r="L144">
        <f t="shared" si="12"/>
        <v>2</v>
      </c>
      <c r="M144">
        <f t="shared" si="14"/>
        <v>4.9478</v>
      </c>
    </row>
    <row r="145" spans="1:15" x14ac:dyDescent="0.25">
      <c r="A145">
        <v>42</v>
      </c>
      <c r="B145">
        <v>1.6</v>
      </c>
      <c r="C145">
        <v>1.98</v>
      </c>
      <c r="I145">
        <v>42</v>
      </c>
      <c r="J145">
        <v>1.6</v>
      </c>
      <c r="K145">
        <v>1.98</v>
      </c>
      <c r="L145">
        <f t="shared" si="12"/>
        <v>2</v>
      </c>
      <c r="M145">
        <f t="shared" si="14"/>
        <v>6.3360000000000003</v>
      </c>
    </row>
    <row r="146" spans="1:15" x14ac:dyDescent="0.25">
      <c r="A146">
        <v>44</v>
      </c>
      <c r="B146">
        <v>1.55</v>
      </c>
      <c r="C146">
        <v>1.56</v>
      </c>
      <c r="I146">
        <v>44</v>
      </c>
      <c r="J146">
        <v>1.55</v>
      </c>
      <c r="K146">
        <v>1.56</v>
      </c>
      <c r="L146">
        <f t="shared" si="12"/>
        <v>2</v>
      </c>
      <c r="M146">
        <f t="shared" si="14"/>
        <v>4.8360000000000003</v>
      </c>
    </row>
    <row r="147" spans="1:15" x14ac:dyDescent="0.25">
      <c r="A147">
        <v>46</v>
      </c>
      <c r="B147">
        <v>1.31</v>
      </c>
      <c r="C147">
        <v>0.83</v>
      </c>
      <c r="I147">
        <v>46</v>
      </c>
      <c r="J147">
        <v>1.31</v>
      </c>
      <c r="K147">
        <v>0.83</v>
      </c>
      <c r="L147">
        <f t="shared" si="12"/>
        <v>1.5</v>
      </c>
      <c r="M147">
        <f t="shared" si="14"/>
        <v>1.6309499999999999</v>
      </c>
    </row>
    <row r="148" spans="1:15" x14ac:dyDescent="0.25">
      <c r="A148">
        <v>47</v>
      </c>
      <c r="B148">
        <v>1.1200000000000001</v>
      </c>
      <c r="C148">
        <v>0.65</v>
      </c>
      <c r="I148">
        <v>47</v>
      </c>
      <c r="J148">
        <v>1.1200000000000001</v>
      </c>
      <c r="K148">
        <v>0.65</v>
      </c>
      <c r="L148">
        <f t="shared" si="12"/>
        <v>1.25</v>
      </c>
      <c r="M148">
        <f t="shared" si="14"/>
        <v>0.91000000000000014</v>
      </c>
    </row>
    <row r="149" spans="1:15" x14ac:dyDescent="0.25">
      <c r="A149">
        <v>48.5</v>
      </c>
      <c r="B149">
        <v>0.7</v>
      </c>
      <c r="C149">
        <v>0.03</v>
      </c>
      <c r="I149">
        <v>48.5</v>
      </c>
      <c r="J149">
        <v>0.7</v>
      </c>
      <c r="K149">
        <v>0.03</v>
      </c>
      <c r="L149">
        <f t="shared" si="12"/>
        <v>1</v>
      </c>
      <c r="M149">
        <f t="shared" si="14"/>
        <v>2.0999999999999998E-2</v>
      </c>
    </row>
    <row r="150" spans="1:15" x14ac:dyDescent="0.25">
      <c r="A150">
        <v>49</v>
      </c>
      <c r="B150">
        <v>0.05</v>
      </c>
      <c r="C150">
        <v>0</v>
      </c>
      <c r="I150">
        <v>49</v>
      </c>
      <c r="J150">
        <v>0.05</v>
      </c>
      <c r="K150">
        <v>0</v>
      </c>
      <c r="L150" t="s">
        <v>26</v>
      </c>
      <c r="M150">
        <v>0</v>
      </c>
    </row>
    <row r="151" spans="1:15" x14ac:dyDescent="0.25">
      <c r="M151" t="s">
        <v>26</v>
      </c>
    </row>
    <row r="154" spans="1:15" x14ac:dyDescent="0.25">
      <c r="A154" s="58" t="s">
        <v>3785</v>
      </c>
    </row>
    <row r="155" spans="1:15" x14ac:dyDescent="0.25">
      <c r="A155" s="831">
        <v>40101</v>
      </c>
      <c r="B155" s="832">
        <v>0.55555555555555558</v>
      </c>
      <c r="N155" s="3">
        <v>40101</v>
      </c>
      <c r="O155" s="4">
        <v>0.55555555555555558</v>
      </c>
    </row>
    <row r="156" spans="1:15" x14ac:dyDescent="0.25">
      <c r="A156" t="s">
        <v>1</v>
      </c>
      <c r="B156" t="s">
        <v>2</v>
      </c>
      <c r="C156" t="s">
        <v>3</v>
      </c>
      <c r="I156" t="s">
        <v>27</v>
      </c>
      <c r="J156" t="s">
        <v>2</v>
      </c>
      <c r="K156" t="s">
        <v>3</v>
      </c>
      <c r="L156" t="s">
        <v>28</v>
      </c>
      <c r="M156" t="s">
        <v>5</v>
      </c>
      <c r="N156" t="s">
        <v>6</v>
      </c>
    </row>
    <row r="157" spans="1:15" x14ac:dyDescent="0.25">
      <c r="A157">
        <v>6</v>
      </c>
      <c r="B157">
        <v>0.05</v>
      </c>
      <c r="C157">
        <v>0</v>
      </c>
      <c r="E157" t="s">
        <v>7</v>
      </c>
      <c r="F157">
        <v>5.4</v>
      </c>
      <c r="I157">
        <v>6</v>
      </c>
      <c r="J157">
        <v>0.05</v>
      </c>
      <c r="K157">
        <v>0</v>
      </c>
      <c r="M157">
        <f>L157*K157*J157</f>
        <v>0</v>
      </c>
      <c r="N157">
        <f>SUM(M157:M177)</f>
        <v>112.01959999999998</v>
      </c>
    </row>
    <row r="158" spans="1:15" x14ac:dyDescent="0.25">
      <c r="A158">
        <v>7</v>
      </c>
      <c r="B158">
        <v>0.45</v>
      </c>
      <c r="C158">
        <v>0.41</v>
      </c>
      <c r="E158" t="s">
        <v>8</v>
      </c>
      <c r="F158">
        <v>46</v>
      </c>
      <c r="I158">
        <v>7</v>
      </c>
      <c r="J158">
        <v>0.45</v>
      </c>
      <c r="K158">
        <v>0.41</v>
      </c>
      <c r="L158">
        <f>(I159-I157)/2</f>
        <v>1</v>
      </c>
      <c r="M158">
        <f t="shared" ref="M158:M177" si="15">L158*K158*J158</f>
        <v>0.1845</v>
      </c>
    </row>
    <row r="159" spans="1:15" x14ac:dyDescent="0.25">
      <c r="A159">
        <v>8</v>
      </c>
      <c r="B159">
        <v>1.3</v>
      </c>
      <c r="C159">
        <v>1.51</v>
      </c>
      <c r="I159">
        <v>8</v>
      </c>
      <c r="J159">
        <v>1.3</v>
      </c>
      <c r="K159">
        <v>1.51</v>
      </c>
      <c r="L159">
        <f t="shared" ref="L159:L176" si="16">(I160-I158)/2</f>
        <v>1.5</v>
      </c>
      <c r="M159">
        <f t="shared" si="15"/>
        <v>2.9445000000000001</v>
      </c>
    </row>
    <row r="160" spans="1:15" x14ac:dyDescent="0.25">
      <c r="A160">
        <v>10</v>
      </c>
      <c r="B160">
        <v>1.5</v>
      </c>
      <c r="C160">
        <v>1.88</v>
      </c>
      <c r="E160" t="s">
        <v>19</v>
      </c>
      <c r="F160">
        <v>0</v>
      </c>
      <c r="I160">
        <v>10</v>
      </c>
      <c r="J160">
        <v>1.5</v>
      </c>
      <c r="K160">
        <v>1.88</v>
      </c>
      <c r="L160">
        <f t="shared" si="16"/>
        <v>2</v>
      </c>
      <c r="M160">
        <f t="shared" si="15"/>
        <v>5.64</v>
      </c>
    </row>
    <row r="161" spans="1:13" x14ac:dyDescent="0.25">
      <c r="A161">
        <v>12</v>
      </c>
      <c r="B161">
        <v>1.7</v>
      </c>
      <c r="C161">
        <v>1.73</v>
      </c>
      <c r="I161">
        <v>12</v>
      </c>
      <c r="J161">
        <v>1.7</v>
      </c>
      <c r="K161">
        <v>1.73</v>
      </c>
      <c r="L161">
        <f t="shared" si="16"/>
        <v>2</v>
      </c>
      <c r="M161">
        <f t="shared" si="15"/>
        <v>5.8819999999999997</v>
      </c>
    </row>
    <row r="162" spans="1:13" x14ac:dyDescent="0.25">
      <c r="A162">
        <v>14</v>
      </c>
      <c r="B162">
        <v>1.7</v>
      </c>
      <c r="C162">
        <v>1.53</v>
      </c>
      <c r="I162">
        <v>14</v>
      </c>
      <c r="J162">
        <v>1.7</v>
      </c>
      <c r="K162">
        <v>1.53</v>
      </c>
      <c r="L162">
        <f t="shared" si="16"/>
        <v>2</v>
      </c>
      <c r="M162">
        <f t="shared" si="15"/>
        <v>5.202</v>
      </c>
    </row>
    <row r="163" spans="1:13" x14ac:dyDescent="0.25">
      <c r="A163">
        <v>16</v>
      </c>
      <c r="B163">
        <v>1.7</v>
      </c>
      <c r="C163">
        <v>2.35</v>
      </c>
      <c r="I163">
        <v>16</v>
      </c>
      <c r="J163">
        <v>1.7</v>
      </c>
      <c r="K163">
        <v>2.35</v>
      </c>
      <c r="L163">
        <f t="shared" si="16"/>
        <v>2</v>
      </c>
      <c r="M163">
        <f t="shared" si="15"/>
        <v>7.99</v>
      </c>
    </row>
    <row r="164" spans="1:13" x14ac:dyDescent="0.25">
      <c r="A164">
        <v>18</v>
      </c>
      <c r="B164">
        <v>1.7</v>
      </c>
      <c r="C164">
        <v>2.21</v>
      </c>
      <c r="I164">
        <v>18</v>
      </c>
      <c r="J164">
        <v>1.7</v>
      </c>
      <c r="K164">
        <v>2.21</v>
      </c>
      <c r="L164">
        <f t="shared" si="16"/>
        <v>2</v>
      </c>
      <c r="M164">
        <f t="shared" si="15"/>
        <v>7.5139999999999993</v>
      </c>
    </row>
    <row r="165" spans="1:13" x14ac:dyDescent="0.25">
      <c r="A165">
        <v>20</v>
      </c>
      <c r="B165">
        <v>1.5</v>
      </c>
      <c r="C165">
        <v>2.6</v>
      </c>
      <c r="I165">
        <v>20</v>
      </c>
      <c r="J165">
        <v>1.5</v>
      </c>
      <c r="K165">
        <v>2.6</v>
      </c>
      <c r="L165">
        <f t="shared" si="16"/>
        <v>2</v>
      </c>
      <c r="M165">
        <f t="shared" si="15"/>
        <v>7.8000000000000007</v>
      </c>
    </row>
    <row r="166" spans="1:13" x14ac:dyDescent="0.25">
      <c r="A166">
        <v>22</v>
      </c>
      <c r="B166">
        <v>1.68</v>
      </c>
      <c r="C166">
        <v>2.06</v>
      </c>
      <c r="I166">
        <v>22</v>
      </c>
      <c r="J166">
        <v>1.68</v>
      </c>
      <c r="K166">
        <v>2.06</v>
      </c>
      <c r="L166">
        <f t="shared" si="16"/>
        <v>2</v>
      </c>
      <c r="M166">
        <f t="shared" si="15"/>
        <v>6.9215999999999998</v>
      </c>
    </row>
    <row r="167" spans="1:13" x14ac:dyDescent="0.25">
      <c r="A167">
        <v>24</v>
      </c>
      <c r="B167">
        <v>1.6</v>
      </c>
      <c r="C167">
        <v>2.1</v>
      </c>
      <c r="I167">
        <v>24</v>
      </c>
      <c r="J167">
        <v>1.6</v>
      </c>
      <c r="K167">
        <v>2.1</v>
      </c>
      <c r="L167">
        <f t="shared" si="16"/>
        <v>2</v>
      </c>
      <c r="M167">
        <f t="shared" si="15"/>
        <v>6.7200000000000006</v>
      </c>
    </row>
    <row r="168" spans="1:13" x14ac:dyDescent="0.25">
      <c r="A168">
        <v>26</v>
      </c>
      <c r="B168">
        <v>1.5</v>
      </c>
      <c r="C168">
        <v>2.59</v>
      </c>
      <c r="I168">
        <v>26</v>
      </c>
      <c r="J168">
        <v>1.5</v>
      </c>
      <c r="K168">
        <v>2.59</v>
      </c>
      <c r="L168">
        <f t="shared" si="16"/>
        <v>2</v>
      </c>
      <c r="M168">
        <f t="shared" si="15"/>
        <v>7.77</v>
      </c>
    </row>
    <row r="169" spans="1:13" x14ac:dyDescent="0.25">
      <c r="A169">
        <v>28</v>
      </c>
      <c r="B169">
        <v>1.55</v>
      </c>
      <c r="C169">
        <v>2.6</v>
      </c>
      <c r="I169">
        <v>28</v>
      </c>
      <c r="J169">
        <v>1.55</v>
      </c>
      <c r="K169">
        <v>2.6</v>
      </c>
      <c r="L169">
        <f t="shared" si="16"/>
        <v>2</v>
      </c>
      <c r="M169">
        <f t="shared" si="15"/>
        <v>8.06</v>
      </c>
    </row>
    <row r="170" spans="1:13" x14ac:dyDescent="0.25">
      <c r="A170">
        <v>30</v>
      </c>
      <c r="B170">
        <v>1.55</v>
      </c>
      <c r="C170">
        <v>2.0699999999999998</v>
      </c>
      <c r="I170">
        <v>30</v>
      </c>
      <c r="J170">
        <v>1.55</v>
      </c>
      <c r="K170">
        <v>2.0699999999999998</v>
      </c>
      <c r="L170">
        <f t="shared" si="16"/>
        <v>2</v>
      </c>
      <c r="M170">
        <f t="shared" si="15"/>
        <v>6.4169999999999998</v>
      </c>
    </row>
    <row r="171" spans="1:13" x14ac:dyDescent="0.25">
      <c r="A171">
        <v>32</v>
      </c>
      <c r="B171">
        <v>1.4</v>
      </c>
      <c r="C171">
        <v>2.21</v>
      </c>
      <c r="I171">
        <v>32</v>
      </c>
      <c r="J171">
        <v>1.4</v>
      </c>
      <c r="K171">
        <v>2.21</v>
      </c>
      <c r="L171">
        <f t="shared" si="16"/>
        <v>2</v>
      </c>
      <c r="M171">
        <f t="shared" si="15"/>
        <v>6.1879999999999997</v>
      </c>
    </row>
    <row r="172" spans="1:13" x14ac:dyDescent="0.25">
      <c r="A172">
        <v>34</v>
      </c>
      <c r="B172">
        <v>1.45</v>
      </c>
      <c r="C172">
        <v>1.6</v>
      </c>
      <c r="I172">
        <v>34</v>
      </c>
      <c r="J172">
        <v>1.45</v>
      </c>
      <c r="K172">
        <v>1.6</v>
      </c>
      <c r="L172">
        <f t="shared" si="16"/>
        <v>2</v>
      </c>
      <c r="M172">
        <f t="shared" si="15"/>
        <v>4.6399999999999997</v>
      </c>
    </row>
    <row r="173" spans="1:13" x14ac:dyDescent="0.25">
      <c r="A173">
        <v>36</v>
      </c>
      <c r="B173">
        <v>1.6</v>
      </c>
      <c r="C173">
        <v>1.75</v>
      </c>
      <c r="I173">
        <v>36</v>
      </c>
      <c r="J173">
        <v>1.6</v>
      </c>
      <c r="K173">
        <v>1.75</v>
      </c>
      <c r="L173">
        <f t="shared" si="16"/>
        <v>2</v>
      </c>
      <c r="M173">
        <f t="shared" si="15"/>
        <v>5.6000000000000005</v>
      </c>
    </row>
    <row r="174" spans="1:13" x14ac:dyDescent="0.25">
      <c r="A174">
        <v>38</v>
      </c>
      <c r="B174">
        <v>1.58</v>
      </c>
      <c r="C174">
        <v>1.67</v>
      </c>
      <c r="I174">
        <v>38</v>
      </c>
      <c r="J174">
        <v>1.58</v>
      </c>
      <c r="K174">
        <v>1.67</v>
      </c>
      <c r="L174">
        <f t="shared" si="16"/>
        <v>2</v>
      </c>
      <c r="M174">
        <f t="shared" si="15"/>
        <v>5.2771999999999997</v>
      </c>
    </row>
    <row r="175" spans="1:13" x14ac:dyDescent="0.25">
      <c r="A175">
        <v>40</v>
      </c>
      <c r="B175">
        <v>1.6</v>
      </c>
      <c r="C175">
        <v>2.2200000000000002</v>
      </c>
      <c r="I175">
        <v>40</v>
      </c>
      <c r="J175">
        <v>1.6</v>
      </c>
      <c r="K175">
        <v>2.2200000000000002</v>
      </c>
      <c r="L175">
        <f t="shared" si="16"/>
        <v>2</v>
      </c>
      <c r="M175">
        <f t="shared" si="15"/>
        <v>7.104000000000001</v>
      </c>
    </row>
    <row r="176" spans="1:13" x14ac:dyDescent="0.25">
      <c r="A176">
        <v>42</v>
      </c>
      <c r="B176">
        <v>1.52</v>
      </c>
      <c r="C176">
        <v>1.37</v>
      </c>
      <c r="I176">
        <v>42</v>
      </c>
      <c r="J176">
        <v>1.52</v>
      </c>
      <c r="K176">
        <v>1.37</v>
      </c>
      <c r="L176">
        <f t="shared" si="16"/>
        <v>2</v>
      </c>
      <c r="M176">
        <f t="shared" si="15"/>
        <v>4.1648000000000005</v>
      </c>
    </row>
    <row r="177" spans="1:13" x14ac:dyDescent="0.25">
      <c r="A177">
        <v>44</v>
      </c>
      <c r="B177">
        <v>0.69</v>
      </c>
      <c r="C177">
        <v>0.79</v>
      </c>
      <c r="I177">
        <v>44</v>
      </c>
      <c r="J177">
        <v>0.69</v>
      </c>
      <c r="K177">
        <v>0.79</v>
      </c>
      <c r="M177">
        <f t="shared" si="15"/>
        <v>0</v>
      </c>
    </row>
  </sheetData>
  <pageMargins left="0.75" right="0.75" top="1" bottom="1" header="0.5" footer="0.5"/>
  <pageSetup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77062-3603-4223-AC7B-79571B338EF5}">
  <dimension ref="A1:H8664"/>
  <sheetViews>
    <sheetView workbookViewId="0">
      <selection activeCell="O2" sqref="O2"/>
    </sheetView>
  </sheetViews>
  <sheetFormatPr defaultRowHeight="13.2" x14ac:dyDescent="0.25"/>
  <cols>
    <col min="1" max="1" width="15.5546875" customWidth="1"/>
    <col min="4" max="4" width="16" customWidth="1"/>
    <col min="8" max="8" width="13.21875" customWidth="1"/>
    <col min="257" max="257" width="15.5546875" customWidth="1"/>
    <col min="260" max="260" width="16" customWidth="1"/>
    <col min="264" max="264" width="13.21875" customWidth="1"/>
    <col min="513" max="513" width="15.5546875" customWidth="1"/>
    <col min="516" max="516" width="16" customWidth="1"/>
    <col min="520" max="520" width="13.21875" customWidth="1"/>
    <col min="769" max="769" width="15.5546875" customWidth="1"/>
    <col min="772" max="772" width="16" customWidth="1"/>
    <col min="776" max="776" width="13.21875" customWidth="1"/>
    <col min="1025" max="1025" width="15.5546875" customWidth="1"/>
    <col min="1028" max="1028" width="16" customWidth="1"/>
    <col min="1032" max="1032" width="13.21875" customWidth="1"/>
    <col min="1281" max="1281" width="15.5546875" customWidth="1"/>
    <col min="1284" max="1284" width="16" customWidth="1"/>
    <col min="1288" max="1288" width="13.21875" customWidth="1"/>
    <col min="1537" max="1537" width="15.5546875" customWidth="1"/>
    <col min="1540" max="1540" width="16" customWidth="1"/>
    <col min="1544" max="1544" width="13.21875" customWidth="1"/>
    <col min="1793" max="1793" width="15.5546875" customWidth="1"/>
    <col min="1796" max="1796" width="16" customWidth="1"/>
    <col min="1800" max="1800" width="13.21875" customWidth="1"/>
    <col min="2049" max="2049" width="15.5546875" customWidth="1"/>
    <col min="2052" max="2052" width="16" customWidth="1"/>
    <col min="2056" max="2056" width="13.21875" customWidth="1"/>
    <col min="2305" max="2305" width="15.5546875" customWidth="1"/>
    <col min="2308" max="2308" width="16" customWidth="1"/>
    <col min="2312" max="2312" width="13.21875" customWidth="1"/>
    <col min="2561" max="2561" width="15.5546875" customWidth="1"/>
    <col min="2564" max="2564" width="16" customWidth="1"/>
    <col min="2568" max="2568" width="13.21875" customWidth="1"/>
    <col min="2817" max="2817" width="15.5546875" customWidth="1"/>
    <col min="2820" max="2820" width="16" customWidth="1"/>
    <col min="2824" max="2824" width="13.21875" customWidth="1"/>
    <col min="3073" max="3073" width="15.5546875" customWidth="1"/>
    <col min="3076" max="3076" width="16" customWidth="1"/>
    <col min="3080" max="3080" width="13.21875" customWidth="1"/>
    <col min="3329" max="3329" width="15.5546875" customWidth="1"/>
    <col min="3332" max="3332" width="16" customWidth="1"/>
    <col min="3336" max="3336" width="13.21875" customWidth="1"/>
    <col min="3585" max="3585" width="15.5546875" customWidth="1"/>
    <col min="3588" max="3588" width="16" customWidth="1"/>
    <col min="3592" max="3592" width="13.21875" customWidth="1"/>
    <col min="3841" max="3841" width="15.5546875" customWidth="1"/>
    <col min="3844" max="3844" width="16" customWidth="1"/>
    <col min="3848" max="3848" width="13.21875" customWidth="1"/>
    <col min="4097" max="4097" width="15.5546875" customWidth="1"/>
    <col min="4100" max="4100" width="16" customWidth="1"/>
    <col min="4104" max="4104" width="13.21875" customWidth="1"/>
    <col min="4353" max="4353" width="15.5546875" customWidth="1"/>
    <col min="4356" max="4356" width="16" customWidth="1"/>
    <col min="4360" max="4360" width="13.21875" customWidth="1"/>
    <col min="4609" max="4609" width="15.5546875" customWidth="1"/>
    <col min="4612" max="4612" width="16" customWidth="1"/>
    <col min="4616" max="4616" width="13.21875" customWidth="1"/>
    <col min="4865" max="4865" width="15.5546875" customWidth="1"/>
    <col min="4868" max="4868" width="16" customWidth="1"/>
    <col min="4872" max="4872" width="13.21875" customWidth="1"/>
    <col min="5121" max="5121" width="15.5546875" customWidth="1"/>
    <col min="5124" max="5124" width="16" customWidth="1"/>
    <col min="5128" max="5128" width="13.21875" customWidth="1"/>
    <col min="5377" max="5377" width="15.5546875" customWidth="1"/>
    <col min="5380" max="5380" width="16" customWidth="1"/>
    <col min="5384" max="5384" width="13.21875" customWidth="1"/>
    <col min="5633" max="5633" width="15.5546875" customWidth="1"/>
    <col min="5636" max="5636" width="16" customWidth="1"/>
    <col min="5640" max="5640" width="13.21875" customWidth="1"/>
    <col min="5889" max="5889" width="15.5546875" customWidth="1"/>
    <col min="5892" max="5892" width="16" customWidth="1"/>
    <col min="5896" max="5896" width="13.21875" customWidth="1"/>
    <col min="6145" max="6145" width="15.5546875" customWidth="1"/>
    <col min="6148" max="6148" width="16" customWidth="1"/>
    <col min="6152" max="6152" width="13.21875" customWidth="1"/>
    <col min="6401" max="6401" width="15.5546875" customWidth="1"/>
    <col min="6404" max="6404" width="16" customWidth="1"/>
    <col min="6408" max="6408" width="13.21875" customWidth="1"/>
    <col min="6657" max="6657" width="15.5546875" customWidth="1"/>
    <col min="6660" max="6660" width="16" customWidth="1"/>
    <col min="6664" max="6664" width="13.21875" customWidth="1"/>
    <col min="6913" max="6913" width="15.5546875" customWidth="1"/>
    <col min="6916" max="6916" width="16" customWidth="1"/>
    <col min="6920" max="6920" width="13.21875" customWidth="1"/>
    <col min="7169" max="7169" width="15.5546875" customWidth="1"/>
    <col min="7172" max="7172" width="16" customWidth="1"/>
    <col min="7176" max="7176" width="13.21875" customWidth="1"/>
    <col min="7425" max="7425" width="15.5546875" customWidth="1"/>
    <col min="7428" max="7428" width="16" customWidth="1"/>
    <col min="7432" max="7432" width="13.21875" customWidth="1"/>
    <col min="7681" max="7681" width="15.5546875" customWidth="1"/>
    <col min="7684" max="7684" width="16" customWidth="1"/>
    <col min="7688" max="7688" width="13.21875" customWidth="1"/>
    <col min="7937" max="7937" width="15.5546875" customWidth="1"/>
    <col min="7940" max="7940" width="16" customWidth="1"/>
    <col min="7944" max="7944" width="13.21875" customWidth="1"/>
    <col min="8193" max="8193" width="15.5546875" customWidth="1"/>
    <col min="8196" max="8196" width="16" customWidth="1"/>
    <col min="8200" max="8200" width="13.21875" customWidth="1"/>
    <col min="8449" max="8449" width="15.5546875" customWidth="1"/>
    <col min="8452" max="8452" width="16" customWidth="1"/>
    <col min="8456" max="8456" width="13.21875" customWidth="1"/>
    <col min="8705" max="8705" width="15.5546875" customWidth="1"/>
    <col min="8708" max="8708" width="16" customWidth="1"/>
    <col min="8712" max="8712" width="13.21875" customWidth="1"/>
    <col min="8961" max="8961" width="15.5546875" customWidth="1"/>
    <col min="8964" max="8964" width="16" customWidth="1"/>
    <col min="8968" max="8968" width="13.21875" customWidth="1"/>
    <col min="9217" max="9217" width="15.5546875" customWidth="1"/>
    <col min="9220" max="9220" width="16" customWidth="1"/>
    <col min="9224" max="9224" width="13.21875" customWidth="1"/>
    <col min="9473" max="9473" width="15.5546875" customWidth="1"/>
    <col min="9476" max="9476" width="16" customWidth="1"/>
    <col min="9480" max="9480" width="13.21875" customWidth="1"/>
    <col min="9729" max="9729" width="15.5546875" customWidth="1"/>
    <col min="9732" max="9732" width="16" customWidth="1"/>
    <col min="9736" max="9736" width="13.21875" customWidth="1"/>
    <col min="9985" max="9985" width="15.5546875" customWidth="1"/>
    <col min="9988" max="9988" width="16" customWidth="1"/>
    <col min="9992" max="9992" width="13.21875" customWidth="1"/>
    <col min="10241" max="10241" width="15.5546875" customWidth="1"/>
    <col min="10244" max="10244" width="16" customWidth="1"/>
    <col min="10248" max="10248" width="13.21875" customWidth="1"/>
    <col min="10497" max="10497" width="15.5546875" customWidth="1"/>
    <col min="10500" max="10500" width="16" customWidth="1"/>
    <col min="10504" max="10504" width="13.21875" customWidth="1"/>
    <col min="10753" max="10753" width="15.5546875" customWidth="1"/>
    <col min="10756" max="10756" width="16" customWidth="1"/>
    <col min="10760" max="10760" width="13.21875" customWidth="1"/>
    <col min="11009" max="11009" width="15.5546875" customWidth="1"/>
    <col min="11012" max="11012" width="16" customWidth="1"/>
    <col min="11016" max="11016" width="13.21875" customWidth="1"/>
    <col min="11265" max="11265" width="15.5546875" customWidth="1"/>
    <col min="11268" max="11268" width="16" customWidth="1"/>
    <col min="11272" max="11272" width="13.21875" customWidth="1"/>
    <col min="11521" max="11521" width="15.5546875" customWidth="1"/>
    <col min="11524" max="11524" width="16" customWidth="1"/>
    <col min="11528" max="11528" width="13.21875" customWidth="1"/>
    <col min="11777" max="11777" width="15.5546875" customWidth="1"/>
    <col min="11780" max="11780" width="16" customWidth="1"/>
    <col min="11784" max="11784" width="13.21875" customWidth="1"/>
    <col min="12033" max="12033" width="15.5546875" customWidth="1"/>
    <col min="12036" max="12036" width="16" customWidth="1"/>
    <col min="12040" max="12040" width="13.21875" customWidth="1"/>
    <col min="12289" max="12289" width="15.5546875" customWidth="1"/>
    <col min="12292" max="12292" width="16" customWidth="1"/>
    <col min="12296" max="12296" width="13.21875" customWidth="1"/>
    <col min="12545" max="12545" width="15.5546875" customWidth="1"/>
    <col min="12548" max="12548" width="16" customWidth="1"/>
    <col min="12552" max="12552" width="13.21875" customWidth="1"/>
    <col min="12801" max="12801" width="15.5546875" customWidth="1"/>
    <col min="12804" max="12804" width="16" customWidth="1"/>
    <col min="12808" max="12808" width="13.21875" customWidth="1"/>
    <col min="13057" max="13057" width="15.5546875" customWidth="1"/>
    <col min="13060" max="13060" width="16" customWidth="1"/>
    <col min="13064" max="13064" width="13.21875" customWidth="1"/>
    <col min="13313" max="13313" width="15.5546875" customWidth="1"/>
    <col min="13316" max="13316" width="16" customWidth="1"/>
    <col min="13320" max="13320" width="13.21875" customWidth="1"/>
    <col min="13569" max="13569" width="15.5546875" customWidth="1"/>
    <col min="13572" max="13572" width="16" customWidth="1"/>
    <col min="13576" max="13576" width="13.21875" customWidth="1"/>
    <col min="13825" max="13825" width="15.5546875" customWidth="1"/>
    <col min="13828" max="13828" width="16" customWidth="1"/>
    <col min="13832" max="13832" width="13.21875" customWidth="1"/>
    <col min="14081" max="14081" width="15.5546875" customWidth="1"/>
    <col min="14084" max="14084" width="16" customWidth="1"/>
    <col min="14088" max="14088" width="13.21875" customWidth="1"/>
    <col min="14337" max="14337" width="15.5546875" customWidth="1"/>
    <col min="14340" max="14340" width="16" customWidth="1"/>
    <col min="14344" max="14344" width="13.21875" customWidth="1"/>
    <col min="14593" max="14593" width="15.5546875" customWidth="1"/>
    <col min="14596" max="14596" width="16" customWidth="1"/>
    <col min="14600" max="14600" width="13.21875" customWidth="1"/>
    <col min="14849" max="14849" width="15.5546875" customWidth="1"/>
    <col min="14852" max="14852" width="16" customWidth="1"/>
    <col min="14856" max="14856" width="13.21875" customWidth="1"/>
    <col min="15105" max="15105" width="15.5546875" customWidth="1"/>
    <col min="15108" max="15108" width="16" customWidth="1"/>
    <col min="15112" max="15112" width="13.21875" customWidth="1"/>
    <col min="15361" max="15361" width="15.5546875" customWidth="1"/>
    <col min="15364" max="15364" width="16" customWidth="1"/>
    <col min="15368" max="15368" width="13.21875" customWidth="1"/>
    <col min="15617" max="15617" width="15.5546875" customWidth="1"/>
    <col min="15620" max="15620" width="16" customWidth="1"/>
    <col min="15624" max="15624" width="13.21875" customWidth="1"/>
    <col min="15873" max="15873" width="15.5546875" customWidth="1"/>
    <col min="15876" max="15876" width="16" customWidth="1"/>
    <col min="15880" max="15880" width="13.21875" customWidth="1"/>
    <col min="16129" max="16129" width="15.5546875" customWidth="1"/>
    <col min="16132" max="16132" width="16" customWidth="1"/>
    <col min="16136" max="16136" width="13.21875" customWidth="1"/>
  </cols>
  <sheetData>
    <row r="1" spans="1:8" x14ac:dyDescent="0.25">
      <c r="A1" s="58" t="s">
        <v>29</v>
      </c>
      <c r="D1" s="59" t="s">
        <v>30</v>
      </c>
    </row>
    <row r="2" spans="1:8" x14ac:dyDescent="0.25">
      <c r="B2" t="s">
        <v>31</v>
      </c>
      <c r="D2" s="60" t="s">
        <v>3788</v>
      </c>
    </row>
    <row r="3" spans="1:8" x14ac:dyDescent="0.25">
      <c r="B3" t="s">
        <v>32</v>
      </c>
      <c r="D3" s="60"/>
      <c r="G3" t="s">
        <v>3789</v>
      </c>
    </row>
    <row r="4" spans="1:8" x14ac:dyDescent="0.25">
      <c r="A4" t="s">
        <v>33</v>
      </c>
      <c r="B4" t="s">
        <v>34</v>
      </c>
      <c r="D4" s="60" t="s">
        <v>33</v>
      </c>
      <c r="G4" t="s">
        <v>23</v>
      </c>
    </row>
    <row r="5" spans="1:8" x14ac:dyDescent="0.25">
      <c r="A5" s="42">
        <v>39947.667361111111</v>
      </c>
      <c r="B5">
        <v>0.9</v>
      </c>
      <c r="D5" s="60">
        <v>39947.667361111111</v>
      </c>
      <c r="G5">
        <v>422.19477179999996</v>
      </c>
      <c r="H5" s="60">
        <v>39939.375</v>
      </c>
    </row>
    <row r="6" spans="1:8" x14ac:dyDescent="0.25">
      <c r="A6" s="42">
        <v>39947.688194444447</v>
      </c>
      <c r="B6">
        <v>1.2</v>
      </c>
      <c r="D6" s="60">
        <v>39947.688194444447</v>
      </c>
      <c r="G6">
        <v>1638.3324799999998</v>
      </c>
      <c r="H6" s="60">
        <v>39951.871527777781</v>
      </c>
    </row>
    <row r="7" spans="1:8" x14ac:dyDescent="0.25">
      <c r="A7" s="42">
        <v>39947.709027777775</v>
      </c>
      <c r="B7">
        <v>2.2999999999999998</v>
      </c>
      <c r="D7" s="60">
        <v>39947.709027777775</v>
      </c>
      <c r="G7">
        <v>1727.2703749999998</v>
      </c>
      <c r="H7" s="60">
        <v>39952.666666666664</v>
      </c>
    </row>
    <row r="8" spans="1:8" x14ac:dyDescent="0.25">
      <c r="A8" s="42">
        <v>39947.729861111111</v>
      </c>
      <c r="B8">
        <v>1.5</v>
      </c>
      <c r="D8" s="60">
        <v>39947.729861111111</v>
      </c>
      <c r="G8">
        <v>1880.91</v>
      </c>
      <c r="H8" s="60">
        <v>39953.432638888888</v>
      </c>
    </row>
    <row r="9" spans="1:8" x14ac:dyDescent="0.25">
      <c r="A9" s="42">
        <v>39947.750694444447</v>
      </c>
      <c r="B9">
        <v>1.2</v>
      </c>
      <c r="D9" s="60">
        <v>39947.750694444447</v>
      </c>
      <c r="G9">
        <v>1697.35392</v>
      </c>
      <c r="H9" s="60">
        <v>39958.580555555556</v>
      </c>
    </row>
    <row r="10" spans="1:8" x14ac:dyDescent="0.25">
      <c r="A10" s="42">
        <v>39947.771527777775</v>
      </c>
      <c r="B10">
        <v>1.7</v>
      </c>
      <c r="D10" s="60">
        <v>39947.771527777775</v>
      </c>
      <c r="G10">
        <v>1757.4573199999998</v>
      </c>
      <c r="H10" s="60">
        <v>39958.768055555556</v>
      </c>
    </row>
    <row r="11" spans="1:8" x14ac:dyDescent="0.25">
      <c r="A11" s="42">
        <v>39947.792361111111</v>
      </c>
      <c r="B11">
        <v>2.2999999999999998</v>
      </c>
      <c r="D11" s="60">
        <v>39947.792361111111</v>
      </c>
      <c r="G11">
        <v>1638.3324799999998</v>
      </c>
      <c r="H11" s="60">
        <v>39959.500601851854</v>
      </c>
    </row>
    <row r="12" spans="1:8" x14ac:dyDescent="0.25">
      <c r="A12" s="42">
        <v>39947.813194444447</v>
      </c>
      <c r="B12">
        <v>1.6</v>
      </c>
      <c r="D12" s="60">
        <v>39947.813194444447</v>
      </c>
      <c r="G12">
        <v>2074.20372</v>
      </c>
      <c r="H12" s="60">
        <v>39961</v>
      </c>
    </row>
    <row r="13" spans="1:8" x14ac:dyDescent="0.25">
      <c r="A13" s="42">
        <v>39947.834027777775</v>
      </c>
      <c r="B13">
        <v>1.6</v>
      </c>
      <c r="D13" s="60">
        <v>39947.834027777775</v>
      </c>
      <c r="G13">
        <v>1843.4197728000001</v>
      </c>
      <c r="H13" s="60">
        <v>39962.361111111109</v>
      </c>
    </row>
    <row r="14" spans="1:8" x14ac:dyDescent="0.25">
      <c r="A14" s="42">
        <v>39947.854861111111</v>
      </c>
      <c r="B14">
        <v>3.2</v>
      </c>
      <c r="D14" s="60">
        <v>39947.854861111111</v>
      </c>
      <c r="G14">
        <v>1931.5028671999999</v>
      </c>
      <c r="H14" s="60">
        <v>39963.458333333336</v>
      </c>
    </row>
    <row r="15" spans="1:8" x14ac:dyDescent="0.25">
      <c r="A15" s="42">
        <v>39947.875694444447</v>
      </c>
      <c r="B15">
        <v>1.8</v>
      </c>
      <c r="D15" s="60">
        <v>39947.875694444447</v>
      </c>
      <c r="G15">
        <v>1787.9147549999996</v>
      </c>
      <c r="H15" s="60">
        <v>39966.648611111108</v>
      </c>
    </row>
    <row r="16" spans="1:8" x14ac:dyDescent="0.25">
      <c r="A16" s="42">
        <v>39947.896527777775</v>
      </c>
      <c r="B16">
        <v>2.5</v>
      </c>
      <c r="D16" s="60">
        <v>39947.896527777775</v>
      </c>
      <c r="G16">
        <v>1626.6580272000001</v>
      </c>
      <c r="H16" s="60">
        <v>39967.395833333336</v>
      </c>
    </row>
    <row r="17" spans="1:8" x14ac:dyDescent="0.25">
      <c r="A17" s="42">
        <v>39947.917361111111</v>
      </c>
      <c r="B17">
        <v>2</v>
      </c>
      <c r="D17" s="60">
        <v>39947.917361111111</v>
      </c>
      <c r="G17">
        <v>1757.4573199999998</v>
      </c>
      <c r="H17" s="60">
        <v>39968.386111111111</v>
      </c>
    </row>
    <row r="18" spans="1:8" x14ac:dyDescent="0.25">
      <c r="A18" s="42">
        <v>39947.938194444447</v>
      </c>
      <c r="B18">
        <v>2.6</v>
      </c>
      <c r="D18" s="60">
        <v>39947.938194444447</v>
      </c>
      <c r="G18">
        <v>1005.3903311999998</v>
      </c>
      <c r="H18" s="60">
        <v>39979.604166666664</v>
      </c>
    </row>
    <row r="19" spans="1:8" x14ac:dyDescent="0.25">
      <c r="A19" s="42">
        <v>39947.959027777775</v>
      </c>
      <c r="B19">
        <v>2.2999999999999998</v>
      </c>
      <c r="D19" s="60">
        <v>39947.959027777775</v>
      </c>
      <c r="G19">
        <v>1009.9237957999999</v>
      </c>
      <c r="H19" s="60">
        <v>39979.791666666664</v>
      </c>
    </row>
    <row r="20" spans="1:8" x14ac:dyDescent="0.25">
      <c r="A20" s="42">
        <v>39947.979861111111</v>
      </c>
      <c r="B20">
        <v>2.4</v>
      </c>
      <c r="D20" s="60">
        <v>39947.979861111111</v>
      </c>
      <c r="G20">
        <v>996.35586079999985</v>
      </c>
      <c r="H20" s="60">
        <v>39980.354166666664</v>
      </c>
    </row>
    <row r="21" spans="1:8" x14ac:dyDescent="0.25">
      <c r="A21" s="42">
        <v>39948.000694444447</v>
      </c>
      <c r="B21">
        <v>2.2999999999999998</v>
      </c>
      <c r="D21" s="60">
        <v>39948.000694444447</v>
      </c>
      <c r="G21">
        <v>1069.8434192</v>
      </c>
      <c r="H21" s="60">
        <v>39980.399305555555</v>
      </c>
    </row>
    <row r="22" spans="1:8" x14ac:dyDescent="0.25">
      <c r="A22" s="42">
        <v>39948.021527777775</v>
      </c>
      <c r="B22">
        <v>2.2999999999999998</v>
      </c>
      <c r="D22" s="60">
        <v>39948.021527777775</v>
      </c>
      <c r="G22">
        <v>1041.9609968</v>
      </c>
      <c r="H22" s="60">
        <v>39981.357638888891</v>
      </c>
    </row>
    <row r="23" spans="1:8" x14ac:dyDescent="0.25">
      <c r="A23" s="42">
        <v>39948.042361111111</v>
      </c>
      <c r="B23">
        <v>2.5</v>
      </c>
      <c r="D23" s="60">
        <v>39948.042361111111</v>
      </c>
      <c r="G23">
        <v>800.50787999999989</v>
      </c>
      <c r="H23" s="60">
        <v>39986.727083333331</v>
      </c>
    </row>
    <row r="24" spans="1:8" x14ac:dyDescent="0.25">
      <c r="A24" s="42">
        <v>39948.063194444447</v>
      </c>
      <c r="B24">
        <v>2.2999999999999998</v>
      </c>
      <c r="D24" s="60">
        <v>39948.063194444447</v>
      </c>
      <c r="G24">
        <v>768.78439519999984</v>
      </c>
      <c r="H24" s="60">
        <v>39987.395833333336</v>
      </c>
    </row>
    <row r="25" spans="1:8" x14ac:dyDescent="0.25">
      <c r="A25" s="42">
        <v>39948.084027777775</v>
      </c>
      <c r="B25">
        <v>2.2000000000000002</v>
      </c>
      <c r="D25" s="60">
        <v>39948.084027777775</v>
      </c>
      <c r="G25">
        <v>696.21634619999986</v>
      </c>
      <c r="H25" s="60">
        <v>39988.333333333336</v>
      </c>
    </row>
    <row r="26" spans="1:8" x14ac:dyDescent="0.25">
      <c r="A26" s="42">
        <v>39948.104861111111</v>
      </c>
      <c r="B26">
        <v>2</v>
      </c>
      <c r="D26" s="60">
        <v>39948.104861111111</v>
      </c>
      <c r="G26">
        <v>696.21634619999986</v>
      </c>
      <c r="H26" s="60">
        <v>39989.375</v>
      </c>
    </row>
    <row r="27" spans="1:8" x14ac:dyDescent="0.25">
      <c r="A27" s="42">
        <v>39948.125694444447</v>
      </c>
      <c r="B27">
        <v>2.4</v>
      </c>
      <c r="D27" s="60">
        <v>39948.125694444447</v>
      </c>
      <c r="G27">
        <v>685.11527999999998</v>
      </c>
      <c r="H27" s="60">
        <v>39989.770833333336</v>
      </c>
    </row>
    <row r="28" spans="1:8" x14ac:dyDescent="0.25">
      <c r="A28" s="42">
        <v>39948.146527777775</v>
      </c>
      <c r="B28">
        <v>2</v>
      </c>
      <c r="D28" s="60">
        <v>39948.146527777775</v>
      </c>
      <c r="G28">
        <v>703.671155</v>
      </c>
      <c r="H28" s="60">
        <v>39990.434027777781</v>
      </c>
    </row>
    <row r="29" spans="1:8" x14ac:dyDescent="0.25">
      <c r="A29" s="42">
        <v>39948.167361111111</v>
      </c>
      <c r="B29">
        <v>2.1</v>
      </c>
      <c r="D29" s="60">
        <v>39948.167361111111</v>
      </c>
      <c r="G29">
        <v>670.46533279999994</v>
      </c>
      <c r="H29" s="60">
        <v>39990.802083333336</v>
      </c>
    </row>
    <row r="30" spans="1:8" x14ac:dyDescent="0.25">
      <c r="A30" s="42">
        <v>39948.188194444447</v>
      </c>
      <c r="B30">
        <v>2.6</v>
      </c>
      <c r="D30" s="60">
        <v>39948.188194444447</v>
      </c>
      <c r="G30">
        <v>645.24447980000014</v>
      </c>
      <c r="H30" s="60">
        <v>39991.53125</v>
      </c>
    </row>
    <row r="31" spans="1:8" x14ac:dyDescent="0.25">
      <c r="A31" s="42">
        <v>39948.209027777775</v>
      </c>
      <c r="B31">
        <v>2.2000000000000002</v>
      </c>
      <c r="D31" s="60">
        <v>39948.209027777775</v>
      </c>
      <c r="G31">
        <v>556.20863420000001</v>
      </c>
      <c r="H31" s="60">
        <v>39993.708333333336</v>
      </c>
    </row>
    <row r="32" spans="1:8" x14ac:dyDescent="0.25">
      <c r="A32" s="42">
        <v>39948.229861111111</v>
      </c>
      <c r="B32">
        <v>1.8</v>
      </c>
      <c r="D32" s="60">
        <v>39948.229861111111</v>
      </c>
      <c r="G32">
        <v>559.49784480000005</v>
      </c>
      <c r="H32" s="60">
        <v>39993.791666666664</v>
      </c>
    </row>
    <row r="33" spans="1:8" x14ac:dyDescent="0.25">
      <c r="A33" s="42">
        <v>39948.250694444447</v>
      </c>
      <c r="B33">
        <v>1.7</v>
      </c>
      <c r="D33" s="60">
        <v>39948.250694444447</v>
      </c>
      <c r="G33">
        <v>562.79787499999998</v>
      </c>
      <c r="H33" s="60">
        <v>39994.333333333336</v>
      </c>
    </row>
    <row r="34" spans="1:8" x14ac:dyDescent="0.25">
      <c r="A34" s="42">
        <v>39948.271527777775</v>
      </c>
      <c r="B34">
        <v>1.8</v>
      </c>
      <c r="D34" s="60">
        <v>39948.271527777775</v>
      </c>
      <c r="G34">
        <v>552.93024319999995</v>
      </c>
      <c r="H34" s="60">
        <v>39994.57708333333</v>
      </c>
    </row>
    <row r="35" spans="1:8" x14ac:dyDescent="0.25">
      <c r="A35" s="42">
        <v>39948.292361111111</v>
      </c>
      <c r="B35">
        <v>1.7</v>
      </c>
      <c r="D35" s="60">
        <v>39948.292361111111</v>
      </c>
      <c r="G35">
        <v>543.15998779999995</v>
      </c>
      <c r="H35" s="60">
        <v>39995.333333333336</v>
      </c>
    </row>
    <row r="36" spans="1:8" x14ac:dyDescent="0.25">
      <c r="A36" s="42">
        <v>39948.313194444447</v>
      </c>
      <c r="B36">
        <v>3.7</v>
      </c>
      <c r="D36" s="60">
        <v>39948.313194444447</v>
      </c>
      <c r="G36">
        <v>543.15998779999995</v>
      </c>
      <c r="H36" s="60">
        <v>39995.427777777775</v>
      </c>
    </row>
    <row r="37" spans="1:8" x14ac:dyDescent="0.25">
      <c r="A37" s="42">
        <v>39948.334027777775</v>
      </c>
      <c r="B37">
        <v>1.8</v>
      </c>
      <c r="D37" s="60">
        <v>39948.334027777775</v>
      </c>
      <c r="G37">
        <v>332.98539499999998</v>
      </c>
      <c r="H37" s="60">
        <v>40002.820833333331</v>
      </c>
    </row>
    <row r="38" spans="1:8" x14ac:dyDescent="0.25">
      <c r="A38" s="42">
        <v>39948.354861111111</v>
      </c>
      <c r="B38">
        <v>1.2</v>
      </c>
      <c r="D38" s="60">
        <v>39948.354861111111</v>
      </c>
      <c r="G38">
        <v>332.98539499999998</v>
      </c>
      <c r="H38" s="60">
        <v>40003.375</v>
      </c>
    </row>
    <row r="39" spans="1:8" x14ac:dyDescent="0.25">
      <c r="A39" s="42">
        <v>39948.375694444447</v>
      </c>
      <c r="B39">
        <v>1.1000000000000001</v>
      </c>
      <c r="D39" s="60">
        <v>39948.375694444447</v>
      </c>
      <c r="G39">
        <v>325.71446719999994</v>
      </c>
      <c r="H39" s="60">
        <v>40003.772916666669</v>
      </c>
    </row>
    <row r="40" spans="1:8" x14ac:dyDescent="0.25">
      <c r="A40" s="42">
        <v>39948.396527777775</v>
      </c>
      <c r="B40">
        <v>0.9</v>
      </c>
      <c r="D40" s="60">
        <v>39948.396527777775</v>
      </c>
      <c r="G40">
        <v>309.127655</v>
      </c>
      <c r="H40" s="60">
        <v>40004.619444444441</v>
      </c>
    </row>
    <row r="41" spans="1:8" x14ac:dyDescent="0.25">
      <c r="A41" s="42">
        <v>39948.417361111111</v>
      </c>
      <c r="B41">
        <v>1.4</v>
      </c>
      <c r="D41" s="60">
        <v>39948.417361111111</v>
      </c>
      <c r="G41">
        <v>264.65805499999999</v>
      </c>
      <c r="H41" s="60">
        <v>40007.79583333333</v>
      </c>
    </row>
    <row r="42" spans="1:8" x14ac:dyDescent="0.25">
      <c r="A42" s="42">
        <v>39948.438194444447</v>
      </c>
      <c r="B42">
        <v>1.2</v>
      </c>
      <c r="D42" s="60">
        <v>39948.438194444447</v>
      </c>
      <c r="G42">
        <v>264.65805499999999</v>
      </c>
      <c r="H42" s="60">
        <v>40008.381944444445</v>
      </c>
    </row>
    <row r="43" spans="1:8" x14ac:dyDescent="0.25">
      <c r="A43" s="42">
        <v>39948.459027777775</v>
      </c>
      <c r="B43">
        <v>0.8</v>
      </c>
      <c r="D43" s="60">
        <v>39948.459027777775</v>
      </c>
      <c r="G43">
        <v>244.04619500000001</v>
      </c>
      <c r="H43" s="60">
        <v>40009.430555555555</v>
      </c>
    </row>
    <row r="44" spans="1:8" x14ac:dyDescent="0.25">
      <c r="A44" s="42">
        <v>39948.479861111111</v>
      </c>
      <c r="B44">
        <v>0.8</v>
      </c>
      <c r="D44" s="60">
        <v>39948.479861111111</v>
      </c>
      <c r="G44">
        <v>226.4205968</v>
      </c>
      <c r="H44" s="60">
        <v>40011.729166666664</v>
      </c>
    </row>
    <row r="45" spans="1:8" x14ac:dyDescent="0.25">
      <c r="A45" s="42">
        <v>39948.500694444447</v>
      </c>
      <c r="B45">
        <v>0.7</v>
      </c>
      <c r="D45" s="60">
        <v>39948.500694444447</v>
      </c>
      <c r="G45">
        <v>228.33571819999997</v>
      </c>
      <c r="H45" s="60">
        <v>40012.443055555559</v>
      </c>
    </row>
    <row r="46" spans="1:8" x14ac:dyDescent="0.25">
      <c r="A46" s="42">
        <v>39948.521527777775</v>
      </c>
      <c r="B46">
        <v>0.6</v>
      </c>
      <c r="D46" s="60">
        <v>39948.521527777775</v>
      </c>
      <c r="G46">
        <v>218.8683072</v>
      </c>
      <c r="H46" s="60">
        <v>40013.333333333336</v>
      </c>
    </row>
    <row r="47" spans="1:8" x14ac:dyDescent="0.25">
      <c r="A47" s="42">
        <v>39948.542361111111</v>
      </c>
      <c r="B47">
        <v>0.7</v>
      </c>
      <c r="D47" s="60">
        <v>39948.542361111111</v>
      </c>
      <c r="G47">
        <v>209.67138619999997</v>
      </c>
      <c r="H47" s="60">
        <v>40015.597222222219</v>
      </c>
    </row>
    <row r="48" spans="1:8" x14ac:dyDescent="0.25">
      <c r="A48" s="42">
        <v>39948.563194444447</v>
      </c>
      <c r="B48">
        <v>0.8</v>
      </c>
      <c r="D48" s="60">
        <v>39948.563194444447</v>
      </c>
      <c r="G48">
        <v>198.99212779999999</v>
      </c>
      <c r="H48" s="60">
        <v>40016.463194444441</v>
      </c>
    </row>
    <row r="49" spans="1:8" x14ac:dyDescent="0.25">
      <c r="A49" s="42">
        <v>39948.584027777775</v>
      </c>
      <c r="B49">
        <v>0.8</v>
      </c>
      <c r="D49" s="60">
        <v>39948.584027777775</v>
      </c>
      <c r="G49">
        <v>193.79856319999999</v>
      </c>
      <c r="H49" s="60">
        <v>40017.402777777781</v>
      </c>
    </row>
    <row r="50" spans="1:8" x14ac:dyDescent="0.25">
      <c r="A50" s="42">
        <v>39948.604861111111</v>
      </c>
      <c r="B50">
        <v>0.7</v>
      </c>
      <c r="D50" s="60">
        <v>39948.604861111111</v>
      </c>
      <c r="G50">
        <v>180.42511999999999</v>
      </c>
      <c r="H50" s="60">
        <v>40019.5</v>
      </c>
    </row>
    <row r="51" spans="1:8" x14ac:dyDescent="0.25">
      <c r="A51" s="42">
        <v>39948.625694444447</v>
      </c>
      <c r="B51">
        <v>1.1000000000000001</v>
      </c>
      <c r="D51" s="60">
        <v>39948.625694444447</v>
      </c>
      <c r="G51">
        <v>175.5886022</v>
      </c>
      <c r="H51" s="60">
        <v>40020.541666666664</v>
      </c>
    </row>
    <row r="52" spans="1:8" x14ac:dyDescent="0.25">
      <c r="A52" s="42">
        <v>39948.646527777775</v>
      </c>
      <c r="B52">
        <v>1.4</v>
      </c>
      <c r="D52" s="60">
        <v>39948.646527777775</v>
      </c>
      <c r="G52">
        <v>164.68207999999998</v>
      </c>
      <c r="H52" s="60">
        <v>40021.791666666664</v>
      </c>
    </row>
    <row r="53" spans="1:8" x14ac:dyDescent="0.25">
      <c r="A53" s="42">
        <v>39948.667361111111</v>
      </c>
      <c r="B53">
        <v>1.1000000000000001</v>
      </c>
      <c r="D53" s="60">
        <v>39948.667361111111</v>
      </c>
      <c r="G53">
        <v>167.7441312</v>
      </c>
      <c r="H53" s="60">
        <v>40022.392361111109</v>
      </c>
    </row>
    <row r="54" spans="1:8" x14ac:dyDescent="0.25">
      <c r="A54" s="42">
        <v>39948.688194444447</v>
      </c>
      <c r="B54">
        <v>1.4</v>
      </c>
      <c r="D54" s="60">
        <v>39948.688194444447</v>
      </c>
      <c r="G54">
        <v>160.17015019999997</v>
      </c>
      <c r="H54" s="60">
        <v>40022.861111111109</v>
      </c>
    </row>
    <row r="55" spans="1:8" x14ac:dyDescent="0.25">
      <c r="A55" s="42">
        <v>39948.709027777775</v>
      </c>
      <c r="B55">
        <v>1.4</v>
      </c>
      <c r="D55" s="60">
        <v>39948.709027777775</v>
      </c>
      <c r="G55">
        <v>163.16728379999998</v>
      </c>
      <c r="H55" s="60">
        <v>40023.34375</v>
      </c>
    </row>
    <row r="56" spans="1:8" x14ac:dyDescent="0.25">
      <c r="A56" s="42">
        <v>39948.729861111111</v>
      </c>
      <c r="B56">
        <v>2</v>
      </c>
      <c r="D56" s="60">
        <v>39948.729861111111</v>
      </c>
      <c r="G56">
        <v>132.57912619999999</v>
      </c>
      <c r="H56" s="60">
        <v>40029.791666666664</v>
      </c>
    </row>
    <row r="57" spans="1:8" x14ac:dyDescent="0.25">
      <c r="A57" s="42">
        <v>39948.750694444447</v>
      </c>
      <c r="B57">
        <v>3.2</v>
      </c>
      <c r="D57" s="60">
        <v>39948.750694444447</v>
      </c>
      <c r="G57">
        <v>136.44188</v>
      </c>
      <c r="H57" s="60">
        <v>40030.416666666664</v>
      </c>
    </row>
    <row r="58" spans="1:8" x14ac:dyDescent="0.25">
      <c r="A58" s="42">
        <v>39948.771527777775</v>
      </c>
      <c r="B58">
        <v>3.4</v>
      </c>
      <c r="D58" s="60">
        <v>39948.771527777775</v>
      </c>
      <c r="G58">
        <v>150.02099999999999</v>
      </c>
      <c r="H58" s="60">
        <v>40031.4375</v>
      </c>
    </row>
    <row r="59" spans="1:8" x14ac:dyDescent="0.25">
      <c r="A59" s="42">
        <v>39948.792361111111</v>
      </c>
      <c r="B59">
        <v>5</v>
      </c>
      <c r="D59" s="60">
        <v>39948.792361111111</v>
      </c>
      <c r="G59">
        <v>136.44188</v>
      </c>
      <c r="H59" s="60">
        <v>40035.697916666664</v>
      </c>
    </row>
    <row r="60" spans="1:8" x14ac:dyDescent="0.25">
      <c r="A60" s="42">
        <v>39948.813194444447</v>
      </c>
      <c r="B60">
        <v>5.6</v>
      </c>
      <c r="D60" s="60">
        <v>39948.813194444447</v>
      </c>
      <c r="G60">
        <v>135.14347579999998</v>
      </c>
      <c r="H60" s="60">
        <v>40036.340277777781</v>
      </c>
    </row>
    <row r="61" spans="1:8" x14ac:dyDescent="0.25">
      <c r="A61" s="42">
        <v>39948.834027777775</v>
      </c>
      <c r="B61">
        <v>6.1</v>
      </c>
      <c r="D61" s="60">
        <v>39948.834027777775</v>
      </c>
      <c r="G61">
        <v>130.058055</v>
      </c>
      <c r="H61" s="60">
        <v>40037.404861111114</v>
      </c>
    </row>
    <row r="62" spans="1:8" x14ac:dyDescent="0.25">
      <c r="A62" s="42">
        <v>39948.854861111111</v>
      </c>
      <c r="B62">
        <v>5.8</v>
      </c>
      <c r="D62" s="60">
        <v>39948.854861111111</v>
      </c>
      <c r="G62">
        <v>128.81374879999998</v>
      </c>
      <c r="H62" s="60">
        <v>40038.631944444445</v>
      </c>
    </row>
    <row r="63" spans="1:8" x14ac:dyDescent="0.25">
      <c r="A63" s="42">
        <v>39948.875694444447</v>
      </c>
      <c r="B63">
        <v>5.9</v>
      </c>
      <c r="D63" s="60">
        <v>39948.875694444447</v>
      </c>
      <c r="G63">
        <v>128.81374879999998</v>
      </c>
      <c r="H63" s="60">
        <v>40039.600694444445</v>
      </c>
    </row>
    <row r="64" spans="1:8" x14ac:dyDescent="0.25">
      <c r="A64" s="42">
        <v>39948.896527777775</v>
      </c>
      <c r="B64">
        <v>6.7</v>
      </c>
      <c r="D64" s="60">
        <v>39948.896527777775</v>
      </c>
      <c r="G64">
        <v>125.1457478</v>
      </c>
      <c r="H64" s="60">
        <v>40040.336805555555</v>
      </c>
    </row>
    <row r="65" spans="1:8" x14ac:dyDescent="0.25">
      <c r="A65" s="42">
        <v>39948.917361111111</v>
      </c>
      <c r="B65">
        <v>7.8</v>
      </c>
      <c r="D65" s="60">
        <v>39948.917361111111</v>
      </c>
      <c r="G65">
        <v>121.57512319999999</v>
      </c>
      <c r="H65" s="60">
        <v>40040.75</v>
      </c>
    </row>
    <row r="66" spans="1:8" x14ac:dyDescent="0.25">
      <c r="A66" s="42">
        <v>39948.938194444447</v>
      </c>
      <c r="B66">
        <v>7.5</v>
      </c>
      <c r="D66" s="60">
        <v>39948.938194444447</v>
      </c>
      <c r="G66">
        <v>121.57512319999999</v>
      </c>
      <c r="H66" s="60">
        <v>40041.326388888891</v>
      </c>
    </row>
    <row r="67" spans="1:8" x14ac:dyDescent="0.25">
      <c r="A67" s="42">
        <v>39948.959027777775</v>
      </c>
      <c r="B67">
        <v>7.9</v>
      </c>
      <c r="D67" s="60">
        <v>39948.959027777775</v>
      </c>
      <c r="G67">
        <v>115.84047419999999</v>
      </c>
      <c r="H67" s="60">
        <v>40042.805555555555</v>
      </c>
    </row>
    <row r="68" spans="1:8" x14ac:dyDescent="0.25">
      <c r="A68" s="42">
        <v>39948.979861111111</v>
      </c>
      <c r="B68">
        <v>8.1</v>
      </c>
      <c r="D68" s="60">
        <v>39948.979861111111</v>
      </c>
      <c r="G68">
        <v>116.96576479999999</v>
      </c>
      <c r="H68" s="60">
        <v>40043.381944444445</v>
      </c>
    </row>
    <row r="69" spans="1:8" x14ac:dyDescent="0.25">
      <c r="A69" s="42">
        <v>39949.000694444447</v>
      </c>
      <c r="B69">
        <v>7.6</v>
      </c>
      <c r="D69" s="60">
        <v>39949.000694444447</v>
      </c>
      <c r="G69">
        <v>113.62235179999999</v>
      </c>
      <c r="H69" s="60">
        <v>40044.302083333336</v>
      </c>
    </row>
    <row r="70" spans="1:8" x14ac:dyDescent="0.25">
      <c r="A70" s="42">
        <v>39949.021527777775</v>
      </c>
      <c r="B70">
        <v>7.9</v>
      </c>
      <c r="D70" s="60">
        <v>39949.021527777775</v>
      </c>
      <c r="G70">
        <v>105.18264619999999</v>
      </c>
      <c r="H70" s="60">
        <v>40050.583333333336</v>
      </c>
    </row>
    <row r="71" spans="1:8" x14ac:dyDescent="0.25">
      <c r="A71" s="42">
        <v>39949.042361111111</v>
      </c>
      <c r="B71">
        <v>7.6</v>
      </c>
      <c r="D71" s="60">
        <v>39949.042361111111</v>
      </c>
      <c r="G71">
        <v>103.18091579999999</v>
      </c>
      <c r="H71" s="60">
        <v>40051.440972222219</v>
      </c>
    </row>
    <row r="72" spans="1:8" x14ac:dyDescent="0.25">
      <c r="A72" s="42">
        <v>39949.063194444447</v>
      </c>
      <c r="B72">
        <v>6.9</v>
      </c>
      <c r="D72" s="60">
        <v>39949.063194444447</v>
      </c>
      <c r="G72">
        <v>101.22246379999999</v>
      </c>
      <c r="H72" s="60">
        <v>40052.336805555555</v>
      </c>
    </row>
    <row r="73" spans="1:8" x14ac:dyDescent="0.25">
      <c r="A73" s="42">
        <v>39949.084027777775</v>
      </c>
      <c r="B73">
        <v>6.8</v>
      </c>
      <c r="D73" s="60">
        <v>39949.084027777775</v>
      </c>
      <c r="G73">
        <v>118.10187500000001</v>
      </c>
      <c r="H73" s="60">
        <v>40056.640972222223</v>
      </c>
    </row>
    <row r="74" spans="1:8" x14ac:dyDescent="0.25">
      <c r="A74" s="42">
        <v>39949.104861111111</v>
      </c>
      <c r="B74">
        <v>6.8</v>
      </c>
      <c r="D74" s="60">
        <v>39949.104861111111</v>
      </c>
      <c r="G74">
        <v>109.31594219999999</v>
      </c>
      <c r="H74" s="60">
        <v>40057.602083333331</v>
      </c>
    </row>
    <row r="75" spans="1:8" x14ac:dyDescent="0.25">
      <c r="A75" s="42">
        <v>39949.125694444447</v>
      </c>
      <c r="B75">
        <v>6.5</v>
      </c>
      <c r="D75" s="60">
        <v>39949.125694444447</v>
      </c>
      <c r="G75">
        <v>96.515676799999994</v>
      </c>
      <c r="H75" s="60">
        <v>40059.826388888891</v>
      </c>
    </row>
    <row r="76" spans="1:8" x14ac:dyDescent="0.25">
      <c r="A76" s="42">
        <v>39949.146527777775</v>
      </c>
      <c r="B76">
        <v>7.3</v>
      </c>
      <c r="D76" s="60">
        <v>39949.146527777775</v>
      </c>
      <c r="G76">
        <v>97.435395</v>
      </c>
      <c r="H76" s="60">
        <v>40060.458333333336</v>
      </c>
    </row>
    <row r="77" spans="1:8" x14ac:dyDescent="0.25">
      <c r="A77" s="42">
        <v>39949.167361111111</v>
      </c>
      <c r="B77">
        <v>8.1999999999999993</v>
      </c>
      <c r="D77" s="60">
        <v>39949.167361111111</v>
      </c>
      <c r="G77">
        <v>84.775679999999994</v>
      </c>
      <c r="H77" s="60">
        <v>40070.34097222222</v>
      </c>
    </row>
    <row r="78" spans="1:8" x14ac:dyDescent="0.25">
      <c r="A78" s="42">
        <v>39949.188194444447</v>
      </c>
      <c r="B78">
        <v>6.7</v>
      </c>
      <c r="D78" s="60">
        <v>39949.188194444447</v>
      </c>
      <c r="G78">
        <v>97.435395</v>
      </c>
      <c r="H78" s="60">
        <v>40071.375694444447</v>
      </c>
    </row>
    <row r="79" spans="1:8" x14ac:dyDescent="0.25">
      <c r="A79" s="42">
        <v>39949.209027777775</v>
      </c>
      <c r="B79">
        <v>6.5</v>
      </c>
      <c r="D79" s="60">
        <v>39949.209027777775</v>
      </c>
      <c r="G79">
        <v>92.079379799999998</v>
      </c>
      <c r="H79" s="60">
        <v>40072.4375</v>
      </c>
    </row>
    <row r="80" spans="1:8" x14ac:dyDescent="0.25">
      <c r="A80" s="42">
        <v>39949.229861111111</v>
      </c>
      <c r="B80">
        <v>5.8</v>
      </c>
      <c r="D80" s="60">
        <v>39949.229861111111</v>
      </c>
      <c r="G80">
        <v>84.775679999999994</v>
      </c>
      <c r="H80" s="60">
        <v>40073.78125</v>
      </c>
    </row>
    <row r="81" spans="1:8" x14ac:dyDescent="0.25">
      <c r="A81" s="42">
        <v>39949.250694444447</v>
      </c>
      <c r="B81">
        <v>5.7</v>
      </c>
      <c r="D81" s="60">
        <v>39949.250694444447</v>
      </c>
      <c r="G81">
        <v>71.682919999999996</v>
      </c>
      <c r="H81" s="60">
        <v>40086.520833333336</v>
      </c>
    </row>
    <row r="82" spans="1:8" x14ac:dyDescent="0.25">
      <c r="A82" s="42">
        <v>39949.271527777775</v>
      </c>
      <c r="B82">
        <v>6</v>
      </c>
      <c r="D82" s="60">
        <v>39949.271527777775</v>
      </c>
      <c r="G82">
        <v>84.018255799999991</v>
      </c>
      <c r="H82" s="60">
        <v>40093.527777777781</v>
      </c>
    </row>
    <row r="83" spans="1:8" x14ac:dyDescent="0.25">
      <c r="A83" s="42">
        <v>39949.292361111111</v>
      </c>
      <c r="B83">
        <v>5.4</v>
      </c>
      <c r="D83" s="60">
        <v>39949.292361111111</v>
      </c>
      <c r="G83">
        <v>83.271651199999994</v>
      </c>
      <c r="H83" s="60">
        <v>40094.520833333336</v>
      </c>
    </row>
    <row r="84" spans="1:8" x14ac:dyDescent="0.25">
      <c r="A84" s="42">
        <v>39949.313194444447</v>
      </c>
      <c r="B84">
        <v>5.3</v>
      </c>
      <c r="D84" s="60">
        <v>39949.313194444447</v>
      </c>
    </row>
    <row r="85" spans="1:8" x14ac:dyDescent="0.25">
      <c r="A85" s="42">
        <v>39949.334027777775</v>
      </c>
      <c r="B85">
        <v>5</v>
      </c>
      <c r="D85" s="60">
        <v>39949.334027777775</v>
      </c>
    </row>
    <row r="86" spans="1:8" x14ac:dyDescent="0.25">
      <c r="A86" s="42">
        <v>39949.354861111111</v>
      </c>
      <c r="B86">
        <v>5.2</v>
      </c>
      <c r="D86" s="60">
        <v>39949.354861111111</v>
      </c>
    </row>
    <row r="87" spans="1:8" x14ac:dyDescent="0.25">
      <c r="A87" s="42">
        <v>39949.375694444447</v>
      </c>
      <c r="B87">
        <v>4.3</v>
      </c>
      <c r="D87" s="60">
        <v>39949.375694444447</v>
      </c>
    </row>
    <row r="88" spans="1:8" x14ac:dyDescent="0.25">
      <c r="A88" s="42">
        <v>39949.396527777775</v>
      </c>
      <c r="B88">
        <v>4.0999999999999996</v>
      </c>
      <c r="D88" s="60">
        <v>39949.396527777775</v>
      </c>
    </row>
    <row r="89" spans="1:8" x14ac:dyDescent="0.25">
      <c r="A89" s="42">
        <v>39949.417361111111</v>
      </c>
      <c r="B89">
        <v>4.3</v>
      </c>
      <c r="D89" s="60">
        <v>39949.417361111111</v>
      </c>
    </row>
    <row r="90" spans="1:8" x14ac:dyDescent="0.25">
      <c r="A90" s="42">
        <v>39949.438194444447</v>
      </c>
      <c r="B90">
        <v>3.8</v>
      </c>
      <c r="D90" s="60">
        <v>39949.438194444447</v>
      </c>
    </row>
    <row r="91" spans="1:8" x14ac:dyDescent="0.25">
      <c r="A91" s="42">
        <v>39949.459027777775</v>
      </c>
      <c r="B91">
        <v>4.2</v>
      </c>
      <c r="D91" s="60">
        <v>39949.459027777775</v>
      </c>
    </row>
    <row r="92" spans="1:8" x14ac:dyDescent="0.25">
      <c r="A92" s="42">
        <v>39949.479861111111</v>
      </c>
      <c r="B92">
        <v>3.4</v>
      </c>
      <c r="D92" s="60">
        <v>39949.479861111111</v>
      </c>
    </row>
    <row r="93" spans="1:8" x14ac:dyDescent="0.25">
      <c r="A93" s="42">
        <v>39949.500694444447</v>
      </c>
      <c r="B93">
        <v>4.2</v>
      </c>
      <c r="D93" s="60">
        <v>39949.500694444447</v>
      </c>
    </row>
    <row r="94" spans="1:8" x14ac:dyDescent="0.25">
      <c r="A94" s="42">
        <v>39949.521527777775</v>
      </c>
      <c r="B94">
        <v>4</v>
      </c>
      <c r="D94" s="60">
        <v>39949.521527777775</v>
      </c>
    </row>
    <row r="95" spans="1:8" x14ac:dyDescent="0.25">
      <c r="A95" s="42">
        <v>39949.542361111111</v>
      </c>
      <c r="B95">
        <v>3.7</v>
      </c>
      <c r="D95" s="60">
        <v>39949.542361111111</v>
      </c>
    </row>
    <row r="96" spans="1:8" x14ac:dyDescent="0.25">
      <c r="A96" s="42">
        <v>39949.563194444447</v>
      </c>
      <c r="B96">
        <v>3.3</v>
      </c>
      <c r="D96" s="60">
        <v>39949.563194444447</v>
      </c>
    </row>
    <row r="97" spans="1:4" x14ac:dyDescent="0.25">
      <c r="A97" s="42">
        <v>39949.584027777775</v>
      </c>
      <c r="B97">
        <v>4.5</v>
      </c>
      <c r="D97" s="60">
        <v>39949.584027777775</v>
      </c>
    </row>
    <row r="98" spans="1:4" x14ac:dyDescent="0.25">
      <c r="A98" s="42">
        <v>39949.604861111111</v>
      </c>
      <c r="B98">
        <v>3.7</v>
      </c>
      <c r="D98" s="60">
        <v>39949.604861111111</v>
      </c>
    </row>
    <row r="99" spans="1:4" x14ac:dyDescent="0.25">
      <c r="A99" s="42">
        <v>39949.625694444447</v>
      </c>
      <c r="B99">
        <v>3.9</v>
      </c>
      <c r="D99" s="60">
        <v>39949.625694444447</v>
      </c>
    </row>
    <row r="100" spans="1:4" x14ac:dyDescent="0.25">
      <c r="A100" s="42">
        <v>39949.646527777775</v>
      </c>
      <c r="B100">
        <v>4.0999999999999996</v>
      </c>
      <c r="D100" s="60">
        <v>39949.646527777775</v>
      </c>
    </row>
    <row r="101" spans="1:4" x14ac:dyDescent="0.25">
      <c r="A101" s="42">
        <v>39949.667361111111</v>
      </c>
      <c r="B101">
        <v>4.7</v>
      </c>
      <c r="D101" s="60">
        <v>39949.667361111111</v>
      </c>
    </row>
    <row r="102" spans="1:4" x14ac:dyDescent="0.25">
      <c r="A102" s="42">
        <v>39949.688194444447</v>
      </c>
      <c r="B102">
        <v>6.2</v>
      </c>
      <c r="D102" s="60">
        <v>39949.688194444447</v>
      </c>
    </row>
    <row r="103" spans="1:4" x14ac:dyDescent="0.25">
      <c r="A103" s="42">
        <v>39949.709027777775</v>
      </c>
      <c r="B103">
        <v>7.8</v>
      </c>
      <c r="D103" s="60">
        <v>39949.709027777775</v>
      </c>
    </row>
    <row r="104" spans="1:4" x14ac:dyDescent="0.25">
      <c r="A104" s="42">
        <v>39949.729861111111</v>
      </c>
      <c r="B104">
        <v>9.8000000000000007</v>
      </c>
      <c r="D104" s="60">
        <v>39949.729861111111</v>
      </c>
    </row>
    <row r="105" spans="1:4" x14ac:dyDescent="0.25">
      <c r="A105" s="42">
        <v>39949.750694444447</v>
      </c>
      <c r="B105">
        <v>12.8</v>
      </c>
      <c r="D105" s="60">
        <v>39949.750694444447</v>
      </c>
    </row>
    <row r="106" spans="1:4" x14ac:dyDescent="0.25">
      <c r="A106" s="42">
        <v>39949.771527777775</v>
      </c>
      <c r="B106">
        <v>16.100000000000001</v>
      </c>
      <c r="D106" s="60">
        <v>39949.771527777775</v>
      </c>
    </row>
    <row r="107" spans="1:4" x14ac:dyDescent="0.25">
      <c r="A107" s="42">
        <v>39949.792361111111</v>
      </c>
      <c r="B107">
        <v>18.8</v>
      </c>
      <c r="D107" s="60">
        <v>39949.792361111111</v>
      </c>
    </row>
    <row r="108" spans="1:4" x14ac:dyDescent="0.25">
      <c r="A108" s="42">
        <v>39949.813194444447</v>
      </c>
      <c r="B108">
        <v>21.9</v>
      </c>
      <c r="D108" s="60">
        <v>39949.813194444447</v>
      </c>
    </row>
    <row r="109" spans="1:4" x14ac:dyDescent="0.25">
      <c r="A109" s="42">
        <v>39949.834027777775</v>
      </c>
      <c r="B109">
        <v>24.2</v>
      </c>
      <c r="D109" s="60">
        <v>39949.834027777775</v>
      </c>
    </row>
    <row r="110" spans="1:4" x14ac:dyDescent="0.25">
      <c r="A110" s="42">
        <v>39949.854861111111</v>
      </c>
      <c r="B110">
        <v>28.3</v>
      </c>
      <c r="D110" s="60">
        <v>39949.854861111111</v>
      </c>
    </row>
    <row r="111" spans="1:4" x14ac:dyDescent="0.25">
      <c r="A111" s="42">
        <v>39949.875694444447</v>
      </c>
      <c r="B111">
        <v>30</v>
      </c>
      <c r="D111" s="60">
        <v>39949.875694444447</v>
      </c>
    </row>
    <row r="112" spans="1:4" x14ac:dyDescent="0.25">
      <c r="A112" s="42">
        <v>39949.896527777775</v>
      </c>
      <c r="B112">
        <v>31.3</v>
      </c>
      <c r="D112" s="60">
        <v>39949.896527777775</v>
      </c>
    </row>
    <row r="113" spans="1:4" x14ac:dyDescent="0.25">
      <c r="A113" s="42">
        <v>39949.917361111111</v>
      </c>
      <c r="B113">
        <v>33.799999999999997</v>
      </c>
      <c r="D113" s="60">
        <v>39949.917361111111</v>
      </c>
    </row>
    <row r="114" spans="1:4" x14ac:dyDescent="0.25">
      <c r="A114" s="42">
        <v>39949.938194444447</v>
      </c>
      <c r="B114">
        <v>34.200000000000003</v>
      </c>
      <c r="D114" s="60">
        <v>39949.938194444447</v>
      </c>
    </row>
    <row r="115" spans="1:4" x14ac:dyDescent="0.25">
      <c r="A115" s="42">
        <v>39949.959027777775</v>
      </c>
      <c r="B115">
        <v>34.1</v>
      </c>
      <c r="D115" s="60">
        <v>39949.959027777775</v>
      </c>
    </row>
    <row r="116" spans="1:4" x14ac:dyDescent="0.25">
      <c r="A116" s="42">
        <v>39949.979861111111</v>
      </c>
      <c r="B116">
        <v>35.200000000000003</v>
      </c>
      <c r="D116" s="60">
        <v>39949.979861111111</v>
      </c>
    </row>
    <row r="117" spans="1:4" x14ac:dyDescent="0.25">
      <c r="A117" s="42">
        <v>39950.000694444447</v>
      </c>
      <c r="B117">
        <v>34</v>
      </c>
      <c r="D117" s="60">
        <v>39950.000694444447</v>
      </c>
    </row>
    <row r="118" spans="1:4" x14ac:dyDescent="0.25">
      <c r="A118" s="42">
        <v>39950.021527777775</v>
      </c>
      <c r="B118">
        <v>32.5</v>
      </c>
      <c r="D118" s="60">
        <v>39950.021527777775</v>
      </c>
    </row>
    <row r="119" spans="1:4" x14ac:dyDescent="0.25">
      <c r="A119" s="42">
        <v>39950.042361111111</v>
      </c>
      <c r="B119">
        <v>31.2</v>
      </c>
      <c r="D119" s="60">
        <v>39950.042361111111</v>
      </c>
    </row>
    <row r="120" spans="1:4" x14ac:dyDescent="0.25">
      <c r="A120" s="42">
        <v>39950.063194444447</v>
      </c>
      <c r="B120">
        <v>31.1</v>
      </c>
      <c r="D120" s="60">
        <v>39950.063194444447</v>
      </c>
    </row>
    <row r="121" spans="1:4" x14ac:dyDescent="0.25">
      <c r="A121" s="42">
        <v>39950.084027777775</v>
      </c>
      <c r="B121">
        <v>31.4</v>
      </c>
      <c r="D121" s="60">
        <v>39950.084027777775</v>
      </c>
    </row>
    <row r="122" spans="1:4" x14ac:dyDescent="0.25">
      <c r="A122" s="42">
        <v>39950.104861111111</v>
      </c>
      <c r="B122">
        <v>27.5</v>
      </c>
      <c r="D122" s="60">
        <v>39950.104861111111</v>
      </c>
    </row>
    <row r="123" spans="1:4" x14ac:dyDescent="0.25">
      <c r="A123" s="42">
        <v>39950.125694444447</v>
      </c>
      <c r="B123">
        <v>26.6</v>
      </c>
      <c r="D123" s="60">
        <v>39950.125694444447</v>
      </c>
    </row>
    <row r="124" spans="1:4" x14ac:dyDescent="0.25">
      <c r="A124" s="42">
        <v>39950.146527777775</v>
      </c>
      <c r="B124">
        <v>25.3</v>
      </c>
      <c r="D124" s="60">
        <v>39950.146527777775</v>
      </c>
    </row>
    <row r="125" spans="1:4" x14ac:dyDescent="0.25">
      <c r="A125" s="42">
        <v>39950.167361111111</v>
      </c>
      <c r="B125">
        <v>24.2</v>
      </c>
      <c r="D125" s="60">
        <v>39950.167361111111</v>
      </c>
    </row>
    <row r="126" spans="1:4" x14ac:dyDescent="0.25">
      <c r="A126" s="42">
        <v>39950.188194444447</v>
      </c>
      <c r="B126">
        <v>23.8</v>
      </c>
      <c r="D126" s="60">
        <v>39950.188194444447</v>
      </c>
    </row>
    <row r="127" spans="1:4" x14ac:dyDescent="0.25">
      <c r="A127" s="42">
        <v>39950.209027777775</v>
      </c>
      <c r="B127">
        <v>23.3</v>
      </c>
      <c r="D127" s="60">
        <v>39950.209027777775</v>
      </c>
    </row>
    <row r="128" spans="1:4" x14ac:dyDescent="0.25">
      <c r="A128" s="42">
        <v>39950.229861111111</v>
      </c>
      <c r="B128">
        <v>21.7</v>
      </c>
      <c r="D128" s="60">
        <v>39950.229861111111</v>
      </c>
    </row>
    <row r="129" spans="1:4" x14ac:dyDescent="0.25">
      <c r="A129" s="42">
        <v>39950.250694444447</v>
      </c>
      <c r="B129">
        <v>20.3</v>
      </c>
      <c r="D129" s="60">
        <v>39950.250694444447</v>
      </c>
    </row>
    <row r="130" spans="1:4" x14ac:dyDescent="0.25">
      <c r="A130" s="42">
        <v>39950.271527777775</v>
      </c>
      <c r="B130">
        <v>18.7</v>
      </c>
      <c r="D130" s="60">
        <v>39950.271527777775</v>
      </c>
    </row>
    <row r="131" spans="1:4" x14ac:dyDescent="0.25">
      <c r="A131" s="42">
        <v>39950.292361111111</v>
      </c>
      <c r="B131">
        <v>18.399999999999999</v>
      </c>
      <c r="D131" s="60">
        <v>39950.292361111111</v>
      </c>
    </row>
    <row r="132" spans="1:4" x14ac:dyDescent="0.25">
      <c r="A132" s="42">
        <v>39950.313194444447</v>
      </c>
      <c r="B132">
        <v>19.100000000000001</v>
      </c>
      <c r="D132" s="60">
        <v>39950.313194444447</v>
      </c>
    </row>
    <row r="133" spans="1:4" x14ac:dyDescent="0.25">
      <c r="A133" s="42">
        <v>39950.334027777775</v>
      </c>
      <c r="B133">
        <v>17.7</v>
      </c>
      <c r="D133" s="60">
        <v>39950.334027777775</v>
      </c>
    </row>
    <row r="134" spans="1:4" x14ac:dyDescent="0.25">
      <c r="A134" s="42">
        <v>39950.354861111111</v>
      </c>
      <c r="B134">
        <v>16.899999999999999</v>
      </c>
      <c r="D134" s="60">
        <v>39950.354861111111</v>
      </c>
    </row>
    <row r="135" spans="1:4" x14ac:dyDescent="0.25">
      <c r="A135" s="42">
        <v>39950.375694444447</v>
      </c>
      <c r="B135">
        <v>16.2</v>
      </c>
      <c r="D135" s="60">
        <v>39950.375694444447</v>
      </c>
    </row>
    <row r="136" spans="1:4" x14ac:dyDescent="0.25">
      <c r="A136" s="42">
        <v>39950.396527777775</v>
      </c>
      <c r="B136">
        <v>15.7</v>
      </c>
      <c r="D136" s="60">
        <v>39950.396527777775</v>
      </c>
    </row>
    <row r="137" spans="1:4" x14ac:dyDescent="0.25">
      <c r="A137" s="42">
        <v>39950.417361111111</v>
      </c>
      <c r="B137">
        <v>16.899999999999999</v>
      </c>
      <c r="D137" s="60">
        <v>39950.417361111111</v>
      </c>
    </row>
    <row r="138" spans="1:4" x14ac:dyDescent="0.25">
      <c r="A138" s="42">
        <v>39950.438194444447</v>
      </c>
      <c r="B138">
        <v>14.3</v>
      </c>
      <c r="D138" s="60">
        <v>39950.438194444447</v>
      </c>
    </row>
    <row r="139" spans="1:4" x14ac:dyDescent="0.25">
      <c r="A139" s="42">
        <v>39950.459027777775</v>
      </c>
      <c r="B139">
        <v>13.9</v>
      </c>
      <c r="D139" s="60">
        <v>39950.459027777775</v>
      </c>
    </row>
    <row r="140" spans="1:4" x14ac:dyDescent="0.25">
      <c r="A140" s="42">
        <v>39950.479861111111</v>
      </c>
      <c r="B140">
        <v>13.4</v>
      </c>
      <c r="D140" s="60">
        <v>39950.479861111111</v>
      </c>
    </row>
    <row r="141" spans="1:4" x14ac:dyDescent="0.25">
      <c r="A141" s="42">
        <v>39950.500694444447</v>
      </c>
      <c r="B141">
        <v>13.2</v>
      </c>
      <c r="D141" s="60">
        <v>39950.500694444447</v>
      </c>
    </row>
    <row r="142" spans="1:4" x14ac:dyDescent="0.25">
      <c r="A142" s="42">
        <v>39950.521527777775</v>
      </c>
      <c r="B142">
        <v>13</v>
      </c>
      <c r="D142" s="60">
        <v>39950.521527777775</v>
      </c>
    </row>
    <row r="143" spans="1:4" x14ac:dyDescent="0.25">
      <c r="A143" s="42">
        <v>39950.542361111111</v>
      </c>
      <c r="B143">
        <v>12.8</v>
      </c>
      <c r="D143" s="60">
        <v>39950.542361111111</v>
      </c>
    </row>
    <row r="144" spans="1:4" x14ac:dyDescent="0.25">
      <c r="A144" s="42">
        <v>39950.563194444447</v>
      </c>
      <c r="B144">
        <v>14.8</v>
      </c>
      <c r="D144" s="60">
        <v>39950.563194444447</v>
      </c>
    </row>
    <row r="145" spans="1:4" x14ac:dyDescent="0.25">
      <c r="A145" s="42">
        <v>39950.584027777775</v>
      </c>
      <c r="B145">
        <v>13.8</v>
      </c>
      <c r="D145" s="60">
        <v>39950.584027777775</v>
      </c>
    </row>
    <row r="146" spans="1:4" x14ac:dyDescent="0.25">
      <c r="A146" s="42">
        <v>39950.604861111111</v>
      </c>
      <c r="B146">
        <v>13.4</v>
      </c>
      <c r="D146" s="60">
        <v>39950.604861111111</v>
      </c>
    </row>
    <row r="147" spans="1:4" x14ac:dyDescent="0.25">
      <c r="A147" s="42">
        <v>39950.625694444447</v>
      </c>
      <c r="B147">
        <v>16.7</v>
      </c>
      <c r="D147" s="60">
        <v>39950.625694444447</v>
      </c>
    </row>
    <row r="148" spans="1:4" x14ac:dyDescent="0.25">
      <c r="A148" s="42">
        <v>39950.646527777775</v>
      </c>
      <c r="B148">
        <v>20.3</v>
      </c>
      <c r="D148" s="60">
        <v>39950.646527777775</v>
      </c>
    </row>
    <row r="149" spans="1:4" x14ac:dyDescent="0.25">
      <c r="A149" s="42">
        <v>39950.667361111111</v>
      </c>
      <c r="B149">
        <v>23.2</v>
      </c>
      <c r="D149" s="60">
        <v>39950.667361111111</v>
      </c>
    </row>
    <row r="150" spans="1:4" x14ac:dyDescent="0.25">
      <c r="A150" s="42">
        <v>39950.688194444447</v>
      </c>
      <c r="B150">
        <v>33.299999999999997</v>
      </c>
      <c r="D150" s="60">
        <v>39950.688194444447</v>
      </c>
    </row>
    <row r="151" spans="1:4" x14ac:dyDescent="0.25">
      <c r="A151" s="42">
        <v>39950.709027777775</v>
      </c>
      <c r="B151">
        <v>41</v>
      </c>
      <c r="D151" s="60">
        <v>39950.709027777775</v>
      </c>
    </row>
    <row r="152" spans="1:4" x14ac:dyDescent="0.25">
      <c r="A152" s="42">
        <v>39950.729861111111</v>
      </c>
      <c r="B152">
        <v>48.4</v>
      </c>
      <c r="D152" s="60">
        <v>39950.729861111111</v>
      </c>
    </row>
    <row r="153" spans="1:4" x14ac:dyDescent="0.25">
      <c r="A153" s="42">
        <v>39950.750694444447</v>
      </c>
      <c r="B153">
        <v>62.3</v>
      </c>
      <c r="D153" s="60">
        <v>39950.750694444447</v>
      </c>
    </row>
    <row r="154" spans="1:4" x14ac:dyDescent="0.25">
      <c r="A154" s="42">
        <v>39950.771527777775</v>
      </c>
      <c r="B154">
        <v>78.3</v>
      </c>
      <c r="D154" s="60">
        <v>39950.771527777775</v>
      </c>
    </row>
    <row r="155" spans="1:4" x14ac:dyDescent="0.25">
      <c r="A155" s="42">
        <v>39950.792361111111</v>
      </c>
      <c r="B155">
        <v>93.9</v>
      </c>
      <c r="D155" s="60">
        <v>39950.792361111111</v>
      </c>
    </row>
    <row r="156" spans="1:4" x14ac:dyDescent="0.25">
      <c r="A156" s="42">
        <v>39950.813194444447</v>
      </c>
      <c r="B156">
        <v>115.8</v>
      </c>
      <c r="D156" s="60">
        <v>39950.813194444447</v>
      </c>
    </row>
    <row r="157" spans="1:4" x14ac:dyDescent="0.25">
      <c r="A157" s="42">
        <v>39950.834027777775</v>
      </c>
      <c r="B157">
        <v>131.69999999999999</v>
      </c>
      <c r="D157" s="60">
        <v>39950.834027777775</v>
      </c>
    </row>
    <row r="158" spans="1:4" x14ac:dyDescent="0.25">
      <c r="A158" s="42">
        <v>39950.854861111111</v>
      </c>
      <c r="B158">
        <v>158.9</v>
      </c>
      <c r="D158" s="60">
        <v>39950.854861111111</v>
      </c>
    </row>
    <row r="159" spans="1:4" x14ac:dyDescent="0.25">
      <c r="A159" s="42">
        <v>39950.875694444447</v>
      </c>
      <c r="B159">
        <v>188.7</v>
      </c>
      <c r="D159" s="60">
        <v>39950.875694444447</v>
      </c>
    </row>
    <row r="160" spans="1:4" x14ac:dyDescent="0.25">
      <c r="A160" s="42">
        <v>39950.896527777775</v>
      </c>
      <c r="B160">
        <v>163.19999999999999</v>
      </c>
      <c r="D160" s="60">
        <v>39950.896527777775</v>
      </c>
    </row>
    <row r="161" spans="1:4" x14ac:dyDescent="0.25">
      <c r="A161" s="42">
        <v>39950.917361111111</v>
      </c>
      <c r="B161">
        <v>175.5</v>
      </c>
      <c r="D161" s="60">
        <v>39950.917361111111</v>
      </c>
    </row>
    <row r="162" spans="1:4" x14ac:dyDescent="0.25">
      <c r="A162" s="42">
        <v>39950.938194444447</v>
      </c>
      <c r="B162">
        <v>169</v>
      </c>
      <c r="D162" s="60">
        <v>39950.938194444447</v>
      </c>
    </row>
    <row r="163" spans="1:4" x14ac:dyDescent="0.25">
      <c r="A163" s="42">
        <v>39950.959027777775</v>
      </c>
      <c r="B163">
        <v>207.5</v>
      </c>
      <c r="D163" s="60">
        <v>39950.959027777775</v>
      </c>
    </row>
    <row r="164" spans="1:4" x14ac:dyDescent="0.25">
      <c r="A164" s="42">
        <v>39950.979861111111</v>
      </c>
      <c r="B164">
        <v>159.4</v>
      </c>
      <c r="D164" s="60">
        <v>39950.979861111111</v>
      </c>
    </row>
    <row r="165" spans="1:4" x14ac:dyDescent="0.25">
      <c r="A165" s="42">
        <v>39951.000694444447</v>
      </c>
      <c r="B165">
        <v>155.4</v>
      </c>
      <c r="D165" s="60">
        <v>39951.000694444447</v>
      </c>
    </row>
    <row r="166" spans="1:4" x14ac:dyDescent="0.25">
      <c r="A166" s="42">
        <v>39951.021527777775</v>
      </c>
      <c r="B166">
        <v>136.5</v>
      </c>
      <c r="D166" s="60">
        <v>39951.021527777775</v>
      </c>
    </row>
    <row r="167" spans="1:4" x14ac:dyDescent="0.25">
      <c r="A167" s="42">
        <v>39951.042361111111</v>
      </c>
      <c r="B167">
        <v>209.7</v>
      </c>
      <c r="D167" s="60">
        <v>39951.042361111111</v>
      </c>
    </row>
    <row r="168" spans="1:4" x14ac:dyDescent="0.25">
      <c r="A168" s="42">
        <v>39951.063194444447</v>
      </c>
      <c r="B168">
        <v>132.19999999999999</v>
      </c>
      <c r="D168" s="60">
        <v>39951.063194444447</v>
      </c>
    </row>
    <row r="169" spans="1:4" x14ac:dyDescent="0.25">
      <c r="A169" s="42">
        <v>39951.084027777775</v>
      </c>
      <c r="B169">
        <v>116.5</v>
      </c>
      <c r="D169" s="60">
        <v>39951.084027777775</v>
      </c>
    </row>
    <row r="170" spans="1:4" x14ac:dyDescent="0.25">
      <c r="A170" s="42">
        <v>39951.104861111111</v>
      </c>
      <c r="B170">
        <v>114.1</v>
      </c>
      <c r="D170" s="60">
        <v>39951.104861111111</v>
      </c>
    </row>
    <row r="171" spans="1:4" x14ac:dyDescent="0.25">
      <c r="A171" s="42">
        <v>39951.125694444447</v>
      </c>
      <c r="B171">
        <v>116.6</v>
      </c>
      <c r="D171" s="60">
        <v>39951.125694444447</v>
      </c>
    </row>
    <row r="172" spans="1:4" x14ac:dyDescent="0.25">
      <c r="A172" s="42">
        <v>39951.146527777775</v>
      </c>
      <c r="B172">
        <v>317.39999999999998</v>
      </c>
      <c r="D172" s="60">
        <v>39951.146527777775</v>
      </c>
    </row>
    <row r="173" spans="1:4" x14ac:dyDescent="0.25">
      <c r="A173" s="42">
        <v>39951.167361111111</v>
      </c>
      <c r="B173">
        <v>107.2</v>
      </c>
      <c r="D173" s="60">
        <v>39951.167361111111</v>
      </c>
    </row>
    <row r="174" spans="1:4" x14ac:dyDescent="0.25">
      <c r="A174" s="42">
        <v>39951.188194444447</v>
      </c>
      <c r="B174">
        <v>94.3</v>
      </c>
      <c r="D174" s="60">
        <v>39951.188194444447</v>
      </c>
    </row>
    <row r="175" spans="1:4" x14ac:dyDescent="0.25">
      <c r="A175" s="42">
        <v>39951.209027777775</v>
      </c>
      <c r="B175">
        <v>96.2</v>
      </c>
      <c r="D175" s="60">
        <v>39951.209027777775</v>
      </c>
    </row>
    <row r="176" spans="1:4" x14ac:dyDescent="0.25">
      <c r="A176" s="42">
        <v>39951.229861111111</v>
      </c>
      <c r="B176">
        <v>89.5</v>
      </c>
      <c r="D176" s="60">
        <v>39951.229861111111</v>
      </c>
    </row>
    <row r="177" spans="1:4" x14ac:dyDescent="0.25">
      <c r="A177" s="42">
        <v>39951.250694444447</v>
      </c>
      <c r="B177">
        <v>78.900000000000006</v>
      </c>
      <c r="D177" s="60">
        <v>39951.250694444447</v>
      </c>
    </row>
    <row r="178" spans="1:4" x14ac:dyDescent="0.25">
      <c r="A178" s="42">
        <v>39951.271527777775</v>
      </c>
      <c r="B178">
        <v>69.599999999999994</v>
      </c>
      <c r="D178" s="60">
        <v>39951.271527777775</v>
      </c>
    </row>
    <row r="179" spans="1:4" x14ac:dyDescent="0.25">
      <c r="A179" s="42">
        <v>39951.292361111111</v>
      </c>
      <c r="B179">
        <v>81.900000000000006</v>
      </c>
      <c r="D179" s="60">
        <v>39951.292361111111</v>
      </c>
    </row>
    <row r="180" spans="1:4" x14ac:dyDescent="0.25">
      <c r="A180" s="42">
        <v>39951.313194444447</v>
      </c>
      <c r="B180">
        <v>77.599999999999994</v>
      </c>
      <c r="D180" s="60">
        <v>39951.313194444447</v>
      </c>
    </row>
    <row r="181" spans="1:4" x14ac:dyDescent="0.25">
      <c r="A181" s="42">
        <v>39951.334027777775</v>
      </c>
      <c r="B181">
        <v>66.3</v>
      </c>
      <c r="D181" s="60">
        <v>39951.334027777775</v>
      </c>
    </row>
    <row r="182" spans="1:4" x14ac:dyDescent="0.25">
      <c r="A182" s="42">
        <v>39951.354861111111</v>
      </c>
      <c r="B182">
        <v>67.900000000000006</v>
      </c>
      <c r="D182" s="60">
        <v>39951.354861111111</v>
      </c>
    </row>
    <row r="183" spans="1:4" x14ac:dyDescent="0.25">
      <c r="A183" s="42">
        <v>39951.375694444447</v>
      </c>
      <c r="B183">
        <v>66.2</v>
      </c>
      <c r="D183" s="60">
        <v>39951.375694444447</v>
      </c>
    </row>
    <row r="184" spans="1:4" x14ac:dyDescent="0.25">
      <c r="A184" s="42">
        <v>39951.396527777775</v>
      </c>
      <c r="B184">
        <v>61.5</v>
      </c>
      <c r="D184" s="60">
        <v>39951.396527777775</v>
      </c>
    </row>
    <row r="185" spans="1:4" x14ac:dyDescent="0.25">
      <c r="A185" s="42">
        <v>39951.417361111111</v>
      </c>
      <c r="B185">
        <v>63.2</v>
      </c>
      <c r="D185" s="60">
        <v>39951.417361111111</v>
      </c>
    </row>
    <row r="186" spans="1:4" x14ac:dyDescent="0.25">
      <c r="A186" s="42">
        <v>39951.438194444447</v>
      </c>
      <c r="B186">
        <v>87.7</v>
      </c>
      <c r="D186" s="60">
        <v>39951.438194444447</v>
      </c>
    </row>
    <row r="187" spans="1:4" x14ac:dyDescent="0.25">
      <c r="A187" s="42">
        <v>39951.459027777775</v>
      </c>
      <c r="B187">
        <v>52.4</v>
      </c>
      <c r="D187" s="60">
        <v>39951.459027777775</v>
      </c>
    </row>
    <row r="188" spans="1:4" x14ac:dyDescent="0.25">
      <c r="A188" s="42">
        <v>39951.479861111111</v>
      </c>
      <c r="B188">
        <v>922.4</v>
      </c>
      <c r="D188" s="60">
        <v>39951.479861111111</v>
      </c>
    </row>
    <row r="189" spans="1:4" x14ac:dyDescent="0.25">
      <c r="A189" s="42">
        <v>39951.500694444447</v>
      </c>
      <c r="B189">
        <v>394.1</v>
      </c>
      <c r="D189" s="60">
        <v>39951.500694444447</v>
      </c>
    </row>
    <row r="190" spans="1:4" x14ac:dyDescent="0.25">
      <c r="A190" s="42">
        <v>39951.521527777775</v>
      </c>
      <c r="B190">
        <v>58.4</v>
      </c>
      <c r="D190" s="60">
        <v>39951.521527777775</v>
      </c>
    </row>
    <row r="191" spans="1:4" x14ac:dyDescent="0.25">
      <c r="A191" s="42">
        <v>39951.542361111111</v>
      </c>
      <c r="B191">
        <v>49.2</v>
      </c>
      <c r="D191" s="60">
        <v>39951.542361111111</v>
      </c>
    </row>
    <row r="192" spans="1:4" x14ac:dyDescent="0.25">
      <c r="A192" s="42">
        <v>39951.563194444447</v>
      </c>
      <c r="B192">
        <v>50.4</v>
      </c>
      <c r="D192" s="60">
        <v>39951.563194444447</v>
      </c>
    </row>
    <row r="193" spans="1:6" x14ac:dyDescent="0.25">
      <c r="A193" s="42">
        <v>39951.584027777775</v>
      </c>
      <c r="B193">
        <v>56.6</v>
      </c>
      <c r="D193" s="60">
        <v>39951.584027777775</v>
      </c>
    </row>
    <row r="194" spans="1:6" x14ac:dyDescent="0.25">
      <c r="A194" s="42">
        <v>39951.604861111111</v>
      </c>
      <c r="B194">
        <v>55.9</v>
      </c>
      <c r="D194" s="60">
        <v>39951.604861111111</v>
      </c>
    </row>
    <row r="195" spans="1:6" x14ac:dyDescent="0.25">
      <c r="A195" s="42">
        <v>39951.625694444447</v>
      </c>
      <c r="B195">
        <v>59.7</v>
      </c>
      <c r="D195" s="60">
        <v>39951.625694444447</v>
      </c>
    </row>
    <row r="196" spans="1:6" x14ac:dyDescent="0.25">
      <c r="A196" s="42">
        <v>39951.646527777775</v>
      </c>
      <c r="B196">
        <v>72.3</v>
      </c>
      <c r="D196" s="60">
        <v>39951.646527777775</v>
      </c>
    </row>
    <row r="197" spans="1:6" x14ac:dyDescent="0.25">
      <c r="A197" s="42">
        <v>39951.667361111111</v>
      </c>
      <c r="B197">
        <v>94.5</v>
      </c>
      <c r="D197" s="60">
        <v>39951.667361111111</v>
      </c>
    </row>
    <row r="198" spans="1:6" x14ac:dyDescent="0.25">
      <c r="A198" s="42">
        <v>39951.688194444447</v>
      </c>
      <c r="B198">
        <v>126.5</v>
      </c>
      <c r="D198" s="60">
        <v>39951.688194444447</v>
      </c>
    </row>
    <row r="199" spans="1:6" x14ac:dyDescent="0.25">
      <c r="A199" s="42">
        <v>39951.709027777775</v>
      </c>
      <c r="B199">
        <v>169.6</v>
      </c>
      <c r="D199" s="60">
        <v>39951.709027777775</v>
      </c>
    </row>
    <row r="200" spans="1:6" x14ac:dyDescent="0.25">
      <c r="A200" s="42">
        <v>39951.729861111111</v>
      </c>
      <c r="B200">
        <v>211.3</v>
      </c>
      <c r="D200" s="60">
        <v>39951.729861111111</v>
      </c>
    </row>
    <row r="201" spans="1:6" x14ac:dyDescent="0.25">
      <c r="A201" s="42">
        <v>39951.750694444447</v>
      </c>
      <c r="B201">
        <v>269.7</v>
      </c>
      <c r="D201" s="60">
        <v>39951.750694444447</v>
      </c>
    </row>
    <row r="202" spans="1:6" x14ac:dyDescent="0.25">
      <c r="A202" s="42">
        <v>39951.771527777775</v>
      </c>
      <c r="B202">
        <v>381</v>
      </c>
      <c r="D202" s="60">
        <v>39951.771527777775</v>
      </c>
    </row>
    <row r="203" spans="1:6" x14ac:dyDescent="0.25">
      <c r="A203" s="42">
        <v>39951.792361111111</v>
      </c>
      <c r="B203">
        <v>399.4</v>
      </c>
      <c r="D203" s="60">
        <v>39951.792361111111</v>
      </c>
    </row>
    <row r="204" spans="1:6" x14ac:dyDescent="0.25">
      <c r="A204" s="42">
        <v>39951.813194444447</v>
      </c>
      <c r="B204">
        <v>384.4</v>
      </c>
      <c r="D204" s="60">
        <v>39951.813194444447</v>
      </c>
    </row>
    <row r="205" spans="1:6" x14ac:dyDescent="0.25">
      <c r="A205" s="42">
        <v>39951.834027777775</v>
      </c>
      <c r="B205">
        <v>418.3</v>
      </c>
      <c r="D205" s="60">
        <v>39951.834027777775</v>
      </c>
    </row>
    <row r="206" spans="1:6" x14ac:dyDescent="0.25">
      <c r="A206" s="42">
        <v>39951.854861111111</v>
      </c>
      <c r="B206">
        <v>380.5</v>
      </c>
      <c r="D206" s="60">
        <v>39951.854861111111</v>
      </c>
      <c r="E206">
        <v>1638.3324799999998</v>
      </c>
      <c r="F206" s="60">
        <v>39951.871527777781</v>
      </c>
    </row>
    <row r="207" spans="1:6" x14ac:dyDescent="0.25">
      <c r="A207" s="42">
        <v>39951.875694444447</v>
      </c>
      <c r="B207">
        <v>354.7</v>
      </c>
      <c r="D207" s="60">
        <v>39951.875694444447</v>
      </c>
    </row>
    <row r="208" spans="1:6" x14ac:dyDescent="0.25">
      <c r="A208" s="42">
        <v>39951.896527777775</v>
      </c>
      <c r="B208">
        <v>362.7</v>
      </c>
      <c r="D208" s="60">
        <v>39951.896527777775</v>
      </c>
    </row>
    <row r="209" spans="1:4" x14ac:dyDescent="0.25">
      <c r="A209" s="42">
        <v>39951.917361111111</v>
      </c>
      <c r="B209">
        <v>413.6</v>
      </c>
      <c r="D209" s="60">
        <v>39951.917361111111</v>
      </c>
    </row>
    <row r="210" spans="1:4" x14ac:dyDescent="0.25">
      <c r="A210" s="42">
        <v>39951.938194444447</v>
      </c>
      <c r="B210">
        <v>132</v>
      </c>
      <c r="D210" s="60">
        <v>39951.938194444447</v>
      </c>
    </row>
    <row r="211" spans="1:4" x14ac:dyDescent="0.25">
      <c r="A211" s="42">
        <v>39951.959027777775</v>
      </c>
      <c r="B211">
        <v>726.6</v>
      </c>
      <c r="D211" s="60">
        <v>39951.959027777775</v>
      </c>
    </row>
    <row r="212" spans="1:4" x14ac:dyDescent="0.25">
      <c r="A212" s="42">
        <v>39951.979861111111</v>
      </c>
      <c r="B212">
        <v>325.5</v>
      </c>
      <c r="D212" s="60">
        <v>39951.979861111111</v>
      </c>
    </row>
    <row r="213" spans="1:4" x14ac:dyDescent="0.25">
      <c r="A213" s="42">
        <v>39952.000694444447</v>
      </c>
      <c r="B213">
        <v>755.4</v>
      </c>
      <c r="D213" s="60">
        <v>39952.000694444447</v>
      </c>
    </row>
    <row r="214" spans="1:4" x14ac:dyDescent="0.25">
      <c r="A214" s="42">
        <v>39952.021527777775</v>
      </c>
      <c r="B214">
        <v>924.5</v>
      </c>
      <c r="D214" s="60">
        <v>39952.021527777775</v>
      </c>
    </row>
    <row r="215" spans="1:4" x14ac:dyDescent="0.25">
      <c r="A215" s="42">
        <v>39952.042361111111</v>
      </c>
      <c r="B215">
        <v>265.8</v>
      </c>
      <c r="D215" s="60">
        <v>39952.042361111111</v>
      </c>
    </row>
    <row r="216" spans="1:4" x14ac:dyDescent="0.25">
      <c r="A216" s="42">
        <v>39952.063194444447</v>
      </c>
      <c r="B216">
        <v>258.10000000000002</v>
      </c>
      <c r="D216" s="60">
        <v>39952.063194444447</v>
      </c>
    </row>
    <row r="217" spans="1:4" x14ac:dyDescent="0.25">
      <c r="A217" s="42">
        <v>39952.084027777775</v>
      </c>
      <c r="B217">
        <v>234.6</v>
      </c>
      <c r="D217" s="60">
        <v>39952.084027777775</v>
      </c>
    </row>
    <row r="218" spans="1:4" x14ac:dyDescent="0.25">
      <c r="A218" s="42">
        <v>39952.104861111111</v>
      </c>
      <c r="B218">
        <v>224</v>
      </c>
      <c r="D218" s="60">
        <v>39952.104861111111</v>
      </c>
    </row>
    <row r="219" spans="1:4" x14ac:dyDescent="0.25">
      <c r="A219" s="42">
        <v>39952.125694444447</v>
      </c>
      <c r="B219">
        <v>1087.4000000000001</v>
      </c>
      <c r="D219" s="60">
        <v>39952.125694444447</v>
      </c>
    </row>
    <row r="220" spans="1:4" x14ac:dyDescent="0.25">
      <c r="A220" s="42">
        <v>39952.146527777775</v>
      </c>
      <c r="B220">
        <v>221.3</v>
      </c>
      <c r="D220" s="60">
        <v>39952.146527777775</v>
      </c>
    </row>
    <row r="221" spans="1:4" x14ac:dyDescent="0.25">
      <c r="A221" s="42">
        <v>39952.167361111111</v>
      </c>
      <c r="B221">
        <v>665.1</v>
      </c>
      <c r="D221" s="60">
        <v>39952.167361111111</v>
      </c>
    </row>
    <row r="222" spans="1:4" x14ac:dyDescent="0.25">
      <c r="A222" s="42">
        <v>39952.188194444447</v>
      </c>
      <c r="B222">
        <v>207.2</v>
      </c>
      <c r="D222" s="60">
        <v>39952.188194444447</v>
      </c>
    </row>
    <row r="223" spans="1:4" x14ac:dyDescent="0.25">
      <c r="A223" s="42">
        <v>39952.209027777775</v>
      </c>
      <c r="B223">
        <v>193.1</v>
      </c>
      <c r="D223" s="60">
        <v>39952.209027777775</v>
      </c>
    </row>
    <row r="224" spans="1:4" x14ac:dyDescent="0.25">
      <c r="A224" s="42">
        <v>39952.229861111111</v>
      </c>
      <c r="B224">
        <v>161.5</v>
      </c>
      <c r="D224" s="60">
        <v>39952.229861111111</v>
      </c>
    </row>
    <row r="225" spans="1:4" x14ac:dyDescent="0.25">
      <c r="A225" s="42">
        <v>39952.250694444447</v>
      </c>
      <c r="B225">
        <v>170.7</v>
      </c>
      <c r="D225" s="60">
        <v>39952.250694444447</v>
      </c>
    </row>
    <row r="226" spans="1:4" x14ac:dyDescent="0.25">
      <c r="A226" s="42">
        <v>39952.271527777775</v>
      </c>
      <c r="B226">
        <v>1036.8</v>
      </c>
      <c r="D226" s="60">
        <v>39952.271527777775</v>
      </c>
    </row>
    <row r="227" spans="1:4" x14ac:dyDescent="0.25">
      <c r="A227" s="42">
        <v>39952.292361111111</v>
      </c>
      <c r="B227">
        <v>127.4</v>
      </c>
      <c r="D227" s="60">
        <v>39952.292361111111</v>
      </c>
    </row>
    <row r="228" spans="1:4" x14ac:dyDescent="0.25">
      <c r="A228" s="42">
        <v>39952.313194444447</v>
      </c>
      <c r="B228">
        <v>741.8</v>
      </c>
      <c r="D228" s="60">
        <v>39952.313194444447</v>
      </c>
    </row>
    <row r="229" spans="1:4" x14ac:dyDescent="0.25">
      <c r="A229" s="42">
        <v>39952.334027777775</v>
      </c>
      <c r="B229">
        <v>539.6</v>
      </c>
      <c r="D229" s="60">
        <v>39952.334027777775</v>
      </c>
    </row>
    <row r="230" spans="1:4" x14ac:dyDescent="0.25">
      <c r="A230" s="42">
        <v>39952.354861111111</v>
      </c>
      <c r="B230">
        <v>488.4</v>
      </c>
      <c r="D230" s="60">
        <v>39952.354861111111</v>
      </c>
    </row>
    <row r="231" spans="1:4" x14ac:dyDescent="0.25">
      <c r="A231" s="42">
        <v>39952.375694444447</v>
      </c>
      <c r="B231">
        <v>290.8</v>
      </c>
      <c r="D231" s="60">
        <v>39952.375694444447</v>
      </c>
    </row>
    <row r="232" spans="1:4" x14ac:dyDescent="0.25">
      <c r="A232" s="42">
        <v>39952.396527777775</v>
      </c>
      <c r="B232">
        <v>122</v>
      </c>
      <c r="D232" s="60">
        <v>39952.396527777775</v>
      </c>
    </row>
    <row r="233" spans="1:4" x14ac:dyDescent="0.25">
      <c r="A233" s="42">
        <v>39952.417361111111</v>
      </c>
      <c r="B233">
        <v>289.60000000000002</v>
      </c>
      <c r="D233" s="60">
        <v>39952.417361111111</v>
      </c>
    </row>
    <row r="234" spans="1:4" x14ac:dyDescent="0.25">
      <c r="A234" s="42">
        <v>39952.438194444447</v>
      </c>
      <c r="B234">
        <v>999.8</v>
      </c>
      <c r="D234" s="60">
        <v>39952.438194444447</v>
      </c>
    </row>
    <row r="235" spans="1:4" x14ac:dyDescent="0.25">
      <c r="A235" s="42">
        <v>39952.459027777775</v>
      </c>
      <c r="B235">
        <v>1116.7</v>
      </c>
      <c r="D235" s="60">
        <v>39952.459027777775</v>
      </c>
    </row>
    <row r="236" spans="1:4" x14ac:dyDescent="0.25">
      <c r="A236" s="42">
        <v>39952.479861111111</v>
      </c>
      <c r="B236">
        <v>247.7</v>
      </c>
      <c r="D236" s="60">
        <v>39952.479861111111</v>
      </c>
    </row>
    <row r="237" spans="1:4" x14ac:dyDescent="0.25">
      <c r="A237" s="42">
        <v>39952.500694444447</v>
      </c>
      <c r="B237">
        <v>100.3</v>
      </c>
      <c r="D237" s="60">
        <v>39952.500694444447</v>
      </c>
    </row>
    <row r="238" spans="1:4" x14ac:dyDescent="0.25">
      <c r="A238" s="42">
        <v>39952.521527777775</v>
      </c>
      <c r="B238">
        <v>1113.4000000000001</v>
      </c>
      <c r="D238" s="60">
        <v>39952.521527777775</v>
      </c>
    </row>
    <row r="239" spans="1:4" x14ac:dyDescent="0.25">
      <c r="A239" s="42">
        <v>39952.542361111111</v>
      </c>
      <c r="B239">
        <v>224.7</v>
      </c>
      <c r="D239" s="60">
        <v>39952.542361111111</v>
      </c>
    </row>
    <row r="240" spans="1:4" x14ac:dyDescent="0.25">
      <c r="A240" s="42">
        <v>39952.563194444447</v>
      </c>
      <c r="B240">
        <v>124</v>
      </c>
      <c r="D240" s="60">
        <v>39952.563194444447</v>
      </c>
    </row>
    <row r="241" spans="1:6" x14ac:dyDescent="0.25">
      <c r="A241" s="42">
        <v>39952.584027777775</v>
      </c>
      <c r="B241">
        <v>97.2</v>
      </c>
      <c r="D241" s="60">
        <v>39952.584027777775</v>
      </c>
    </row>
    <row r="242" spans="1:6" x14ac:dyDescent="0.25">
      <c r="A242" s="42">
        <v>39952.604861111111</v>
      </c>
      <c r="B242">
        <v>95.5</v>
      </c>
      <c r="D242" s="60">
        <v>39952.604861111111</v>
      </c>
    </row>
    <row r="243" spans="1:6" x14ac:dyDescent="0.25">
      <c r="A243" s="42">
        <v>39952.625694444447</v>
      </c>
      <c r="B243">
        <v>76.5</v>
      </c>
      <c r="D243" s="60">
        <v>39952.625694444447</v>
      </c>
    </row>
    <row r="244" spans="1:6" x14ac:dyDescent="0.25">
      <c r="A244" s="42">
        <v>39952.646527777775</v>
      </c>
      <c r="B244">
        <v>94.7</v>
      </c>
      <c r="D244" s="60">
        <v>39952.646527777775</v>
      </c>
    </row>
    <row r="245" spans="1:6" x14ac:dyDescent="0.25">
      <c r="A245" s="42">
        <v>39952.667361111111</v>
      </c>
      <c r="B245">
        <v>0.6</v>
      </c>
      <c r="D245" s="60">
        <v>39952.667361111111</v>
      </c>
      <c r="E245">
        <v>1727.2703749999998</v>
      </c>
      <c r="F245" s="60">
        <v>39952.666666666664</v>
      </c>
    </row>
    <row r="246" spans="1:6" x14ac:dyDescent="0.25">
      <c r="A246" s="42">
        <v>39952.688194444447</v>
      </c>
      <c r="B246">
        <v>94.3</v>
      </c>
      <c r="D246" s="60">
        <v>39952.688194444447</v>
      </c>
    </row>
    <row r="247" spans="1:6" x14ac:dyDescent="0.25">
      <c r="A247" s="42">
        <v>39952.709027777775</v>
      </c>
      <c r="B247">
        <v>635.5</v>
      </c>
      <c r="D247" s="60">
        <v>39952.709027777775</v>
      </c>
    </row>
    <row r="248" spans="1:6" x14ac:dyDescent="0.25">
      <c r="A248" s="42">
        <v>39952.729861111111</v>
      </c>
      <c r="B248">
        <v>858.7</v>
      </c>
      <c r="D248" s="60">
        <v>39952.729861111111</v>
      </c>
    </row>
    <row r="249" spans="1:6" x14ac:dyDescent="0.25">
      <c r="A249" s="42">
        <v>39952.750694444447</v>
      </c>
      <c r="B249">
        <v>292.39999999999998</v>
      </c>
      <c r="D249" s="60">
        <v>39952.750694444447</v>
      </c>
    </row>
    <row r="250" spans="1:6" x14ac:dyDescent="0.25">
      <c r="A250" s="42">
        <v>39952.771527777775</v>
      </c>
      <c r="B250">
        <v>245.7</v>
      </c>
      <c r="D250" s="60">
        <v>39952.771527777775</v>
      </c>
    </row>
    <row r="251" spans="1:6" x14ac:dyDescent="0.25">
      <c r="A251" s="42">
        <v>39952.792361111111</v>
      </c>
      <c r="B251">
        <v>326.60000000000002</v>
      </c>
      <c r="D251" s="60">
        <v>39952.792361111111</v>
      </c>
    </row>
    <row r="252" spans="1:6" x14ac:dyDescent="0.25">
      <c r="A252" s="42">
        <v>39952.813194444447</v>
      </c>
      <c r="B252">
        <v>866.4</v>
      </c>
      <c r="D252" s="60">
        <v>39952.813194444447</v>
      </c>
    </row>
    <row r="253" spans="1:6" x14ac:dyDescent="0.25">
      <c r="A253" s="42">
        <v>39952.834027777775</v>
      </c>
      <c r="B253">
        <v>828</v>
      </c>
      <c r="D253" s="60">
        <v>39952.834027777775</v>
      </c>
    </row>
    <row r="254" spans="1:6" x14ac:dyDescent="0.25">
      <c r="A254" s="42">
        <v>39952.854861111111</v>
      </c>
      <c r="B254">
        <v>654.70000000000005</v>
      </c>
      <c r="D254" s="60">
        <v>39952.854861111111</v>
      </c>
    </row>
    <row r="255" spans="1:6" x14ac:dyDescent="0.25">
      <c r="A255" s="42">
        <v>39952.875694444447</v>
      </c>
      <c r="B255">
        <v>187.1</v>
      </c>
      <c r="D255" s="60">
        <v>39952.875694444447</v>
      </c>
    </row>
    <row r="256" spans="1:6" x14ac:dyDescent="0.25">
      <c r="A256" s="42">
        <v>39952.896527777775</v>
      </c>
      <c r="B256">
        <v>871.5</v>
      </c>
      <c r="D256" s="60">
        <v>39952.896527777775</v>
      </c>
    </row>
    <row r="257" spans="1:4" x14ac:dyDescent="0.25">
      <c r="A257" s="42">
        <v>39952.917361111111</v>
      </c>
      <c r="B257">
        <v>1107.2</v>
      </c>
      <c r="D257" s="60">
        <v>39952.917361111111</v>
      </c>
    </row>
    <row r="258" spans="1:4" x14ac:dyDescent="0.25">
      <c r="A258" s="42">
        <v>39952.938194444447</v>
      </c>
      <c r="B258">
        <v>321.10000000000002</v>
      </c>
      <c r="D258" s="60">
        <v>39952.938194444447</v>
      </c>
    </row>
    <row r="259" spans="1:4" x14ac:dyDescent="0.25">
      <c r="A259" s="42">
        <v>39952.959027777775</v>
      </c>
      <c r="B259">
        <v>530.79999999999995</v>
      </c>
      <c r="D259" s="60">
        <v>39952.959027777775</v>
      </c>
    </row>
    <row r="260" spans="1:4" x14ac:dyDescent="0.25">
      <c r="A260" s="42">
        <v>39952.979861111111</v>
      </c>
      <c r="B260">
        <v>7.8</v>
      </c>
      <c r="D260" s="60">
        <v>39952.979861111111</v>
      </c>
    </row>
    <row r="261" spans="1:4" x14ac:dyDescent="0.25">
      <c r="A261" s="42">
        <v>39953.000694444447</v>
      </c>
      <c r="B261">
        <v>183.2</v>
      </c>
      <c r="D261" s="60">
        <v>39953.000694444447</v>
      </c>
    </row>
    <row r="262" spans="1:4" x14ac:dyDescent="0.25">
      <c r="A262" s="42">
        <v>39953.021527777775</v>
      </c>
      <c r="B262">
        <v>1082.7</v>
      </c>
      <c r="D262" s="60">
        <v>39953.021527777775</v>
      </c>
    </row>
    <row r="263" spans="1:4" x14ac:dyDescent="0.25">
      <c r="A263" s="42">
        <v>39953.042361111111</v>
      </c>
      <c r="B263">
        <v>870.1</v>
      </c>
      <c r="D263" s="60">
        <v>39953.042361111111</v>
      </c>
    </row>
    <row r="264" spans="1:4" x14ac:dyDescent="0.25">
      <c r="A264" s="42">
        <v>39953.063194444447</v>
      </c>
      <c r="B264">
        <v>598.29999999999995</v>
      </c>
      <c r="D264" s="60">
        <v>39953.063194444447</v>
      </c>
    </row>
    <row r="265" spans="1:4" x14ac:dyDescent="0.25">
      <c r="A265" s="42">
        <v>39953.084027777775</v>
      </c>
      <c r="B265">
        <v>577.79999999999995</v>
      </c>
      <c r="D265" s="60">
        <v>39953.084027777775</v>
      </c>
    </row>
    <row r="266" spans="1:4" x14ac:dyDescent="0.25">
      <c r="A266" s="42">
        <v>39953.104861111111</v>
      </c>
      <c r="B266">
        <v>338.2</v>
      </c>
      <c r="D266" s="60">
        <v>39953.104861111111</v>
      </c>
    </row>
    <row r="267" spans="1:4" x14ac:dyDescent="0.25">
      <c r="A267" s="42">
        <v>39953.125694444447</v>
      </c>
      <c r="B267">
        <v>1109.5999999999999</v>
      </c>
      <c r="D267" s="60">
        <v>39953.125694444447</v>
      </c>
    </row>
    <row r="268" spans="1:4" x14ac:dyDescent="0.25">
      <c r="A268" s="42">
        <v>39953.146527777775</v>
      </c>
      <c r="B268">
        <v>338.8</v>
      </c>
      <c r="D268" s="60">
        <v>39953.146527777775</v>
      </c>
    </row>
    <row r="269" spans="1:4" x14ac:dyDescent="0.25">
      <c r="A269" s="42">
        <v>39953.167361111111</v>
      </c>
      <c r="B269">
        <v>227.1</v>
      </c>
      <c r="D269" s="60">
        <v>39953.167361111111</v>
      </c>
    </row>
    <row r="270" spans="1:4" x14ac:dyDescent="0.25">
      <c r="A270" s="42">
        <v>39953.188194444447</v>
      </c>
      <c r="B270">
        <v>1046.8</v>
      </c>
      <c r="D270" s="60">
        <v>39953.188194444447</v>
      </c>
    </row>
    <row r="271" spans="1:4" x14ac:dyDescent="0.25">
      <c r="A271" s="42">
        <v>39953.209027777775</v>
      </c>
      <c r="B271">
        <v>1094.4000000000001</v>
      </c>
      <c r="D271" s="60">
        <v>39953.209027777775</v>
      </c>
    </row>
    <row r="272" spans="1:4" x14ac:dyDescent="0.25">
      <c r="A272" s="42">
        <v>39953.229861111111</v>
      </c>
      <c r="B272">
        <v>138.1</v>
      </c>
      <c r="D272" s="60">
        <v>39953.229861111111</v>
      </c>
    </row>
    <row r="273" spans="1:6" x14ac:dyDescent="0.25">
      <c r="A273" s="42">
        <v>39953.250694444447</v>
      </c>
      <c r="B273">
        <v>130.6</v>
      </c>
      <c r="D273" s="60">
        <v>39953.250694444447</v>
      </c>
    </row>
    <row r="274" spans="1:6" x14ac:dyDescent="0.25">
      <c r="A274" s="42">
        <v>39953.271527777775</v>
      </c>
      <c r="B274">
        <v>796.2</v>
      </c>
      <c r="D274" s="60">
        <v>39953.271527777775</v>
      </c>
    </row>
    <row r="275" spans="1:6" x14ac:dyDescent="0.25">
      <c r="A275" s="42">
        <v>39953.292361111111</v>
      </c>
      <c r="B275">
        <v>268.2</v>
      </c>
      <c r="D275" s="60">
        <v>39953.292361111111</v>
      </c>
    </row>
    <row r="276" spans="1:6" x14ac:dyDescent="0.25">
      <c r="A276" s="42">
        <v>39953.313194444447</v>
      </c>
      <c r="B276">
        <v>1013</v>
      </c>
      <c r="D276" s="60">
        <v>39953.313194444447</v>
      </c>
    </row>
    <row r="277" spans="1:6" x14ac:dyDescent="0.25">
      <c r="A277" s="42">
        <v>39953.334027777775</v>
      </c>
      <c r="B277">
        <v>738.7</v>
      </c>
      <c r="D277" s="60">
        <v>39953.334027777775</v>
      </c>
    </row>
    <row r="278" spans="1:6" x14ac:dyDescent="0.25">
      <c r="A278" s="42">
        <v>39953.354861111111</v>
      </c>
      <c r="B278">
        <v>869</v>
      </c>
      <c r="D278" s="60">
        <v>39953.354861111111</v>
      </c>
    </row>
    <row r="279" spans="1:6" x14ac:dyDescent="0.25">
      <c r="A279" s="42">
        <v>39953.375694444447</v>
      </c>
      <c r="B279">
        <v>99.7</v>
      </c>
      <c r="D279" s="60">
        <v>39953.375694444447</v>
      </c>
    </row>
    <row r="280" spans="1:6" x14ac:dyDescent="0.25">
      <c r="A280" s="42">
        <v>39953.396527777775</v>
      </c>
      <c r="B280">
        <v>38.5</v>
      </c>
      <c r="D280" s="60">
        <v>39953.396527777775</v>
      </c>
    </row>
    <row r="281" spans="1:6" x14ac:dyDescent="0.25">
      <c r="A281" s="42">
        <v>39953.417361111111</v>
      </c>
      <c r="B281">
        <v>114.9</v>
      </c>
      <c r="D281" s="60">
        <v>39953.417361111111</v>
      </c>
    </row>
    <row r="282" spans="1:6" x14ac:dyDescent="0.25">
      <c r="A282" s="42">
        <v>39953.438194444447</v>
      </c>
      <c r="B282">
        <v>308.5</v>
      </c>
      <c r="D282" s="60">
        <v>39953.438194444447</v>
      </c>
      <c r="E282">
        <v>1880.91</v>
      </c>
      <c r="F282" s="60">
        <v>39953.432638888888</v>
      </c>
    </row>
    <row r="283" spans="1:6" x14ac:dyDescent="0.25">
      <c r="A283" s="42">
        <v>39953.459027777775</v>
      </c>
      <c r="B283">
        <v>155.69999999999999</v>
      </c>
      <c r="D283" s="60">
        <v>39953.459027777775</v>
      </c>
    </row>
    <row r="284" spans="1:6" x14ac:dyDescent="0.25">
      <c r="A284" s="42">
        <v>39953.479861111111</v>
      </c>
      <c r="B284">
        <v>1046.4000000000001</v>
      </c>
      <c r="D284" s="60">
        <v>39953.479861111111</v>
      </c>
    </row>
    <row r="285" spans="1:6" x14ac:dyDescent="0.25">
      <c r="A285" s="42">
        <v>39953.500694444447</v>
      </c>
      <c r="B285">
        <v>868.3</v>
      </c>
      <c r="D285" s="60">
        <v>39953.500694444447</v>
      </c>
    </row>
    <row r="286" spans="1:6" x14ac:dyDescent="0.25">
      <c r="A286" s="42">
        <v>39953.521527777775</v>
      </c>
      <c r="B286">
        <v>1089.0999999999999</v>
      </c>
      <c r="D286" s="60">
        <v>39953.521527777775</v>
      </c>
    </row>
    <row r="287" spans="1:6" x14ac:dyDescent="0.25">
      <c r="A287" s="42">
        <v>39953.542361111111</v>
      </c>
      <c r="B287">
        <v>605.1</v>
      </c>
      <c r="D287" s="60">
        <v>39953.542361111111</v>
      </c>
    </row>
    <row r="288" spans="1:6" x14ac:dyDescent="0.25">
      <c r="A288" s="42">
        <v>39953.563194444447</v>
      </c>
      <c r="B288">
        <v>888.1</v>
      </c>
      <c r="D288" s="60">
        <v>39953.563194444447</v>
      </c>
    </row>
    <row r="289" spans="1:4" x14ac:dyDescent="0.25">
      <c r="A289" s="42">
        <v>39953.584027777775</v>
      </c>
      <c r="B289">
        <v>1019.1</v>
      </c>
      <c r="D289" s="60">
        <v>39953.584027777775</v>
      </c>
    </row>
    <row r="290" spans="1:4" x14ac:dyDescent="0.25">
      <c r="A290" s="42">
        <v>39953.604861111111</v>
      </c>
      <c r="B290">
        <v>89.3</v>
      </c>
      <c r="D290" s="60">
        <v>39953.604861111111</v>
      </c>
    </row>
    <row r="291" spans="1:4" x14ac:dyDescent="0.25">
      <c r="A291" s="42">
        <v>39953.625694444447</v>
      </c>
      <c r="B291">
        <v>872.9</v>
      </c>
      <c r="D291" s="60">
        <v>39953.625694444447</v>
      </c>
    </row>
    <row r="292" spans="1:4" x14ac:dyDescent="0.25">
      <c r="A292" s="42">
        <v>39953.646527777775</v>
      </c>
      <c r="B292">
        <v>313.89999999999998</v>
      </c>
      <c r="D292" s="60">
        <v>39953.646527777775</v>
      </c>
    </row>
    <row r="293" spans="1:4" x14ac:dyDescent="0.25">
      <c r="A293" s="42">
        <v>39953.667361111111</v>
      </c>
      <c r="B293">
        <v>200.3</v>
      </c>
      <c r="D293" s="60">
        <v>39953.667361111111</v>
      </c>
    </row>
    <row r="294" spans="1:4" x14ac:dyDescent="0.25">
      <c r="A294" s="42">
        <v>39953.688194444447</v>
      </c>
      <c r="B294">
        <v>399.5</v>
      </c>
      <c r="D294" s="60">
        <v>39953.688194444447</v>
      </c>
    </row>
    <row r="295" spans="1:4" x14ac:dyDescent="0.25">
      <c r="A295" s="42">
        <v>39953.709027777775</v>
      </c>
      <c r="B295">
        <v>177.4</v>
      </c>
      <c r="D295" s="60">
        <v>39953.709027777775</v>
      </c>
    </row>
    <row r="296" spans="1:4" x14ac:dyDescent="0.25">
      <c r="A296" s="42">
        <v>39953.729861111111</v>
      </c>
      <c r="B296">
        <v>69</v>
      </c>
      <c r="D296" s="60">
        <v>39953.729861111111</v>
      </c>
    </row>
    <row r="297" spans="1:4" x14ac:dyDescent="0.25">
      <c r="A297" s="42">
        <v>39953.750694444447</v>
      </c>
      <c r="B297">
        <v>233</v>
      </c>
      <c r="D297" s="60">
        <v>39953.750694444447</v>
      </c>
    </row>
    <row r="298" spans="1:4" x14ac:dyDescent="0.25">
      <c r="A298" s="42">
        <v>39953.771527777775</v>
      </c>
      <c r="B298">
        <v>68.2</v>
      </c>
      <c r="D298" s="60">
        <v>39953.771527777775</v>
      </c>
    </row>
    <row r="299" spans="1:4" x14ac:dyDescent="0.25">
      <c r="A299" s="42">
        <v>39953.792361111111</v>
      </c>
      <c r="B299">
        <v>470.2</v>
      </c>
      <c r="D299" s="60">
        <v>39953.792361111111</v>
      </c>
    </row>
    <row r="300" spans="1:4" x14ac:dyDescent="0.25">
      <c r="A300" s="42">
        <v>39953.813194444447</v>
      </c>
      <c r="B300">
        <v>484.3</v>
      </c>
      <c r="D300" s="60">
        <v>39953.813194444447</v>
      </c>
    </row>
    <row r="301" spans="1:4" x14ac:dyDescent="0.25">
      <c r="A301" s="42">
        <v>39953.834027777775</v>
      </c>
      <c r="B301">
        <v>196.1</v>
      </c>
      <c r="D301" s="60">
        <v>39953.834027777775</v>
      </c>
    </row>
    <row r="302" spans="1:4" x14ac:dyDescent="0.25">
      <c r="A302" s="42">
        <v>39953.854861111111</v>
      </c>
      <c r="B302">
        <v>705.8</v>
      </c>
      <c r="D302" s="60">
        <v>39953.854861111111</v>
      </c>
    </row>
    <row r="303" spans="1:4" x14ac:dyDescent="0.25">
      <c r="A303" s="42">
        <v>39953.875694444447</v>
      </c>
      <c r="B303">
        <v>1077.0999999999999</v>
      </c>
      <c r="D303" s="60">
        <v>39953.875694444447</v>
      </c>
    </row>
    <row r="304" spans="1:4" x14ac:dyDescent="0.25">
      <c r="A304" s="42">
        <v>39953.896527777775</v>
      </c>
      <c r="B304">
        <v>53.3</v>
      </c>
      <c r="D304" s="60">
        <v>39953.896527777775</v>
      </c>
    </row>
    <row r="305" spans="1:4" x14ac:dyDescent="0.25">
      <c r="A305" s="42">
        <v>39953.917361111111</v>
      </c>
      <c r="B305">
        <v>1103.5999999999999</v>
      </c>
      <c r="D305" s="60">
        <v>39953.917361111111</v>
      </c>
    </row>
    <row r="306" spans="1:4" x14ac:dyDescent="0.25">
      <c r="A306" s="42">
        <v>39953.938194444447</v>
      </c>
      <c r="B306">
        <v>58.6</v>
      </c>
      <c r="D306" s="60">
        <v>39953.938194444447</v>
      </c>
    </row>
    <row r="307" spans="1:4" x14ac:dyDescent="0.25">
      <c r="A307" s="42">
        <v>39953.959027777775</v>
      </c>
      <c r="B307">
        <v>63.2</v>
      </c>
      <c r="D307" s="60">
        <v>39953.959027777775</v>
      </c>
    </row>
    <row r="308" spans="1:4" x14ac:dyDescent="0.25">
      <c r="A308" s="42">
        <v>39953.979861111111</v>
      </c>
      <c r="B308">
        <v>1102.5999999999999</v>
      </c>
      <c r="D308" s="60">
        <v>39953.979861111111</v>
      </c>
    </row>
    <row r="309" spans="1:4" x14ac:dyDescent="0.25">
      <c r="A309" s="42">
        <v>39954.000694444447</v>
      </c>
      <c r="B309">
        <v>55.5</v>
      </c>
      <c r="D309" s="60">
        <v>39954.000694444447</v>
      </c>
    </row>
    <row r="310" spans="1:4" x14ac:dyDescent="0.25">
      <c r="A310" s="42">
        <v>39954.021527777775</v>
      </c>
      <c r="B310">
        <v>58.9</v>
      </c>
      <c r="D310" s="60">
        <v>39954.021527777775</v>
      </c>
    </row>
    <row r="311" spans="1:4" x14ac:dyDescent="0.25">
      <c r="A311" s="42">
        <v>39954.042361111111</v>
      </c>
      <c r="B311">
        <v>185.9</v>
      </c>
      <c r="D311" s="60">
        <v>39954.042361111111</v>
      </c>
    </row>
    <row r="312" spans="1:4" x14ac:dyDescent="0.25">
      <c r="A312" s="42">
        <v>39954.063194444447</v>
      </c>
      <c r="B312">
        <v>185.6</v>
      </c>
      <c r="D312" s="60">
        <v>39954.063194444447</v>
      </c>
    </row>
    <row r="313" spans="1:4" x14ac:dyDescent="0.25">
      <c r="A313" s="42">
        <v>39954.084027777775</v>
      </c>
      <c r="B313">
        <v>67</v>
      </c>
      <c r="D313" s="60">
        <v>39954.084027777775</v>
      </c>
    </row>
    <row r="314" spans="1:4" x14ac:dyDescent="0.25">
      <c r="A314" s="42">
        <v>39954.104861111111</v>
      </c>
      <c r="B314">
        <v>60</v>
      </c>
      <c r="D314" s="60">
        <v>39954.104861111111</v>
      </c>
    </row>
    <row r="315" spans="1:4" x14ac:dyDescent="0.25">
      <c r="A315" s="42">
        <v>39954.125694444447</v>
      </c>
      <c r="B315">
        <v>56.7</v>
      </c>
      <c r="D315" s="60">
        <v>39954.125694444447</v>
      </c>
    </row>
    <row r="316" spans="1:4" x14ac:dyDescent="0.25">
      <c r="A316" s="42">
        <v>39954.146527777775</v>
      </c>
      <c r="B316">
        <v>80</v>
      </c>
      <c r="D316" s="60">
        <v>39954.146527777775</v>
      </c>
    </row>
    <row r="317" spans="1:4" x14ac:dyDescent="0.25">
      <c r="A317" s="42">
        <v>39954.167361111111</v>
      </c>
      <c r="B317">
        <v>979.7</v>
      </c>
      <c r="D317" s="60">
        <v>39954.167361111111</v>
      </c>
    </row>
    <row r="318" spans="1:4" x14ac:dyDescent="0.25">
      <c r="A318" s="42">
        <v>39954.188194444447</v>
      </c>
      <c r="B318">
        <v>741</v>
      </c>
      <c r="D318" s="60">
        <v>39954.188194444447</v>
      </c>
    </row>
    <row r="319" spans="1:4" x14ac:dyDescent="0.25">
      <c r="A319" s="42">
        <v>39954.209027777775</v>
      </c>
      <c r="B319">
        <v>154.1</v>
      </c>
      <c r="D319" s="60">
        <v>39954.209027777775</v>
      </c>
    </row>
    <row r="320" spans="1:4" x14ac:dyDescent="0.25">
      <c r="A320" s="42">
        <v>39954.229861111111</v>
      </c>
      <c r="B320">
        <v>58.6</v>
      </c>
      <c r="D320" s="60">
        <v>39954.229861111111</v>
      </c>
    </row>
    <row r="321" spans="1:4" x14ac:dyDescent="0.25">
      <c r="A321" s="42">
        <v>39954.250694444447</v>
      </c>
      <c r="B321">
        <v>130.30000000000001</v>
      </c>
      <c r="D321" s="60">
        <v>39954.250694444447</v>
      </c>
    </row>
    <row r="322" spans="1:4" x14ac:dyDescent="0.25">
      <c r="A322" s="42">
        <v>39954.271527777775</v>
      </c>
      <c r="B322">
        <v>48.9</v>
      </c>
      <c r="D322" s="60">
        <v>39954.271527777775</v>
      </c>
    </row>
    <row r="323" spans="1:4" x14ac:dyDescent="0.25">
      <c r="A323" s="42">
        <v>39954.292361111111</v>
      </c>
      <c r="B323">
        <v>44.8</v>
      </c>
      <c r="D323" s="60">
        <v>39954.292361111111</v>
      </c>
    </row>
    <row r="324" spans="1:4" x14ac:dyDescent="0.25">
      <c r="A324" s="42">
        <v>39954.313194444447</v>
      </c>
      <c r="B324">
        <v>55.2</v>
      </c>
      <c r="D324" s="60">
        <v>39954.313194444447</v>
      </c>
    </row>
    <row r="325" spans="1:4" x14ac:dyDescent="0.25">
      <c r="A325" s="42">
        <v>39954.334027777775</v>
      </c>
      <c r="B325">
        <v>49.9</v>
      </c>
      <c r="D325" s="60">
        <v>39954.334027777775</v>
      </c>
    </row>
    <row r="326" spans="1:4" x14ac:dyDescent="0.25">
      <c r="A326" s="42">
        <v>39954.354861111111</v>
      </c>
      <c r="B326">
        <v>440.3</v>
      </c>
      <c r="D326" s="60">
        <v>39954.354861111111</v>
      </c>
    </row>
    <row r="327" spans="1:4" x14ac:dyDescent="0.25">
      <c r="A327" s="42">
        <v>39954.375694444447</v>
      </c>
      <c r="B327">
        <v>49.1</v>
      </c>
      <c r="D327" s="60">
        <v>39954.375694444447</v>
      </c>
    </row>
    <row r="328" spans="1:4" x14ac:dyDescent="0.25">
      <c r="A328" s="42">
        <v>39954.396527777775</v>
      </c>
      <c r="B328">
        <v>45.4</v>
      </c>
      <c r="D328" s="60">
        <v>39954.396527777775</v>
      </c>
    </row>
    <row r="329" spans="1:4" x14ac:dyDescent="0.25">
      <c r="A329" s="42">
        <v>39954.417361111111</v>
      </c>
      <c r="B329">
        <v>52.5</v>
      </c>
      <c r="D329" s="60">
        <v>39954.417361111111</v>
      </c>
    </row>
    <row r="330" spans="1:4" x14ac:dyDescent="0.25">
      <c r="A330" s="42">
        <v>39954.438194444447</v>
      </c>
      <c r="B330">
        <v>43.8</v>
      </c>
      <c r="D330" s="60">
        <v>39954.438194444447</v>
      </c>
    </row>
    <row r="331" spans="1:4" x14ac:dyDescent="0.25">
      <c r="A331" s="42">
        <v>39954.459027777775</v>
      </c>
      <c r="B331">
        <v>41.3</v>
      </c>
      <c r="D331" s="60">
        <v>39954.459027777775</v>
      </c>
    </row>
    <row r="332" spans="1:4" x14ac:dyDescent="0.25">
      <c r="A332" s="42">
        <v>39954.479861111111</v>
      </c>
      <c r="B332">
        <v>41.9</v>
      </c>
      <c r="D332" s="60">
        <v>39954.479861111111</v>
      </c>
    </row>
    <row r="333" spans="1:4" x14ac:dyDescent="0.25">
      <c r="A333" s="42">
        <v>39954.500694444447</v>
      </c>
      <c r="B333">
        <v>51.2</v>
      </c>
      <c r="D333" s="60">
        <v>39954.500694444447</v>
      </c>
    </row>
    <row r="334" spans="1:4" x14ac:dyDescent="0.25">
      <c r="A334" s="42">
        <v>39954.521527777775</v>
      </c>
      <c r="B334">
        <v>496.7</v>
      </c>
      <c r="D334" s="60">
        <v>39954.521527777775</v>
      </c>
    </row>
    <row r="335" spans="1:4" x14ac:dyDescent="0.25">
      <c r="A335" s="42">
        <v>39954.542361111111</v>
      </c>
      <c r="B335">
        <v>41.9</v>
      </c>
      <c r="D335" s="60">
        <v>39954.542361111111</v>
      </c>
    </row>
    <row r="336" spans="1:4" x14ac:dyDescent="0.25">
      <c r="A336" s="42">
        <v>39954.563194444447</v>
      </c>
      <c r="B336">
        <v>38.9</v>
      </c>
      <c r="D336" s="60">
        <v>39954.563194444447</v>
      </c>
    </row>
    <row r="337" spans="1:4" x14ac:dyDescent="0.25">
      <c r="A337" s="42">
        <v>39954.584027777775</v>
      </c>
      <c r="B337">
        <v>167.2</v>
      </c>
      <c r="D337" s="60">
        <v>39954.584027777775</v>
      </c>
    </row>
    <row r="338" spans="1:4" x14ac:dyDescent="0.25">
      <c r="A338" s="42">
        <v>39954.604861111111</v>
      </c>
      <c r="B338">
        <v>41</v>
      </c>
      <c r="D338" s="60">
        <v>39954.604861111111</v>
      </c>
    </row>
    <row r="339" spans="1:4" x14ac:dyDescent="0.25">
      <c r="A339" s="42">
        <v>39954.625694444447</v>
      </c>
      <c r="B339">
        <v>224.1</v>
      </c>
      <c r="D339" s="60">
        <v>39954.625694444447</v>
      </c>
    </row>
    <row r="340" spans="1:4" x14ac:dyDescent="0.25">
      <c r="A340" s="42">
        <v>39954.646527777775</v>
      </c>
      <c r="B340">
        <v>38.9</v>
      </c>
      <c r="D340" s="60">
        <v>39954.646527777775</v>
      </c>
    </row>
    <row r="341" spans="1:4" x14ac:dyDescent="0.25">
      <c r="A341" s="42">
        <v>39954.667361111111</v>
      </c>
      <c r="B341">
        <v>946.4</v>
      </c>
      <c r="D341" s="60">
        <v>39954.667361111111</v>
      </c>
    </row>
    <row r="342" spans="1:4" x14ac:dyDescent="0.25">
      <c r="A342" s="42">
        <v>39954.688194444447</v>
      </c>
      <c r="B342">
        <v>115.6</v>
      </c>
      <c r="D342" s="60">
        <v>39954.688194444447</v>
      </c>
    </row>
    <row r="343" spans="1:4" x14ac:dyDescent="0.25">
      <c r="A343" s="42">
        <v>39954.709027777775</v>
      </c>
      <c r="B343">
        <v>226</v>
      </c>
      <c r="D343" s="60">
        <v>39954.709027777775</v>
      </c>
    </row>
    <row r="344" spans="1:4" x14ac:dyDescent="0.25">
      <c r="A344" s="42">
        <v>39954.729861111111</v>
      </c>
      <c r="B344">
        <v>36</v>
      </c>
      <c r="D344" s="60">
        <v>39954.729861111111</v>
      </c>
    </row>
    <row r="345" spans="1:4" x14ac:dyDescent="0.25">
      <c r="A345" s="42">
        <v>39954.750694444447</v>
      </c>
      <c r="B345">
        <v>38.799999999999997</v>
      </c>
      <c r="D345" s="60">
        <v>39954.750694444447</v>
      </c>
    </row>
    <row r="346" spans="1:4" x14ac:dyDescent="0.25">
      <c r="A346" s="42">
        <v>39954.771527777775</v>
      </c>
      <c r="B346">
        <v>38.1</v>
      </c>
      <c r="D346" s="60">
        <v>39954.771527777775</v>
      </c>
    </row>
    <row r="347" spans="1:4" x14ac:dyDescent="0.25">
      <c r="A347" s="42">
        <v>39954.792361111111</v>
      </c>
      <c r="B347">
        <v>39.4</v>
      </c>
      <c r="D347" s="60">
        <v>39954.792361111111</v>
      </c>
    </row>
    <row r="348" spans="1:4" x14ac:dyDescent="0.25">
      <c r="A348" s="42">
        <v>39954.813194444447</v>
      </c>
      <c r="B348">
        <v>56.5</v>
      </c>
      <c r="D348" s="60">
        <v>39954.813194444447</v>
      </c>
    </row>
    <row r="349" spans="1:4" x14ac:dyDescent="0.25">
      <c r="A349" s="42">
        <v>39954.834027777775</v>
      </c>
      <c r="B349">
        <v>36.1</v>
      </c>
      <c r="D349" s="60">
        <v>39954.834027777775</v>
      </c>
    </row>
    <row r="350" spans="1:4" x14ac:dyDescent="0.25">
      <c r="A350" s="42">
        <v>39954.854861111111</v>
      </c>
      <c r="B350">
        <v>38.299999999999997</v>
      </c>
      <c r="D350" s="60">
        <v>39954.854861111111</v>
      </c>
    </row>
    <row r="351" spans="1:4" x14ac:dyDescent="0.25">
      <c r="A351" s="42">
        <v>39954.875694444447</v>
      </c>
      <c r="B351">
        <v>46.2</v>
      </c>
      <c r="D351" s="60">
        <v>39954.875694444447</v>
      </c>
    </row>
    <row r="352" spans="1:4" x14ac:dyDescent="0.25">
      <c r="A352" s="42">
        <v>39954.896527777775</v>
      </c>
      <c r="B352">
        <v>36.9</v>
      </c>
      <c r="D352" s="60">
        <v>39954.896527777775</v>
      </c>
    </row>
    <row r="353" spans="1:4" x14ac:dyDescent="0.25">
      <c r="A353" s="42">
        <v>39954.917361111111</v>
      </c>
      <c r="B353">
        <v>35</v>
      </c>
      <c r="D353" s="60">
        <v>39954.917361111111</v>
      </c>
    </row>
    <row r="354" spans="1:4" x14ac:dyDescent="0.25">
      <c r="A354" s="42">
        <v>39954.938194444447</v>
      </c>
      <c r="B354">
        <v>36.299999999999997</v>
      </c>
      <c r="D354" s="60">
        <v>39954.938194444447</v>
      </c>
    </row>
    <row r="355" spans="1:4" x14ac:dyDescent="0.25">
      <c r="A355" s="42">
        <v>39954.959027777775</v>
      </c>
      <c r="B355">
        <v>38.200000000000003</v>
      </c>
      <c r="D355" s="60">
        <v>39954.959027777775</v>
      </c>
    </row>
    <row r="356" spans="1:4" x14ac:dyDescent="0.25">
      <c r="A356" s="42">
        <v>39954.979861111111</v>
      </c>
      <c r="B356">
        <v>806</v>
      </c>
      <c r="D356" s="60">
        <v>39954.979861111111</v>
      </c>
    </row>
    <row r="357" spans="1:4" x14ac:dyDescent="0.25">
      <c r="A357" s="42">
        <v>39955.000694444447</v>
      </c>
      <c r="B357">
        <v>36.4</v>
      </c>
      <c r="D357" s="60">
        <v>39955.000694444447</v>
      </c>
    </row>
    <row r="358" spans="1:4" x14ac:dyDescent="0.25">
      <c r="A358" s="42">
        <v>39955.021527777775</v>
      </c>
      <c r="B358">
        <v>62.3</v>
      </c>
      <c r="D358" s="60">
        <v>39955.021527777775</v>
      </c>
    </row>
    <row r="359" spans="1:4" x14ac:dyDescent="0.25">
      <c r="A359" s="42">
        <v>39955.042361111111</v>
      </c>
      <c r="B359">
        <v>276.5</v>
      </c>
      <c r="D359" s="60">
        <v>39955.042361111111</v>
      </c>
    </row>
    <row r="360" spans="1:4" x14ac:dyDescent="0.25">
      <c r="A360" s="42">
        <v>39955.063194444447</v>
      </c>
      <c r="B360">
        <v>32.700000000000003</v>
      </c>
      <c r="D360" s="60">
        <v>39955.063194444447</v>
      </c>
    </row>
    <row r="361" spans="1:4" x14ac:dyDescent="0.25">
      <c r="A361" s="42">
        <v>39955.084027777775</v>
      </c>
      <c r="B361">
        <v>39</v>
      </c>
      <c r="D361" s="60">
        <v>39955.084027777775</v>
      </c>
    </row>
    <row r="362" spans="1:4" x14ac:dyDescent="0.25">
      <c r="A362" s="42">
        <v>39955.104861111111</v>
      </c>
      <c r="B362">
        <v>444.5</v>
      </c>
      <c r="D362" s="60">
        <v>39955.104861111111</v>
      </c>
    </row>
    <row r="363" spans="1:4" x14ac:dyDescent="0.25">
      <c r="A363" s="42">
        <v>39955.125694444447</v>
      </c>
      <c r="B363">
        <v>36.299999999999997</v>
      </c>
      <c r="D363" s="60">
        <v>39955.125694444447</v>
      </c>
    </row>
    <row r="364" spans="1:4" x14ac:dyDescent="0.25">
      <c r="A364" s="42">
        <v>39955.146527777775</v>
      </c>
      <c r="B364">
        <v>39.1</v>
      </c>
      <c r="D364" s="60">
        <v>39955.146527777775</v>
      </c>
    </row>
    <row r="365" spans="1:4" x14ac:dyDescent="0.25">
      <c r="A365" s="42">
        <v>39955.167361111111</v>
      </c>
      <c r="B365">
        <v>33.1</v>
      </c>
      <c r="D365" s="60">
        <v>39955.167361111111</v>
      </c>
    </row>
    <row r="366" spans="1:4" x14ac:dyDescent="0.25">
      <c r="A366" s="42">
        <v>39955.188194444447</v>
      </c>
      <c r="B366">
        <v>54</v>
      </c>
      <c r="D366" s="60">
        <v>39955.188194444447</v>
      </c>
    </row>
    <row r="367" spans="1:4" x14ac:dyDescent="0.25">
      <c r="A367" s="42">
        <v>39955.209027777775</v>
      </c>
      <c r="B367">
        <v>35.200000000000003</v>
      </c>
      <c r="D367" s="60">
        <v>39955.209027777775</v>
      </c>
    </row>
    <row r="368" spans="1:4" x14ac:dyDescent="0.25">
      <c r="A368" s="42">
        <v>39955.229861111111</v>
      </c>
      <c r="B368">
        <v>555.79999999999995</v>
      </c>
      <c r="D368" s="60">
        <v>39955.229861111111</v>
      </c>
    </row>
    <row r="369" spans="1:4" x14ac:dyDescent="0.25">
      <c r="A369" s="42">
        <v>39955.250694444447</v>
      </c>
      <c r="B369">
        <v>30.5</v>
      </c>
      <c r="D369" s="60">
        <v>39955.250694444447</v>
      </c>
    </row>
    <row r="370" spans="1:4" x14ac:dyDescent="0.25">
      <c r="A370" s="42">
        <v>39955.271527777775</v>
      </c>
      <c r="B370">
        <v>323</v>
      </c>
      <c r="D370" s="60">
        <v>39955.271527777775</v>
      </c>
    </row>
    <row r="371" spans="1:4" x14ac:dyDescent="0.25">
      <c r="A371" s="42">
        <v>39955.292361111111</v>
      </c>
      <c r="B371">
        <v>102.4</v>
      </c>
      <c r="D371" s="60">
        <v>39955.292361111111</v>
      </c>
    </row>
    <row r="372" spans="1:4" x14ac:dyDescent="0.25">
      <c r="A372" s="42">
        <v>39955.313194444447</v>
      </c>
      <c r="B372">
        <v>26.6</v>
      </c>
      <c r="D372" s="60">
        <v>39955.313194444447</v>
      </c>
    </row>
    <row r="373" spans="1:4" x14ac:dyDescent="0.25">
      <c r="A373" s="42">
        <v>39955.334027777775</v>
      </c>
      <c r="B373">
        <v>833.3</v>
      </c>
      <c r="D373" s="60">
        <v>39955.334027777775</v>
      </c>
    </row>
    <row r="374" spans="1:4" x14ac:dyDescent="0.25">
      <c r="A374" s="42">
        <v>39955.354861111111</v>
      </c>
      <c r="B374">
        <v>29.6</v>
      </c>
      <c r="D374" s="60">
        <v>39955.354861111111</v>
      </c>
    </row>
    <row r="375" spans="1:4" x14ac:dyDescent="0.25">
      <c r="A375" s="42">
        <v>39955.375694444447</v>
      </c>
      <c r="B375">
        <v>33.6</v>
      </c>
      <c r="D375" s="60">
        <v>39955.375694444447</v>
      </c>
    </row>
    <row r="376" spans="1:4" x14ac:dyDescent="0.25">
      <c r="A376" s="42">
        <v>39955.396527777775</v>
      </c>
      <c r="B376">
        <v>102.6</v>
      </c>
      <c r="D376" s="60">
        <v>39955.396527777775</v>
      </c>
    </row>
    <row r="377" spans="1:4" x14ac:dyDescent="0.25">
      <c r="A377" s="42">
        <v>39955.417361111111</v>
      </c>
      <c r="B377">
        <v>37.9</v>
      </c>
      <c r="D377" s="60">
        <v>39955.417361111111</v>
      </c>
    </row>
    <row r="378" spans="1:4" x14ac:dyDescent="0.25">
      <c r="A378" s="42">
        <v>39955.438194444447</v>
      </c>
      <c r="B378">
        <v>25.2</v>
      </c>
      <c r="D378" s="60">
        <v>39955.438194444447</v>
      </c>
    </row>
    <row r="379" spans="1:4" x14ac:dyDescent="0.25">
      <c r="A379" s="42">
        <v>39955.459027777775</v>
      </c>
      <c r="B379">
        <v>32.299999999999997</v>
      </c>
      <c r="D379" s="60">
        <v>39955.459027777775</v>
      </c>
    </row>
    <row r="380" spans="1:4" x14ac:dyDescent="0.25">
      <c r="A380" s="42">
        <v>39955.479861111111</v>
      </c>
      <c r="B380">
        <v>29.6</v>
      </c>
      <c r="D380" s="60">
        <v>39955.479861111111</v>
      </c>
    </row>
    <row r="381" spans="1:4" x14ac:dyDescent="0.25">
      <c r="A381" s="42">
        <v>39955.500694444447</v>
      </c>
      <c r="B381">
        <v>27.1</v>
      </c>
      <c r="D381" s="60">
        <v>39955.500694444447</v>
      </c>
    </row>
    <row r="382" spans="1:4" x14ac:dyDescent="0.25">
      <c r="A382" s="42">
        <v>39955.521527777775</v>
      </c>
      <c r="B382">
        <v>84.4</v>
      </c>
      <c r="D382" s="60">
        <v>39955.521527777775</v>
      </c>
    </row>
    <row r="383" spans="1:4" x14ac:dyDescent="0.25">
      <c r="A383" s="42">
        <v>39955.542361111111</v>
      </c>
      <c r="B383">
        <v>29.9</v>
      </c>
      <c r="D383" s="60">
        <v>39955.542361111111</v>
      </c>
    </row>
    <row r="384" spans="1:4" x14ac:dyDescent="0.25">
      <c r="A384" s="42">
        <v>39955.563194444447</v>
      </c>
      <c r="B384">
        <v>26.9</v>
      </c>
      <c r="D384" s="60">
        <v>39955.563194444447</v>
      </c>
    </row>
    <row r="385" spans="1:4" x14ac:dyDescent="0.25">
      <c r="A385" s="42">
        <v>39955.584027777775</v>
      </c>
      <c r="B385">
        <v>29.3</v>
      </c>
      <c r="D385" s="60">
        <v>39955.584027777775</v>
      </c>
    </row>
    <row r="386" spans="1:4" x14ac:dyDescent="0.25">
      <c r="A386" s="42">
        <v>39955.604861111111</v>
      </c>
      <c r="B386">
        <v>73.400000000000006</v>
      </c>
      <c r="D386" s="60">
        <v>39955.604861111111</v>
      </c>
    </row>
    <row r="387" spans="1:4" x14ac:dyDescent="0.25">
      <c r="A387" s="42">
        <v>39955.625694444447</v>
      </c>
      <c r="B387">
        <v>29.1</v>
      </c>
      <c r="D387" s="60">
        <v>39955.625694444447</v>
      </c>
    </row>
    <row r="388" spans="1:4" x14ac:dyDescent="0.25">
      <c r="A388" s="42">
        <v>39955.646527777775</v>
      </c>
      <c r="B388">
        <v>26.8</v>
      </c>
      <c r="D388" s="60">
        <v>39955.646527777775</v>
      </c>
    </row>
    <row r="389" spans="1:4" x14ac:dyDescent="0.25">
      <c r="A389" s="42">
        <v>39955.667361111111</v>
      </c>
      <c r="B389">
        <v>28.7</v>
      </c>
      <c r="D389" s="60">
        <v>39955.667361111111</v>
      </c>
    </row>
    <row r="390" spans="1:4" x14ac:dyDescent="0.25">
      <c r="A390" s="42">
        <v>39955.688194444447</v>
      </c>
      <c r="B390">
        <v>31.1</v>
      </c>
      <c r="D390" s="60">
        <v>39955.688194444447</v>
      </c>
    </row>
    <row r="391" spans="1:4" x14ac:dyDescent="0.25">
      <c r="A391" s="42">
        <v>39955.709027777775</v>
      </c>
      <c r="B391">
        <v>69.099999999999994</v>
      </c>
      <c r="D391" s="60">
        <v>39955.709027777775</v>
      </c>
    </row>
    <row r="392" spans="1:4" x14ac:dyDescent="0.25">
      <c r="A392" s="42">
        <v>39955.729861111111</v>
      </c>
      <c r="B392">
        <v>27.5</v>
      </c>
      <c r="D392" s="60">
        <v>39955.729861111111</v>
      </c>
    </row>
    <row r="393" spans="1:4" x14ac:dyDescent="0.25">
      <c r="A393" s="42">
        <v>39955.750694444447</v>
      </c>
      <c r="B393">
        <v>28.5</v>
      </c>
      <c r="D393" s="60">
        <v>39955.750694444447</v>
      </c>
    </row>
    <row r="394" spans="1:4" x14ac:dyDescent="0.25">
      <c r="A394" s="42">
        <v>39955.771527777775</v>
      </c>
      <c r="B394">
        <v>47.1</v>
      </c>
      <c r="D394" s="60">
        <v>39955.771527777775</v>
      </c>
    </row>
    <row r="395" spans="1:4" x14ac:dyDescent="0.25">
      <c r="A395" s="42">
        <v>39955.792361111111</v>
      </c>
      <c r="B395">
        <v>32.700000000000003</v>
      </c>
      <c r="D395" s="60">
        <v>39955.792361111111</v>
      </c>
    </row>
    <row r="396" spans="1:4" x14ac:dyDescent="0.25">
      <c r="A396" s="42">
        <v>39955.813194444447</v>
      </c>
      <c r="B396">
        <v>35.200000000000003</v>
      </c>
      <c r="D396" s="60">
        <v>39955.813194444447</v>
      </c>
    </row>
    <row r="397" spans="1:4" x14ac:dyDescent="0.25">
      <c r="A397" s="42">
        <v>39955.834027777775</v>
      </c>
      <c r="B397">
        <v>34.299999999999997</v>
      </c>
      <c r="D397" s="60">
        <v>39955.834027777775</v>
      </c>
    </row>
    <row r="398" spans="1:4" x14ac:dyDescent="0.25">
      <c r="A398" s="42">
        <v>39955.854861111111</v>
      </c>
      <c r="B398">
        <v>32.1</v>
      </c>
      <c r="D398" s="60">
        <v>39955.854861111111</v>
      </c>
    </row>
    <row r="399" spans="1:4" x14ac:dyDescent="0.25">
      <c r="A399" s="42">
        <v>39955.875694444447</v>
      </c>
      <c r="B399">
        <v>152.4</v>
      </c>
      <c r="D399" s="60">
        <v>39955.875694444447</v>
      </c>
    </row>
    <row r="400" spans="1:4" x14ac:dyDescent="0.25">
      <c r="A400" s="42">
        <v>39955.896527777775</v>
      </c>
      <c r="B400">
        <v>37.5</v>
      </c>
      <c r="D400" s="60">
        <v>39955.896527777775</v>
      </c>
    </row>
    <row r="401" spans="1:4" x14ac:dyDescent="0.25">
      <c r="A401" s="42">
        <v>39955.917361111111</v>
      </c>
      <c r="B401">
        <v>38.5</v>
      </c>
      <c r="D401" s="60">
        <v>39955.917361111111</v>
      </c>
    </row>
    <row r="402" spans="1:4" x14ac:dyDescent="0.25">
      <c r="A402" s="42">
        <v>39955.938194444447</v>
      </c>
      <c r="B402">
        <v>46.9</v>
      </c>
      <c r="D402" s="60">
        <v>39955.938194444447</v>
      </c>
    </row>
    <row r="403" spans="1:4" x14ac:dyDescent="0.25">
      <c r="A403" s="42">
        <v>39955.959027777775</v>
      </c>
      <c r="B403">
        <v>91.1</v>
      </c>
      <c r="D403" s="60">
        <v>39955.959027777775</v>
      </c>
    </row>
    <row r="404" spans="1:4" x14ac:dyDescent="0.25">
      <c r="A404" s="42">
        <v>39955.979861111111</v>
      </c>
      <c r="B404">
        <v>760.2</v>
      </c>
      <c r="D404" s="60">
        <v>39955.979861111111</v>
      </c>
    </row>
    <row r="405" spans="1:4" x14ac:dyDescent="0.25">
      <c r="A405" s="42">
        <v>39956.000694444447</v>
      </c>
      <c r="B405">
        <v>100.8</v>
      </c>
      <c r="D405" s="60">
        <v>39956.000694444447</v>
      </c>
    </row>
    <row r="406" spans="1:4" x14ac:dyDescent="0.25">
      <c r="A406" s="42">
        <v>39956.021527777775</v>
      </c>
      <c r="B406">
        <v>261.7</v>
      </c>
      <c r="D406" s="60">
        <v>39956.021527777775</v>
      </c>
    </row>
    <row r="407" spans="1:4" x14ac:dyDescent="0.25">
      <c r="A407" s="42">
        <v>39956.042361111111</v>
      </c>
      <c r="B407">
        <v>33.200000000000003</v>
      </c>
      <c r="D407" s="60">
        <v>39956.042361111111</v>
      </c>
    </row>
    <row r="408" spans="1:4" x14ac:dyDescent="0.25">
      <c r="A408" s="42">
        <v>39956.063194444447</v>
      </c>
      <c r="B408">
        <v>36.9</v>
      </c>
      <c r="D408" s="60">
        <v>39956.063194444447</v>
      </c>
    </row>
    <row r="409" spans="1:4" x14ac:dyDescent="0.25">
      <c r="A409" s="42">
        <v>39956.084027777775</v>
      </c>
      <c r="B409">
        <v>38.6</v>
      </c>
      <c r="D409" s="60">
        <v>39956.084027777775</v>
      </c>
    </row>
    <row r="410" spans="1:4" x14ac:dyDescent="0.25">
      <c r="A410" s="42">
        <v>39956.104861111111</v>
      </c>
      <c r="B410">
        <v>39.1</v>
      </c>
      <c r="D410" s="60">
        <v>39956.104861111111</v>
      </c>
    </row>
    <row r="411" spans="1:4" x14ac:dyDescent="0.25">
      <c r="A411" s="42">
        <v>39956.125694444447</v>
      </c>
      <c r="B411">
        <v>28</v>
      </c>
      <c r="D411" s="60">
        <v>39956.125694444447</v>
      </c>
    </row>
    <row r="412" spans="1:4" x14ac:dyDescent="0.25">
      <c r="A412" s="42">
        <v>39956.146527777775</v>
      </c>
      <c r="B412">
        <v>37.4</v>
      </c>
      <c r="D412" s="60">
        <v>39956.146527777775</v>
      </c>
    </row>
    <row r="413" spans="1:4" x14ac:dyDescent="0.25">
      <c r="A413" s="42">
        <v>39956.167361111111</v>
      </c>
      <c r="B413">
        <v>35.799999999999997</v>
      </c>
      <c r="D413" s="60">
        <v>39956.167361111111</v>
      </c>
    </row>
    <row r="414" spans="1:4" x14ac:dyDescent="0.25">
      <c r="A414" s="42">
        <v>39956.188194444447</v>
      </c>
      <c r="B414">
        <v>36.700000000000003</v>
      </c>
      <c r="D414" s="60">
        <v>39956.188194444447</v>
      </c>
    </row>
    <row r="415" spans="1:4" x14ac:dyDescent="0.25">
      <c r="A415" s="42">
        <v>39956.209027777775</v>
      </c>
      <c r="B415">
        <v>33.799999999999997</v>
      </c>
      <c r="D415" s="60">
        <v>39956.209027777775</v>
      </c>
    </row>
    <row r="416" spans="1:4" x14ac:dyDescent="0.25">
      <c r="A416" s="42">
        <v>39956.229861111111</v>
      </c>
      <c r="B416">
        <v>32.200000000000003</v>
      </c>
      <c r="D416" s="60">
        <v>39956.229861111111</v>
      </c>
    </row>
    <row r="417" spans="1:4" x14ac:dyDescent="0.25">
      <c r="A417" s="42">
        <v>39956.250694444447</v>
      </c>
      <c r="B417">
        <v>29.5</v>
      </c>
      <c r="D417" s="60">
        <v>39956.250694444447</v>
      </c>
    </row>
    <row r="418" spans="1:4" x14ac:dyDescent="0.25">
      <c r="A418" s="42">
        <v>39956.271527777775</v>
      </c>
      <c r="B418">
        <v>27.7</v>
      </c>
      <c r="D418" s="60">
        <v>39956.271527777775</v>
      </c>
    </row>
    <row r="419" spans="1:4" x14ac:dyDescent="0.25">
      <c r="A419" s="42">
        <v>39956.292361111111</v>
      </c>
      <c r="B419">
        <v>45.8</v>
      </c>
      <c r="D419" s="60">
        <v>39956.292361111111</v>
      </c>
    </row>
    <row r="420" spans="1:4" x14ac:dyDescent="0.25">
      <c r="A420" s="42">
        <v>39956.313194444447</v>
      </c>
      <c r="B420">
        <v>27.7</v>
      </c>
      <c r="D420" s="60">
        <v>39956.313194444447</v>
      </c>
    </row>
    <row r="421" spans="1:4" x14ac:dyDescent="0.25">
      <c r="A421" s="42">
        <v>39956.334027777775</v>
      </c>
      <c r="B421">
        <v>30.7</v>
      </c>
      <c r="D421" s="60">
        <v>39956.334027777775</v>
      </c>
    </row>
    <row r="422" spans="1:4" x14ac:dyDescent="0.25">
      <c r="A422" s="42">
        <v>39956.354861111111</v>
      </c>
      <c r="B422">
        <v>33</v>
      </c>
      <c r="D422" s="60">
        <v>39956.354861111111</v>
      </c>
    </row>
    <row r="423" spans="1:4" x14ac:dyDescent="0.25">
      <c r="A423" s="42">
        <v>39956.375694444447</v>
      </c>
      <c r="B423">
        <v>26.9</v>
      </c>
      <c r="D423" s="60">
        <v>39956.375694444447</v>
      </c>
    </row>
    <row r="424" spans="1:4" x14ac:dyDescent="0.25">
      <c r="A424" s="42">
        <v>39956.396527777775</v>
      </c>
      <c r="B424">
        <v>30.2</v>
      </c>
      <c r="D424" s="60">
        <v>39956.396527777775</v>
      </c>
    </row>
    <row r="425" spans="1:4" x14ac:dyDescent="0.25">
      <c r="A425" s="42">
        <v>39956.417361111111</v>
      </c>
      <c r="B425">
        <v>102.8</v>
      </c>
      <c r="D425" s="60">
        <v>39956.417361111111</v>
      </c>
    </row>
    <row r="426" spans="1:4" x14ac:dyDescent="0.25">
      <c r="A426" s="42">
        <v>39956.438194444447</v>
      </c>
      <c r="B426">
        <v>151.69999999999999</v>
      </c>
      <c r="D426" s="60">
        <v>39956.438194444447</v>
      </c>
    </row>
    <row r="427" spans="1:4" x14ac:dyDescent="0.25">
      <c r="A427" s="42">
        <v>39956.459027777775</v>
      </c>
      <c r="B427">
        <v>29.9</v>
      </c>
      <c r="D427" s="60">
        <v>39956.459027777775</v>
      </c>
    </row>
    <row r="428" spans="1:4" x14ac:dyDescent="0.25">
      <c r="A428" s="42">
        <v>39956.479861111111</v>
      </c>
      <c r="B428">
        <v>25.1</v>
      </c>
      <c r="D428" s="60">
        <v>39956.479861111111</v>
      </c>
    </row>
    <row r="429" spans="1:4" x14ac:dyDescent="0.25">
      <c r="A429" s="42">
        <v>39956.500694444447</v>
      </c>
      <c r="B429">
        <v>601.9</v>
      </c>
      <c r="D429" s="60">
        <v>39956.500694444447</v>
      </c>
    </row>
    <row r="430" spans="1:4" x14ac:dyDescent="0.25">
      <c r="A430" s="42">
        <v>39956.521527777775</v>
      </c>
      <c r="B430">
        <v>45.8</v>
      </c>
      <c r="D430" s="60">
        <v>39956.521527777775</v>
      </c>
    </row>
    <row r="431" spans="1:4" x14ac:dyDescent="0.25">
      <c r="A431" s="42">
        <v>39956.542361111111</v>
      </c>
      <c r="B431">
        <v>62.5</v>
      </c>
      <c r="D431" s="60">
        <v>39956.542361111111</v>
      </c>
    </row>
    <row r="432" spans="1:4" x14ac:dyDescent="0.25">
      <c r="A432" s="42">
        <v>39956.563194444447</v>
      </c>
      <c r="B432">
        <v>24.9</v>
      </c>
      <c r="D432" s="60">
        <v>39956.563194444447</v>
      </c>
    </row>
    <row r="433" spans="1:4" x14ac:dyDescent="0.25">
      <c r="A433" s="42">
        <v>39956.584027777775</v>
      </c>
      <c r="B433">
        <v>46.8</v>
      </c>
      <c r="D433" s="60">
        <v>39956.584027777775</v>
      </c>
    </row>
    <row r="434" spans="1:4" x14ac:dyDescent="0.25">
      <c r="A434" s="42">
        <v>39956.604861111111</v>
      </c>
      <c r="B434">
        <v>34.9</v>
      </c>
      <c r="D434" s="60">
        <v>39956.604861111111</v>
      </c>
    </row>
    <row r="435" spans="1:4" x14ac:dyDescent="0.25">
      <c r="A435" s="42">
        <v>39956.625694444447</v>
      </c>
      <c r="B435">
        <v>26.8</v>
      </c>
      <c r="D435" s="60">
        <v>39956.625694444447</v>
      </c>
    </row>
    <row r="436" spans="1:4" x14ac:dyDescent="0.25">
      <c r="A436" s="42">
        <v>39956.646527777775</v>
      </c>
      <c r="B436">
        <v>24.8</v>
      </c>
      <c r="D436" s="60">
        <v>39956.646527777775</v>
      </c>
    </row>
    <row r="437" spans="1:4" x14ac:dyDescent="0.25">
      <c r="A437" s="42">
        <v>39956.667361111111</v>
      </c>
      <c r="B437">
        <v>47.5</v>
      </c>
      <c r="D437" s="60">
        <v>39956.667361111111</v>
      </c>
    </row>
    <row r="438" spans="1:4" x14ac:dyDescent="0.25">
      <c r="A438" s="42">
        <v>39956.688194444447</v>
      </c>
      <c r="B438">
        <v>25.3</v>
      </c>
      <c r="D438" s="60">
        <v>39956.688194444447</v>
      </c>
    </row>
    <row r="439" spans="1:4" x14ac:dyDescent="0.25">
      <c r="A439" s="42">
        <v>39956.709027777775</v>
      </c>
      <c r="B439">
        <v>334.9</v>
      </c>
      <c r="D439" s="60">
        <v>39956.709027777775</v>
      </c>
    </row>
    <row r="440" spans="1:4" x14ac:dyDescent="0.25">
      <c r="A440" s="42">
        <v>39956.729861111111</v>
      </c>
      <c r="B440">
        <v>30.5</v>
      </c>
      <c r="D440" s="60">
        <v>39956.729861111111</v>
      </c>
    </row>
    <row r="441" spans="1:4" x14ac:dyDescent="0.25">
      <c r="A441" s="42">
        <v>39956.750694444447</v>
      </c>
      <c r="B441">
        <v>71.900000000000006</v>
      </c>
      <c r="D441" s="60">
        <v>39956.750694444447</v>
      </c>
    </row>
    <row r="442" spans="1:4" x14ac:dyDescent="0.25">
      <c r="A442" s="42">
        <v>39956.771527777775</v>
      </c>
      <c r="B442">
        <v>28.6</v>
      </c>
      <c r="D442" s="60">
        <v>39956.771527777775</v>
      </c>
    </row>
    <row r="443" spans="1:4" x14ac:dyDescent="0.25">
      <c r="A443" s="42">
        <v>39956.792361111111</v>
      </c>
      <c r="B443">
        <v>78.3</v>
      </c>
      <c r="D443" s="60">
        <v>39956.792361111111</v>
      </c>
    </row>
    <row r="444" spans="1:4" x14ac:dyDescent="0.25">
      <c r="A444" s="42">
        <v>39956.813194444447</v>
      </c>
      <c r="B444">
        <v>439.1</v>
      </c>
      <c r="D444" s="60">
        <v>39956.813194444447</v>
      </c>
    </row>
    <row r="445" spans="1:4" x14ac:dyDescent="0.25">
      <c r="A445" s="42">
        <v>39956.834027777775</v>
      </c>
      <c r="B445">
        <v>80.599999999999994</v>
      </c>
      <c r="D445" s="60">
        <v>39956.834027777775</v>
      </c>
    </row>
    <row r="446" spans="1:4" x14ac:dyDescent="0.25">
      <c r="A446" s="42">
        <v>39956.854861111111</v>
      </c>
      <c r="B446">
        <v>31.8</v>
      </c>
      <c r="D446" s="60">
        <v>39956.854861111111</v>
      </c>
    </row>
    <row r="447" spans="1:4" x14ac:dyDescent="0.25">
      <c r="A447" s="42">
        <v>39956.875694444447</v>
      </c>
      <c r="B447">
        <v>30.7</v>
      </c>
      <c r="D447" s="60">
        <v>39956.875694444447</v>
      </c>
    </row>
    <row r="448" spans="1:4" x14ac:dyDescent="0.25">
      <c r="A448" s="42">
        <v>39956.896527777775</v>
      </c>
      <c r="B448">
        <v>31.5</v>
      </c>
      <c r="D448" s="60">
        <v>39956.896527777775</v>
      </c>
    </row>
    <row r="449" spans="1:4" x14ac:dyDescent="0.25">
      <c r="A449" s="42">
        <v>39956.917361111111</v>
      </c>
      <c r="B449">
        <v>36.1</v>
      </c>
      <c r="D449" s="60">
        <v>39956.917361111111</v>
      </c>
    </row>
    <row r="450" spans="1:4" x14ac:dyDescent="0.25">
      <c r="A450" s="42">
        <v>39956.938194444447</v>
      </c>
      <c r="B450">
        <v>37.1</v>
      </c>
      <c r="D450" s="60">
        <v>39956.938194444447</v>
      </c>
    </row>
    <row r="451" spans="1:4" x14ac:dyDescent="0.25">
      <c r="A451" s="42">
        <v>39956.959027777775</v>
      </c>
      <c r="B451">
        <v>342.7</v>
      </c>
      <c r="D451" s="60">
        <v>39956.959027777775</v>
      </c>
    </row>
    <row r="452" spans="1:4" x14ac:dyDescent="0.25">
      <c r="A452" s="42">
        <v>39956.979861111111</v>
      </c>
      <c r="B452">
        <v>32.700000000000003</v>
      </c>
      <c r="D452" s="60">
        <v>39956.979861111111</v>
      </c>
    </row>
    <row r="453" spans="1:4" x14ac:dyDescent="0.25">
      <c r="A453" s="42">
        <v>39957.000694444447</v>
      </c>
      <c r="B453">
        <v>32.700000000000003</v>
      </c>
      <c r="D453" s="60">
        <v>39957.000694444447</v>
      </c>
    </row>
    <row r="454" spans="1:4" x14ac:dyDescent="0.25">
      <c r="A454" s="42">
        <v>39957.021527777775</v>
      </c>
      <c r="B454">
        <v>33.5</v>
      </c>
      <c r="D454" s="60">
        <v>39957.021527777775</v>
      </c>
    </row>
    <row r="455" spans="1:4" x14ac:dyDescent="0.25">
      <c r="A455" s="42">
        <v>39957.042361111111</v>
      </c>
      <c r="B455">
        <v>34</v>
      </c>
      <c r="D455" s="60">
        <v>39957.042361111111</v>
      </c>
    </row>
    <row r="456" spans="1:4" x14ac:dyDescent="0.25">
      <c r="A456" s="42">
        <v>39957.063194444447</v>
      </c>
      <c r="B456">
        <v>1024</v>
      </c>
      <c r="D456" s="60">
        <v>39957.063194444447</v>
      </c>
    </row>
    <row r="457" spans="1:4" x14ac:dyDescent="0.25">
      <c r="A457" s="42">
        <v>39957.084027777775</v>
      </c>
      <c r="B457">
        <v>27.9</v>
      </c>
      <c r="D457" s="60">
        <v>39957.084027777775</v>
      </c>
    </row>
    <row r="458" spans="1:4" x14ac:dyDescent="0.25">
      <c r="A458" s="42">
        <v>39957.104861111111</v>
      </c>
      <c r="B458">
        <v>35.200000000000003</v>
      </c>
      <c r="D458" s="60">
        <v>39957.104861111111</v>
      </c>
    </row>
    <row r="459" spans="1:4" x14ac:dyDescent="0.25">
      <c r="A459" s="42">
        <v>39957.125694444447</v>
      </c>
      <c r="B459">
        <v>33</v>
      </c>
      <c r="D459" s="60">
        <v>39957.125694444447</v>
      </c>
    </row>
    <row r="460" spans="1:4" x14ac:dyDescent="0.25">
      <c r="A460" s="42">
        <v>39957.146527777775</v>
      </c>
      <c r="B460">
        <v>93.7</v>
      </c>
      <c r="D460" s="60">
        <v>39957.146527777775</v>
      </c>
    </row>
    <row r="461" spans="1:4" x14ac:dyDescent="0.25">
      <c r="A461" s="42">
        <v>39957.167361111111</v>
      </c>
      <c r="B461">
        <v>1075.0999999999999</v>
      </c>
      <c r="D461" s="60">
        <v>39957.167361111111</v>
      </c>
    </row>
    <row r="462" spans="1:4" x14ac:dyDescent="0.25">
      <c r="A462" s="42">
        <v>39957.188194444447</v>
      </c>
      <c r="B462">
        <v>30.8</v>
      </c>
      <c r="D462" s="60">
        <v>39957.188194444447</v>
      </c>
    </row>
    <row r="463" spans="1:4" x14ac:dyDescent="0.25">
      <c r="A463" s="42">
        <v>39957.209027777775</v>
      </c>
      <c r="B463">
        <v>53.5</v>
      </c>
      <c r="D463" s="60">
        <v>39957.209027777775</v>
      </c>
    </row>
    <row r="464" spans="1:4" x14ac:dyDescent="0.25">
      <c r="A464" s="42">
        <v>39957.229861111111</v>
      </c>
      <c r="B464">
        <v>31</v>
      </c>
      <c r="D464" s="60">
        <v>39957.229861111111</v>
      </c>
    </row>
    <row r="465" spans="1:4" x14ac:dyDescent="0.25">
      <c r="A465" s="42">
        <v>39957.250694444447</v>
      </c>
      <c r="B465">
        <v>34</v>
      </c>
      <c r="D465" s="60">
        <v>39957.250694444447</v>
      </c>
    </row>
    <row r="466" spans="1:4" x14ac:dyDescent="0.25">
      <c r="A466" s="42">
        <v>39957.271527777775</v>
      </c>
      <c r="B466">
        <v>31.1</v>
      </c>
      <c r="D466" s="60">
        <v>39957.271527777775</v>
      </c>
    </row>
    <row r="467" spans="1:4" x14ac:dyDescent="0.25">
      <c r="A467" s="42">
        <v>39957.292361111111</v>
      </c>
      <c r="B467">
        <v>36.200000000000003</v>
      </c>
      <c r="D467" s="60">
        <v>39957.292361111111</v>
      </c>
    </row>
    <row r="468" spans="1:4" x14ac:dyDescent="0.25">
      <c r="A468" s="42">
        <v>39957.313194444447</v>
      </c>
      <c r="B468">
        <v>28.7</v>
      </c>
      <c r="D468" s="60">
        <v>39957.313194444447</v>
      </c>
    </row>
    <row r="469" spans="1:4" x14ac:dyDescent="0.25">
      <c r="A469" s="42">
        <v>39957.334027777775</v>
      </c>
      <c r="B469">
        <v>415.1</v>
      </c>
      <c r="D469" s="60">
        <v>39957.334027777775</v>
      </c>
    </row>
    <row r="470" spans="1:4" x14ac:dyDescent="0.25">
      <c r="A470" s="42">
        <v>39957.354861111111</v>
      </c>
      <c r="B470">
        <v>60.1</v>
      </c>
      <c r="D470" s="60">
        <v>39957.354861111111</v>
      </c>
    </row>
    <row r="471" spans="1:4" x14ac:dyDescent="0.25">
      <c r="A471" s="42">
        <v>39957.375694444447</v>
      </c>
      <c r="B471">
        <v>35.4</v>
      </c>
      <c r="D471" s="60">
        <v>39957.375694444447</v>
      </c>
    </row>
    <row r="472" spans="1:4" x14ac:dyDescent="0.25">
      <c r="A472" s="42">
        <v>39957.396527777775</v>
      </c>
      <c r="B472">
        <v>784.5</v>
      </c>
      <c r="D472" s="60">
        <v>39957.396527777775</v>
      </c>
    </row>
    <row r="473" spans="1:4" x14ac:dyDescent="0.25">
      <c r="A473" s="42">
        <v>39957.417361111111</v>
      </c>
      <c r="B473">
        <v>485.2</v>
      </c>
      <c r="D473" s="60">
        <v>39957.417361111111</v>
      </c>
    </row>
    <row r="474" spans="1:4" x14ac:dyDescent="0.25">
      <c r="A474" s="42">
        <v>39957.438194444447</v>
      </c>
      <c r="B474">
        <v>31.1</v>
      </c>
      <c r="D474" s="60">
        <v>39957.438194444447</v>
      </c>
    </row>
    <row r="475" spans="1:4" x14ac:dyDescent="0.25">
      <c r="A475" s="42">
        <v>39957.459027777775</v>
      </c>
      <c r="B475">
        <v>169.8</v>
      </c>
      <c r="D475" s="60">
        <v>39957.459027777775</v>
      </c>
    </row>
    <row r="476" spans="1:4" x14ac:dyDescent="0.25">
      <c r="A476" s="42">
        <v>39957.479861111111</v>
      </c>
      <c r="B476">
        <v>27.3</v>
      </c>
      <c r="D476" s="60">
        <v>39957.479861111111</v>
      </c>
    </row>
    <row r="477" spans="1:4" x14ac:dyDescent="0.25">
      <c r="A477" s="42">
        <v>39957.500694444447</v>
      </c>
      <c r="B477">
        <v>408.3</v>
      </c>
      <c r="D477" s="60">
        <v>39957.500694444447</v>
      </c>
    </row>
    <row r="478" spans="1:4" x14ac:dyDescent="0.25">
      <c r="A478" s="42">
        <v>39957.521527777775</v>
      </c>
      <c r="B478">
        <v>33.6</v>
      </c>
      <c r="D478" s="60">
        <v>39957.521527777775</v>
      </c>
    </row>
    <row r="479" spans="1:4" x14ac:dyDescent="0.25">
      <c r="A479" s="42">
        <v>39957.542361111111</v>
      </c>
      <c r="B479">
        <v>993.1</v>
      </c>
      <c r="D479" s="60">
        <v>39957.542361111111</v>
      </c>
    </row>
    <row r="480" spans="1:4" x14ac:dyDescent="0.25">
      <c r="A480" s="42">
        <v>39957.563194444447</v>
      </c>
      <c r="B480">
        <v>777.4</v>
      </c>
      <c r="D480" s="60">
        <v>39957.563194444447</v>
      </c>
    </row>
    <row r="481" spans="1:4" x14ac:dyDescent="0.25">
      <c r="A481" s="42">
        <v>39957.584027777775</v>
      </c>
      <c r="B481">
        <v>1068.8</v>
      </c>
      <c r="D481" s="60">
        <v>39957.584027777775</v>
      </c>
    </row>
    <row r="482" spans="1:4" x14ac:dyDescent="0.25">
      <c r="A482" s="42">
        <v>39957.604861111111</v>
      </c>
      <c r="B482">
        <v>23</v>
      </c>
      <c r="D482" s="60">
        <v>39957.604861111111</v>
      </c>
    </row>
    <row r="483" spans="1:4" x14ac:dyDescent="0.25">
      <c r="A483" s="42">
        <v>39957.625694444447</v>
      </c>
      <c r="B483">
        <v>31.7</v>
      </c>
      <c r="D483" s="60">
        <v>39957.625694444447</v>
      </c>
    </row>
    <row r="484" spans="1:4" x14ac:dyDescent="0.25">
      <c r="A484" s="42">
        <v>39957.646527777775</v>
      </c>
      <c r="B484">
        <v>30.7</v>
      </c>
      <c r="D484" s="60">
        <v>39957.646527777775</v>
      </c>
    </row>
    <row r="485" spans="1:4" x14ac:dyDescent="0.25">
      <c r="A485" s="42">
        <v>39957.667361111111</v>
      </c>
      <c r="B485">
        <v>277.10000000000002</v>
      </c>
      <c r="D485" s="60">
        <v>39957.667361111111</v>
      </c>
    </row>
    <row r="486" spans="1:4" x14ac:dyDescent="0.25">
      <c r="A486" s="42">
        <v>39957.688194444447</v>
      </c>
      <c r="B486">
        <v>29.4</v>
      </c>
      <c r="D486" s="60">
        <v>39957.688194444447</v>
      </c>
    </row>
    <row r="487" spans="1:4" x14ac:dyDescent="0.25">
      <c r="A487" s="42">
        <v>39957.709027777775</v>
      </c>
      <c r="B487">
        <v>31.3</v>
      </c>
      <c r="D487" s="60">
        <v>39957.709027777775</v>
      </c>
    </row>
    <row r="488" spans="1:4" x14ac:dyDescent="0.25">
      <c r="A488" s="42">
        <v>39957.729861111111</v>
      </c>
      <c r="B488">
        <v>187.7</v>
      </c>
      <c r="D488" s="60">
        <v>39957.729861111111</v>
      </c>
    </row>
    <row r="489" spans="1:4" x14ac:dyDescent="0.25">
      <c r="A489" s="42">
        <v>39957.750694444447</v>
      </c>
      <c r="B489">
        <v>35.5</v>
      </c>
      <c r="D489" s="60">
        <v>39957.750694444447</v>
      </c>
    </row>
    <row r="490" spans="1:4" x14ac:dyDescent="0.25">
      <c r="A490" s="42">
        <v>39957.771527777775</v>
      </c>
      <c r="B490">
        <v>39</v>
      </c>
      <c r="D490" s="60">
        <v>39957.771527777775</v>
      </c>
    </row>
    <row r="491" spans="1:4" x14ac:dyDescent="0.25">
      <c r="A491" s="42">
        <v>39957.792361111111</v>
      </c>
      <c r="B491">
        <v>39.6</v>
      </c>
      <c r="D491" s="60">
        <v>39957.792361111111</v>
      </c>
    </row>
    <row r="492" spans="1:4" x14ac:dyDescent="0.25">
      <c r="A492" s="42">
        <v>39957.813194444447</v>
      </c>
      <c r="B492">
        <v>38</v>
      </c>
      <c r="D492" s="60">
        <v>39957.813194444447</v>
      </c>
    </row>
    <row r="493" spans="1:4" x14ac:dyDescent="0.25">
      <c r="A493" s="42">
        <v>39957.834027777775</v>
      </c>
      <c r="B493">
        <v>975.5</v>
      </c>
      <c r="D493" s="60">
        <v>39957.834027777775</v>
      </c>
    </row>
    <row r="494" spans="1:4" x14ac:dyDescent="0.25">
      <c r="A494" s="42">
        <v>39957.854861111111</v>
      </c>
      <c r="B494">
        <v>39.5</v>
      </c>
      <c r="D494" s="60">
        <v>39957.854861111111</v>
      </c>
    </row>
    <row r="495" spans="1:4" x14ac:dyDescent="0.25">
      <c r="A495" s="42">
        <v>39957.875694444447</v>
      </c>
      <c r="B495">
        <v>39.9</v>
      </c>
      <c r="D495" s="60">
        <v>39957.875694444447</v>
      </c>
    </row>
    <row r="496" spans="1:4" x14ac:dyDescent="0.25">
      <c r="A496" s="42">
        <v>39957.896527777775</v>
      </c>
      <c r="B496">
        <v>56</v>
      </c>
      <c r="D496" s="60">
        <v>39957.896527777775</v>
      </c>
    </row>
    <row r="497" spans="1:4" x14ac:dyDescent="0.25">
      <c r="A497" s="42">
        <v>39957.917361111111</v>
      </c>
      <c r="B497">
        <v>152.69999999999999</v>
      </c>
      <c r="D497" s="60">
        <v>39957.917361111111</v>
      </c>
    </row>
    <row r="498" spans="1:4" x14ac:dyDescent="0.25">
      <c r="A498" s="42">
        <v>39957.938194444447</v>
      </c>
      <c r="B498">
        <v>95.4</v>
      </c>
      <c r="D498" s="60">
        <v>39957.938194444447</v>
      </c>
    </row>
    <row r="499" spans="1:4" x14ac:dyDescent="0.25">
      <c r="A499" s="42">
        <v>39957.959027777775</v>
      </c>
      <c r="B499">
        <v>45.7</v>
      </c>
      <c r="D499" s="60">
        <v>39957.959027777775</v>
      </c>
    </row>
    <row r="500" spans="1:4" x14ac:dyDescent="0.25">
      <c r="A500" s="42">
        <v>39957.979861111111</v>
      </c>
      <c r="B500">
        <v>52.4</v>
      </c>
      <c r="D500" s="60">
        <v>39957.979861111111</v>
      </c>
    </row>
    <row r="501" spans="1:4" x14ac:dyDescent="0.25">
      <c r="A501" s="42">
        <v>39958.000694444447</v>
      </c>
      <c r="B501">
        <v>52.4</v>
      </c>
      <c r="D501" s="60">
        <v>39958.000694444447</v>
      </c>
    </row>
    <row r="502" spans="1:4" x14ac:dyDescent="0.25">
      <c r="A502" s="42">
        <v>39958.021527777775</v>
      </c>
      <c r="B502">
        <v>157.5</v>
      </c>
      <c r="D502" s="60">
        <v>39958.021527777775</v>
      </c>
    </row>
    <row r="503" spans="1:4" x14ac:dyDescent="0.25">
      <c r="A503" s="42">
        <v>39958.042361111111</v>
      </c>
      <c r="B503">
        <v>42</v>
      </c>
      <c r="D503" s="60">
        <v>39958.042361111111</v>
      </c>
    </row>
    <row r="504" spans="1:4" x14ac:dyDescent="0.25">
      <c r="A504" s="42">
        <v>39958.063194444447</v>
      </c>
      <c r="B504">
        <v>819.1</v>
      </c>
      <c r="D504" s="60">
        <v>39958.063194444447</v>
      </c>
    </row>
    <row r="505" spans="1:4" x14ac:dyDescent="0.25">
      <c r="A505" s="42">
        <v>39958.084027777775</v>
      </c>
      <c r="B505">
        <v>815.1</v>
      </c>
      <c r="D505" s="60">
        <v>39958.084027777775</v>
      </c>
    </row>
    <row r="506" spans="1:4" x14ac:dyDescent="0.25">
      <c r="A506" s="42">
        <v>39958.104861111111</v>
      </c>
      <c r="B506">
        <v>1073.2</v>
      </c>
      <c r="D506" s="60">
        <v>39958.104861111111</v>
      </c>
    </row>
    <row r="507" spans="1:4" x14ac:dyDescent="0.25">
      <c r="A507" s="42">
        <v>39958.125694444447</v>
      </c>
      <c r="B507">
        <v>611.79999999999995</v>
      </c>
      <c r="D507" s="60">
        <v>39958.125694444447</v>
      </c>
    </row>
    <row r="508" spans="1:4" x14ac:dyDescent="0.25">
      <c r="A508" s="42">
        <v>39958.146527777775</v>
      </c>
      <c r="B508">
        <v>561.4</v>
      </c>
      <c r="D508" s="60">
        <v>39958.146527777775</v>
      </c>
    </row>
    <row r="509" spans="1:4" x14ac:dyDescent="0.25">
      <c r="A509" s="42">
        <v>39958.167361111111</v>
      </c>
      <c r="B509">
        <v>52.4</v>
      </c>
      <c r="D509" s="60">
        <v>39958.167361111111</v>
      </c>
    </row>
    <row r="510" spans="1:4" x14ac:dyDescent="0.25">
      <c r="A510" s="42">
        <v>39958.188194444447</v>
      </c>
      <c r="B510">
        <v>94.7</v>
      </c>
      <c r="D510" s="60">
        <v>39958.188194444447</v>
      </c>
    </row>
    <row r="511" spans="1:4" x14ac:dyDescent="0.25">
      <c r="A511" s="42">
        <v>39958.209027777775</v>
      </c>
      <c r="B511">
        <v>37.4</v>
      </c>
      <c r="D511" s="60">
        <v>39958.209027777775</v>
      </c>
    </row>
    <row r="512" spans="1:4" x14ac:dyDescent="0.25">
      <c r="A512" s="42">
        <v>39958.229861111111</v>
      </c>
      <c r="B512">
        <v>34.9</v>
      </c>
      <c r="D512" s="60">
        <v>39958.229861111111</v>
      </c>
    </row>
    <row r="513" spans="1:4" x14ac:dyDescent="0.25">
      <c r="A513" s="42">
        <v>39958.250694444447</v>
      </c>
      <c r="B513">
        <v>76.2</v>
      </c>
      <c r="D513" s="60">
        <v>39958.250694444447</v>
      </c>
    </row>
    <row r="514" spans="1:4" x14ac:dyDescent="0.25">
      <c r="A514" s="42">
        <v>39958.271527777775</v>
      </c>
      <c r="B514">
        <v>68.599999999999994</v>
      </c>
      <c r="D514" s="60">
        <v>39958.271527777775</v>
      </c>
    </row>
    <row r="515" spans="1:4" x14ac:dyDescent="0.25">
      <c r="A515" s="42">
        <v>39958.292361111111</v>
      </c>
      <c r="B515">
        <v>1093.5999999999999</v>
      </c>
      <c r="D515" s="60">
        <v>39958.292361111111</v>
      </c>
    </row>
    <row r="516" spans="1:4" x14ac:dyDescent="0.25">
      <c r="A516" s="42">
        <v>39958.313194444447</v>
      </c>
      <c r="B516">
        <v>589.6</v>
      </c>
      <c r="D516" s="60">
        <v>39958.313194444447</v>
      </c>
    </row>
    <row r="517" spans="1:4" x14ac:dyDescent="0.25">
      <c r="A517" s="42">
        <v>39958.334027777775</v>
      </c>
      <c r="B517">
        <v>573.6</v>
      </c>
      <c r="D517" s="60">
        <v>39958.334027777775</v>
      </c>
    </row>
    <row r="518" spans="1:4" x14ac:dyDescent="0.25">
      <c r="A518" s="42">
        <v>39958.354861111111</v>
      </c>
      <c r="B518">
        <v>1084.4000000000001</v>
      </c>
      <c r="D518" s="60">
        <v>39958.354861111111</v>
      </c>
    </row>
    <row r="519" spans="1:4" x14ac:dyDescent="0.25">
      <c r="A519" s="42">
        <v>39958.375694444447</v>
      </c>
      <c r="B519">
        <v>199.3</v>
      </c>
      <c r="D519" s="60">
        <v>39958.375694444447</v>
      </c>
    </row>
    <row r="520" spans="1:4" x14ac:dyDescent="0.25">
      <c r="A520" s="42">
        <v>39958.396527777775</v>
      </c>
      <c r="B520">
        <v>1083.5999999999999</v>
      </c>
      <c r="D520" s="60">
        <v>39958.396527777775</v>
      </c>
    </row>
    <row r="521" spans="1:4" x14ac:dyDescent="0.25">
      <c r="A521" s="42">
        <v>39958.417361111111</v>
      </c>
      <c r="B521">
        <v>1017.5</v>
      </c>
      <c r="D521" s="60">
        <v>39958.417361111111</v>
      </c>
    </row>
    <row r="522" spans="1:4" x14ac:dyDescent="0.25">
      <c r="A522" s="42">
        <v>39958.438194444447</v>
      </c>
      <c r="B522">
        <v>952.9</v>
      </c>
      <c r="D522" s="60">
        <v>39958.438194444447</v>
      </c>
    </row>
    <row r="523" spans="1:4" x14ac:dyDescent="0.25">
      <c r="A523" s="42">
        <v>39958.459027777775</v>
      </c>
      <c r="B523">
        <v>723.9</v>
      </c>
      <c r="D523" s="60">
        <v>39958.459027777775</v>
      </c>
    </row>
    <row r="524" spans="1:4" x14ac:dyDescent="0.25">
      <c r="A524" s="42">
        <v>39958.479861111111</v>
      </c>
      <c r="B524">
        <v>1103.8</v>
      </c>
      <c r="D524" s="60">
        <v>39958.479861111111</v>
      </c>
    </row>
    <row r="525" spans="1:4" x14ac:dyDescent="0.25">
      <c r="A525" s="42">
        <v>39958.500694444447</v>
      </c>
      <c r="B525">
        <v>457</v>
      </c>
      <c r="D525" s="60">
        <v>39958.500694444447</v>
      </c>
    </row>
    <row r="526" spans="1:4" x14ac:dyDescent="0.25">
      <c r="A526" s="42">
        <v>39958.521527777775</v>
      </c>
      <c r="B526">
        <v>1000.9</v>
      </c>
      <c r="D526" s="60">
        <v>39958.521527777775</v>
      </c>
    </row>
    <row r="527" spans="1:4" x14ac:dyDescent="0.25">
      <c r="A527" s="42">
        <v>39958.542361111111</v>
      </c>
      <c r="B527">
        <v>30.5</v>
      </c>
      <c r="D527" s="60">
        <v>39958.542361111111</v>
      </c>
    </row>
    <row r="528" spans="1:4" x14ac:dyDescent="0.25">
      <c r="A528" s="42">
        <v>39958.563194444447</v>
      </c>
      <c r="B528">
        <v>954.2</v>
      </c>
      <c r="D528" s="60">
        <v>39958.563194444447</v>
      </c>
    </row>
    <row r="529" spans="1:6" x14ac:dyDescent="0.25">
      <c r="A529" s="42">
        <v>39958.584027777775</v>
      </c>
      <c r="B529">
        <v>339.2</v>
      </c>
      <c r="D529" s="60">
        <v>39958.584027777775</v>
      </c>
      <c r="E529">
        <v>1697.35392</v>
      </c>
      <c r="F529" s="60">
        <v>39958.580555555556</v>
      </c>
    </row>
    <row r="530" spans="1:6" x14ac:dyDescent="0.25">
      <c r="A530" s="42">
        <v>39958.604861111111</v>
      </c>
      <c r="B530">
        <v>26.5</v>
      </c>
      <c r="D530" s="60">
        <v>39958.604861111111</v>
      </c>
    </row>
    <row r="531" spans="1:6" x14ac:dyDescent="0.25">
      <c r="A531" s="42">
        <v>39958.625694444447</v>
      </c>
      <c r="B531">
        <v>26.7</v>
      </c>
      <c r="D531" s="60">
        <v>39958.625694444447</v>
      </c>
    </row>
    <row r="532" spans="1:6" x14ac:dyDescent="0.25">
      <c r="A532" s="42">
        <v>39958.646527777775</v>
      </c>
      <c r="B532">
        <v>829.1</v>
      </c>
      <c r="D532" s="60">
        <v>39958.646527777775</v>
      </c>
    </row>
    <row r="533" spans="1:6" x14ac:dyDescent="0.25">
      <c r="A533" s="42">
        <v>39958.667361111111</v>
      </c>
      <c r="B533">
        <v>549.79999999999995</v>
      </c>
      <c r="D533" s="60">
        <v>39958.667361111111</v>
      </c>
    </row>
    <row r="534" spans="1:6" x14ac:dyDescent="0.25">
      <c r="A534" s="42">
        <v>39958.688194444447</v>
      </c>
      <c r="B534">
        <v>32.9</v>
      </c>
      <c r="D534" s="60">
        <v>39958.688194444447</v>
      </c>
    </row>
    <row r="535" spans="1:6" x14ac:dyDescent="0.25">
      <c r="A535" s="42">
        <v>39958.709027777775</v>
      </c>
      <c r="B535">
        <v>857.4</v>
      </c>
      <c r="D535" s="60">
        <v>39958.709027777775</v>
      </c>
    </row>
    <row r="536" spans="1:6" x14ac:dyDescent="0.25">
      <c r="A536" s="42">
        <v>39958.729861111111</v>
      </c>
      <c r="B536">
        <v>1052.0999999999999</v>
      </c>
      <c r="D536" s="60">
        <v>39958.729861111111</v>
      </c>
    </row>
    <row r="537" spans="1:6" x14ac:dyDescent="0.25">
      <c r="A537" s="42">
        <v>39958.750694444447</v>
      </c>
      <c r="B537">
        <v>34.9</v>
      </c>
      <c r="D537" s="60">
        <v>39958.750694444447</v>
      </c>
    </row>
    <row r="538" spans="1:6" x14ac:dyDescent="0.25">
      <c r="A538" s="42">
        <v>39958.771527777775</v>
      </c>
      <c r="B538">
        <v>686.3</v>
      </c>
      <c r="D538" s="60">
        <v>39958.771527777775</v>
      </c>
      <c r="E538">
        <v>1757.4573199999998</v>
      </c>
      <c r="F538" s="60">
        <v>39958.768055555556</v>
      </c>
    </row>
    <row r="539" spans="1:6" x14ac:dyDescent="0.25">
      <c r="A539" s="42">
        <v>39958.792361111111</v>
      </c>
      <c r="B539">
        <v>721</v>
      </c>
      <c r="D539" s="60">
        <v>39958.792361111111</v>
      </c>
    </row>
    <row r="540" spans="1:6" x14ac:dyDescent="0.25">
      <c r="A540" s="42">
        <v>39958.813194444447</v>
      </c>
      <c r="B540">
        <v>35.700000000000003</v>
      </c>
      <c r="D540" s="60">
        <v>39958.813194444447</v>
      </c>
    </row>
    <row r="541" spans="1:6" x14ac:dyDescent="0.25">
      <c r="A541" s="42">
        <v>39958.834027777775</v>
      </c>
      <c r="B541">
        <v>33.5</v>
      </c>
      <c r="D541" s="60">
        <v>39958.834027777775</v>
      </c>
    </row>
    <row r="542" spans="1:6" x14ac:dyDescent="0.25">
      <c r="A542" s="42">
        <v>39958.854861111111</v>
      </c>
      <c r="B542">
        <v>44.1</v>
      </c>
      <c r="D542" s="60">
        <v>39958.854861111111</v>
      </c>
    </row>
    <row r="543" spans="1:6" x14ac:dyDescent="0.25">
      <c r="A543" s="42">
        <v>39958.875694444447</v>
      </c>
      <c r="B543">
        <v>613.6</v>
      </c>
      <c r="D543" s="60">
        <v>39958.875694444447</v>
      </c>
    </row>
    <row r="544" spans="1:6" x14ac:dyDescent="0.25">
      <c r="A544" s="42">
        <v>39958.896527777775</v>
      </c>
      <c r="B544">
        <v>261.39999999999998</v>
      </c>
      <c r="D544" s="60">
        <v>39958.896527777775</v>
      </c>
    </row>
    <row r="545" spans="1:4" x14ac:dyDescent="0.25">
      <c r="A545" s="42">
        <v>39958.917361111111</v>
      </c>
      <c r="B545">
        <v>51.1</v>
      </c>
      <c r="D545" s="60">
        <v>39958.917361111111</v>
      </c>
    </row>
    <row r="546" spans="1:4" x14ac:dyDescent="0.25">
      <c r="A546" s="42">
        <v>39958.938194444447</v>
      </c>
      <c r="B546">
        <v>110</v>
      </c>
      <c r="D546" s="60">
        <v>39958.938194444447</v>
      </c>
    </row>
    <row r="547" spans="1:4" x14ac:dyDescent="0.25">
      <c r="A547" s="42">
        <v>39958.959027777775</v>
      </c>
      <c r="B547">
        <v>1052.8</v>
      </c>
      <c r="D547" s="60">
        <v>39958.959027777775</v>
      </c>
    </row>
    <row r="548" spans="1:4" x14ac:dyDescent="0.25">
      <c r="A548" s="42">
        <v>39958.979861111111</v>
      </c>
      <c r="B548">
        <v>36.9</v>
      </c>
      <c r="D548" s="60">
        <v>39958.979861111111</v>
      </c>
    </row>
    <row r="549" spans="1:4" x14ac:dyDescent="0.25">
      <c r="A549" s="42">
        <v>39959.000694444447</v>
      </c>
      <c r="B549">
        <v>767.1</v>
      </c>
      <c r="D549" s="60">
        <v>39959.000694444447</v>
      </c>
    </row>
    <row r="550" spans="1:4" x14ac:dyDescent="0.25">
      <c r="A550" s="42">
        <v>39959.021527777775</v>
      </c>
      <c r="B550">
        <v>1091</v>
      </c>
      <c r="D550" s="60">
        <v>39959.021527777775</v>
      </c>
    </row>
    <row r="551" spans="1:4" x14ac:dyDescent="0.25">
      <c r="A551" s="42">
        <v>39959.042361111111</v>
      </c>
      <c r="B551">
        <v>140</v>
      </c>
      <c r="D551" s="60">
        <v>39959.042361111111</v>
      </c>
    </row>
    <row r="552" spans="1:4" x14ac:dyDescent="0.25">
      <c r="A552" s="42">
        <v>39959.063194444447</v>
      </c>
      <c r="B552">
        <v>32.5</v>
      </c>
      <c r="D552" s="60">
        <v>39959.063194444447</v>
      </c>
    </row>
    <row r="553" spans="1:4" x14ac:dyDescent="0.25">
      <c r="A553" s="42">
        <v>39959.084027777775</v>
      </c>
      <c r="B553">
        <v>451</v>
      </c>
      <c r="D553" s="60">
        <v>39959.084027777775</v>
      </c>
    </row>
    <row r="554" spans="1:4" x14ac:dyDescent="0.25">
      <c r="A554" s="42">
        <v>39959.104861111111</v>
      </c>
      <c r="B554">
        <v>835.5</v>
      </c>
      <c r="D554" s="60">
        <v>39959.104861111111</v>
      </c>
    </row>
    <row r="555" spans="1:4" x14ac:dyDescent="0.25">
      <c r="A555" s="42">
        <v>39959.125694444447</v>
      </c>
      <c r="B555">
        <v>36.700000000000003</v>
      </c>
      <c r="D555" s="60">
        <v>39959.125694444447</v>
      </c>
    </row>
    <row r="556" spans="1:4" x14ac:dyDescent="0.25">
      <c r="A556" s="42">
        <v>39959.146527777775</v>
      </c>
      <c r="B556">
        <v>58.5</v>
      </c>
      <c r="D556" s="60">
        <v>39959.146527777775</v>
      </c>
    </row>
    <row r="557" spans="1:4" x14ac:dyDescent="0.25">
      <c r="A557" s="42">
        <v>39959.167361111111</v>
      </c>
      <c r="B557">
        <v>53.9</v>
      </c>
      <c r="D557" s="60">
        <v>39959.167361111111</v>
      </c>
    </row>
    <row r="558" spans="1:4" x14ac:dyDescent="0.25">
      <c r="A558" s="42">
        <v>39959.188194444447</v>
      </c>
      <c r="B558">
        <v>1039.7</v>
      </c>
      <c r="D558" s="60">
        <v>39959.188194444447</v>
      </c>
    </row>
    <row r="559" spans="1:4" x14ac:dyDescent="0.25">
      <c r="A559" s="42">
        <v>39959.209027777775</v>
      </c>
      <c r="B559">
        <v>30</v>
      </c>
      <c r="D559" s="60">
        <v>39959.209027777775</v>
      </c>
    </row>
    <row r="560" spans="1:4" x14ac:dyDescent="0.25">
      <c r="A560" s="42">
        <v>39959.229861111111</v>
      </c>
      <c r="B560">
        <v>1048.8</v>
      </c>
      <c r="D560" s="60">
        <v>39959.229861111111</v>
      </c>
    </row>
    <row r="561" spans="1:6" x14ac:dyDescent="0.25">
      <c r="A561" s="42">
        <v>39959.250694444447</v>
      </c>
      <c r="B561">
        <v>371.5</v>
      </c>
      <c r="D561" s="60">
        <v>39959.250694444447</v>
      </c>
    </row>
    <row r="562" spans="1:6" x14ac:dyDescent="0.25">
      <c r="A562" s="42">
        <v>39959.271527777775</v>
      </c>
      <c r="B562">
        <v>458.8</v>
      </c>
      <c r="D562" s="60">
        <v>39959.271527777775</v>
      </c>
    </row>
    <row r="563" spans="1:6" x14ac:dyDescent="0.25">
      <c r="A563" s="42">
        <v>39959.292361111111</v>
      </c>
      <c r="B563">
        <v>806.8</v>
      </c>
      <c r="D563" s="60">
        <v>39959.292361111111</v>
      </c>
    </row>
    <row r="564" spans="1:6" x14ac:dyDescent="0.25">
      <c r="A564" s="42">
        <v>39959.313194444447</v>
      </c>
      <c r="B564">
        <v>1103.5</v>
      </c>
      <c r="D564" s="60">
        <v>39959.313194444447</v>
      </c>
    </row>
    <row r="565" spans="1:6" x14ac:dyDescent="0.25">
      <c r="A565" s="42">
        <v>39959.334027777775</v>
      </c>
      <c r="B565">
        <v>70.3</v>
      </c>
      <c r="D565" s="60">
        <v>39959.334027777775</v>
      </c>
    </row>
    <row r="566" spans="1:6" x14ac:dyDescent="0.25">
      <c r="A566" s="42">
        <v>39959.354861111111</v>
      </c>
      <c r="B566">
        <v>527.70000000000005</v>
      </c>
      <c r="D566" s="60">
        <v>39959.354861111111</v>
      </c>
    </row>
    <row r="567" spans="1:6" x14ac:dyDescent="0.25">
      <c r="A567" s="42">
        <v>39959.375694444447</v>
      </c>
      <c r="B567">
        <v>74.8</v>
      </c>
      <c r="D567" s="60">
        <v>39959.375694444447</v>
      </c>
    </row>
    <row r="568" spans="1:6" x14ac:dyDescent="0.25">
      <c r="A568" s="42">
        <v>39959.396527777775</v>
      </c>
      <c r="B568">
        <v>34.5</v>
      </c>
      <c r="D568" s="60">
        <v>39959.396527777775</v>
      </c>
    </row>
    <row r="569" spans="1:6" x14ac:dyDescent="0.25">
      <c r="A569" s="42">
        <v>39959.417361111111</v>
      </c>
      <c r="B569">
        <v>413.1</v>
      </c>
      <c r="D569" s="60">
        <v>39959.417361111111</v>
      </c>
    </row>
    <row r="570" spans="1:6" x14ac:dyDescent="0.25">
      <c r="A570" s="42">
        <v>39959.438194444447</v>
      </c>
      <c r="B570">
        <v>979.9</v>
      </c>
      <c r="D570" s="60">
        <v>39959.438194444447</v>
      </c>
    </row>
    <row r="571" spans="1:6" x14ac:dyDescent="0.25">
      <c r="A571" s="42">
        <v>39959.459027777775</v>
      </c>
      <c r="B571">
        <v>1117.0999999999999</v>
      </c>
      <c r="D571" s="60">
        <v>39959.459027777775</v>
      </c>
    </row>
    <row r="572" spans="1:6" x14ac:dyDescent="0.25">
      <c r="A572" s="42">
        <v>39959.479861111111</v>
      </c>
      <c r="B572">
        <v>207.5</v>
      </c>
      <c r="D572" s="60">
        <v>39959.479861111111</v>
      </c>
    </row>
    <row r="573" spans="1:6" x14ac:dyDescent="0.25">
      <c r="A573" s="42">
        <v>39959.500694444447</v>
      </c>
      <c r="B573">
        <v>35.799999999999997</v>
      </c>
      <c r="D573" s="60">
        <v>39959.500694444447</v>
      </c>
      <c r="E573">
        <v>1638.3324799999998</v>
      </c>
      <c r="F573" s="60">
        <v>39959.500601851854</v>
      </c>
    </row>
    <row r="574" spans="1:6" x14ac:dyDescent="0.25">
      <c r="A574" s="42">
        <v>39959.521527777775</v>
      </c>
      <c r="B574">
        <v>24.5</v>
      </c>
      <c r="D574" s="60">
        <v>39959.521527777775</v>
      </c>
    </row>
    <row r="575" spans="1:6" x14ac:dyDescent="0.25">
      <c r="A575" s="42">
        <v>39959.542361111111</v>
      </c>
      <c r="B575">
        <v>876.1</v>
      </c>
      <c r="D575" s="60">
        <v>39959.542361111111</v>
      </c>
    </row>
    <row r="576" spans="1:6" x14ac:dyDescent="0.25">
      <c r="A576" s="42">
        <v>39959.563194444447</v>
      </c>
      <c r="B576">
        <v>25.3</v>
      </c>
      <c r="D576" s="60">
        <v>39959.563194444447</v>
      </c>
    </row>
    <row r="577" spans="1:4" x14ac:dyDescent="0.25">
      <c r="A577" s="42">
        <v>39959.584027777775</v>
      </c>
      <c r="B577">
        <v>23</v>
      </c>
      <c r="D577" s="60">
        <v>39959.584027777775</v>
      </c>
    </row>
    <row r="578" spans="1:4" x14ac:dyDescent="0.25">
      <c r="A578" s="42">
        <v>39959.604861111111</v>
      </c>
      <c r="B578">
        <v>21</v>
      </c>
      <c r="D578" s="60">
        <v>39959.604861111111</v>
      </c>
    </row>
    <row r="579" spans="1:4" x14ac:dyDescent="0.25">
      <c r="A579" s="42">
        <v>39959.625694444447</v>
      </c>
      <c r="B579">
        <v>25</v>
      </c>
      <c r="D579" s="60">
        <v>39959.625694444447</v>
      </c>
    </row>
    <row r="580" spans="1:4" x14ac:dyDescent="0.25">
      <c r="A580" s="42">
        <v>39959.646527777775</v>
      </c>
      <c r="B580">
        <v>23.9</v>
      </c>
      <c r="D580" s="60">
        <v>39959.646527777775</v>
      </c>
    </row>
    <row r="581" spans="1:4" x14ac:dyDescent="0.25">
      <c r="A581" s="42">
        <v>39959.667361111111</v>
      </c>
      <c r="B581">
        <v>1035.4000000000001</v>
      </c>
      <c r="D581" s="60">
        <v>39959.667361111111</v>
      </c>
    </row>
    <row r="582" spans="1:4" x14ac:dyDescent="0.25">
      <c r="A582" s="42">
        <v>39959.688194444447</v>
      </c>
      <c r="B582">
        <v>219.1</v>
      </c>
      <c r="D582" s="60">
        <v>39959.688194444447</v>
      </c>
    </row>
    <row r="583" spans="1:4" x14ac:dyDescent="0.25">
      <c r="A583" s="42">
        <v>39959.709027777775</v>
      </c>
      <c r="B583">
        <v>81.900000000000006</v>
      </c>
      <c r="D583" s="60">
        <v>39959.709027777775</v>
      </c>
    </row>
    <row r="584" spans="1:4" x14ac:dyDescent="0.25">
      <c r="A584" s="42">
        <v>39959.729861111111</v>
      </c>
      <c r="B584">
        <v>196.6</v>
      </c>
      <c r="D584" s="60">
        <v>39959.729861111111</v>
      </c>
    </row>
    <row r="585" spans="1:4" x14ac:dyDescent="0.25">
      <c r="A585" s="42">
        <v>39959.750694444447</v>
      </c>
      <c r="B585">
        <v>240.9</v>
      </c>
      <c r="D585" s="60">
        <v>39959.750694444447</v>
      </c>
    </row>
    <row r="586" spans="1:4" x14ac:dyDescent="0.25">
      <c r="A586" s="42">
        <v>39959.771527777775</v>
      </c>
      <c r="B586">
        <v>106</v>
      </c>
      <c r="D586" s="60">
        <v>39959.771527777775</v>
      </c>
    </row>
    <row r="587" spans="1:4" x14ac:dyDescent="0.25">
      <c r="A587" s="42">
        <v>39959.792361111111</v>
      </c>
      <c r="B587">
        <v>40.1</v>
      </c>
      <c r="D587" s="60">
        <v>39959.792361111111</v>
      </c>
    </row>
    <row r="588" spans="1:4" x14ac:dyDescent="0.25">
      <c r="A588" s="42">
        <v>39959.813194444447</v>
      </c>
      <c r="B588">
        <v>34.4</v>
      </c>
      <c r="D588" s="60">
        <v>39959.813194444447</v>
      </c>
    </row>
    <row r="589" spans="1:4" x14ac:dyDescent="0.25">
      <c r="A589" s="42">
        <v>39959.834027777775</v>
      </c>
      <c r="B589">
        <v>235.2</v>
      </c>
      <c r="D589" s="60">
        <v>39959.834027777775</v>
      </c>
    </row>
    <row r="590" spans="1:4" x14ac:dyDescent="0.25">
      <c r="A590" s="42">
        <v>39959.854861111111</v>
      </c>
      <c r="B590">
        <v>369.3</v>
      </c>
      <c r="D590" s="60">
        <v>39959.854861111111</v>
      </c>
    </row>
    <row r="591" spans="1:4" x14ac:dyDescent="0.25">
      <c r="A591" s="42">
        <v>39959.875694444447</v>
      </c>
      <c r="B591">
        <v>25.5</v>
      </c>
      <c r="D591" s="60">
        <v>39959.875694444447</v>
      </c>
    </row>
    <row r="592" spans="1:4" x14ac:dyDescent="0.25">
      <c r="A592" s="42">
        <v>39959.896527777775</v>
      </c>
      <c r="B592">
        <v>31.8</v>
      </c>
      <c r="D592" s="60">
        <v>39959.896527777775</v>
      </c>
    </row>
    <row r="593" spans="1:4" x14ac:dyDescent="0.25">
      <c r="A593" s="42">
        <v>39959.917361111111</v>
      </c>
      <c r="B593">
        <v>66.900000000000006</v>
      </c>
      <c r="D593" s="60">
        <v>39959.917361111111</v>
      </c>
    </row>
    <row r="594" spans="1:4" x14ac:dyDescent="0.25">
      <c r="A594" s="42">
        <v>39959.938194444447</v>
      </c>
      <c r="B594">
        <v>31.6</v>
      </c>
      <c r="D594" s="60">
        <v>39959.938194444447</v>
      </c>
    </row>
    <row r="595" spans="1:4" x14ac:dyDescent="0.25">
      <c r="A595" s="42">
        <v>39959.959027777775</v>
      </c>
      <c r="B595">
        <v>38.9</v>
      </c>
      <c r="D595" s="60">
        <v>39959.959027777775</v>
      </c>
    </row>
    <row r="596" spans="1:4" x14ac:dyDescent="0.25">
      <c r="A596" s="42">
        <v>39959.979861111111</v>
      </c>
      <c r="B596">
        <v>33.9</v>
      </c>
      <c r="D596" s="60">
        <v>39959.979861111111</v>
      </c>
    </row>
    <row r="597" spans="1:4" x14ac:dyDescent="0.25">
      <c r="A597" s="42">
        <v>39960.000694444447</v>
      </c>
      <c r="B597">
        <v>221.6</v>
      </c>
      <c r="D597" s="60">
        <v>39960.000694444447</v>
      </c>
    </row>
    <row r="598" spans="1:4" x14ac:dyDescent="0.25">
      <c r="A598" s="42">
        <v>39960.021527777775</v>
      </c>
      <c r="B598">
        <v>28</v>
      </c>
      <c r="D598" s="60">
        <v>39960.021527777775</v>
      </c>
    </row>
    <row r="599" spans="1:4" x14ac:dyDescent="0.25">
      <c r="A599" s="42">
        <v>39960.042361111111</v>
      </c>
      <c r="B599">
        <v>975.4</v>
      </c>
      <c r="D599" s="60">
        <v>39960.042361111111</v>
      </c>
    </row>
    <row r="600" spans="1:4" x14ac:dyDescent="0.25">
      <c r="A600" s="42">
        <v>39960.063194444447</v>
      </c>
      <c r="B600">
        <v>30</v>
      </c>
      <c r="D600" s="60">
        <v>39960.063194444447</v>
      </c>
    </row>
    <row r="601" spans="1:4" x14ac:dyDescent="0.25">
      <c r="A601" s="42">
        <v>39960.084027777775</v>
      </c>
      <c r="B601">
        <v>27.9</v>
      </c>
      <c r="D601" s="60">
        <v>39960.084027777775</v>
      </c>
    </row>
    <row r="602" spans="1:4" x14ac:dyDescent="0.25">
      <c r="A602" s="42">
        <v>39960.104861111111</v>
      </c>
      <c r="B602">
        <v>28.5</v>
      </c>
      <c r="D602" s="60">
        <v>39960.104861111111</v>
      </c>
    </row>
    <row r="603" spans="1:4" x14ac:dyDescent="0.25">
      <c r="A603" s="42">
        <v>39960.125694444447</v>
      </c>
      <c r="B603">
        <v>751.4</v>
      </c>
      <c r="D603" s="60">
        <v>39960.125694444447</v>
      </c>
    </row>
    <row r="604" spans="1:4" x14ac:dyDescent="0.25">
      <c r="A604" s="42">
        <v>39960.146527777775</v>
      </c>
      <c r="B604">
        <v>135</v>
      </c>
      <c r="D604" s="60">
        <v>39960.146527777775</v>
      </c>
    </row>
    <row r="605" spans="1:4" x14ac:dyDescent="0.25">
      <c r="A605" s="42">
        <v>39960.167361111111</v>
      </c>
      <c r="B605">
        <v>236.8</v>
      </c>
      <c r="D605" s="60">
        <v>39960.167361111111</v>
      </c>
    </row>
    <row r="606" spans="1:4" x14ac:dyDescent="0.25">
      <c r="A606" s="42">
        <v>39960.188194444447</v>
      </c>
      <c r="B606">
        <v>1009.2</v>
      </c>
      <c r="D606" s="60">
        <v>39960.188194444447</v>
      </c>
    </row>
    <row r="607" spans="1:4" x14ac:dyDescent="0.25">
      <c r="A607" s="42">
        <v>39960.209027777775</v>
      </c>
      <c r="B607">
        <v>1046.3</v>
      </c>
      <c r="D607" s="60">
        <v>39960.209027777775</v>
      </c>
    </row>
    <row r="608" spans="1:4" x14ac:dyDescent="0.25">
      <c r="A608" s="42">
        <v>39960.229861111111</v>
      </c>
      <c r="B608">
        <v>729</v>
      </c>
      <c r="D608" s="60">
        <v>39960.229861111111</v>
      </c>
    </row>
    <row r="609" spans="1:4" x14ac:dyDescent="0.25">
      <c r="A609" s="42">
        <v>39960.250694444447</v>
      </c>
      <c r="B609">
        <v>819.8</v>
      </c>
      <c r="D609" s="60">
        <v>39960.250694444447</v>
      </c>
    </row>
    <row r="610" spans="1:4" x14ac:dyDescent="0.25">
      <c r="A610" s="42">
        <v>39960.271527777775</v>
      </c>
      <c r="B610">
        <v>1054.0999999999999</v>
      </c>
      <c r="D610" s="60">
        <v>39960.271527777775</v>
      </c>
    </row>
    <row r="611" spans="1:4" x14ac:dyDescent="0.25">
      <c r="A611" s="42">
        <v>39960.292361111111</v>
      </c>
      <c r="B611">
        <v>224.6</v>
      </c>
      <c r="D611" s="60">
        <v>39960.292361111111</v>
      </c>
    </row>
    <row r="612" spans="1:4" x14ac:dyDescent="0.25">
      <c r="A612" s="42">
        <v>39960.313194444447</v>
      </c>
      <c r="B612">
        <v>826.6</v>
      </c>
      <c r="D612" s="60">
        <v>39960.313194444447</v>
      </c>
    </row>
    <row r="613" spans="1:4" x14ac:dyDescent="0.25">
      <c r="A613" s="42">
        <v>39960.334027777775</v>
      </c>
      <c r="B613">
        <v>431.3</v>
      </c>
      <c r="D613" s="60">
        <v>39960.334027777775</v>
      </c>
    </row>
    <row r="614" spans="1:4" x14ac:dyDescent="0.25">
      <c r="A614" s="42">
        <v>39960.354861111111</v>
      </c>
      <c r="B614">
        <v>26.7</v>
      </c>
      <c r="D614" s="60">
        <v>39960.354861111111</v>
      </c>
    </row>
    <row r="615" spans="1:4" x14ac:dyDescent="0.25">
      <c r="A615" s="42">
        <v>39960.375694444447</v>
      </c>
      <c r="B615">
        <v>23.9</v>
      </c>
      <c r="D615" s="60">
        <v>39960.375694444447</v>
      </c>
    </row>
    <row r="616" spans="1:4" x14ac:dyDescent="0.25">
      <c r="A616" s="42">
        <v>39960.396527777775</v>
      </c>
      <c r="B616">
        <v>109</v>
      </c>
      <c r="D616" s="60">
        <v>39960.396527777775</v>
      </c>
    </row>
    <row r="617" spans="1:4" x14ac:dyDescent="0.25">
      <c r="A617" s="42">
        <v>39960.417361111111</v>
      </c>
      <c r="B617">
        <v>618.79999999999995</v>
      </c>
      <c r="D617" s="60">
        <v>39960.417361111111</v>
      </c>
    </row>
    <row r="618" spans="1:4" x14ac:dyDescent="0.25">
      <c r="A618" s="42">
        <v>39960.438194444447</v>
      </c>
      <c r="B618">
        <v>1005.9</v>
      </c>
      <c r="D618" s="60">
        <v>39960.438194444447</v>
      </c>
    </row>
    <row r="619" spans="1:4" x14ac:dyDescent="0.25">
      <c r="A619" s="42">
        <v>39960.459027777775</v>
      </c>
      <c r="B619">
        <v>80.3</v>
      </c>
      <c r="D619" s="60">
        <v>39960.459027777775</v>
      </c>
    </row>
    <row r="620" spans="1:4" x14ac:dyDescent="0.25">
      <c r="A620" s="42">
        <v>39960.479861111111</v>
      </c>
      <c r="B620">
        <v>21.7</v>
      </c>
      <c r="D620" s="60">
        <v>39960.479861111111</v>
      </c>
    </row>
    <row r="621" spans="1:4" x14ac:dyDescent="0.25">
      <c r="A621" s="42">
        <v>39960.500694444447</v>
      </c>
      <c r="B621">
        <v>26.2</v>
      </c>
      <c r="D621" s="60">
        <v>39960.500694444447</v>
      </c>
    </row>
    <row r="622" spans="1:4" x14ac:dyDescent="0.25">
      <c r="A622" s="42">
        <v>39960.521527777775</v>
      </c>
      <c r="B622">
        <v>67</v>
      </c>
      <c r="D622" s="60">
        <v>39960.521527777775</v>
      </c>
    </row>
    <row r="623" spans="1:4" x14ac:dyDescent="0.25">
      <c r="A623" s="42">
        <v>39960.542361111111</v>
      </c>
      <c r="B623">
        <v>54.4</v>
      </c>
      <c r="D623" s="60">
        <v>39960.542361111111</v>
      </c>
    </row>
    <row r="624" spans="1:4" x14ac:dyDescent="0.25">
      <c r="A624" s="42">
        <v>39960.563194444447</v>
      </c>
      <c r="B624">
        <v>35.4</v>
      </c>
      <c r="D624" s="60">
        <v>39960.563194444447</v>
      </c>
    </row>
    <row r="625" spans="1:4" x14ac:dyDescent="0.25">
      <c r="A625" s="42">
        <v>39960.584027777775</v>
      </c>
      <c r="B625">
        <v>186.4</v>
      </c>
      <c r="D625" s="60">
        <v>39960.584027777775</v>
      </c>
    </row>
    <row r="626" spans="1:4" x14ac:dyDescent="0.25">
      <c r="A626" s="42">
        <v>39960.604861111111</v>
      </c>
      <c r="B626">
        <v>497.6</v>
      </c>
      <c r="D626" s="60">
        <v>39960.604861111111</v>
      </c>
    </row>
    <row r="627" spans="1:4" x14ac:dyDescent="0.25">
      <c r="A627" s="42">
        <v>39960.625694444447</v>
      </c>
      <c r="B627">
        <v>989.8</v>
      </c>
      <c r="D627" s="60">
        <v>39960.625694444447</v>
      </c>
    </row>
    <row r="628" spans="1:4" x14ac:dyDescent="0.25">
      <c r="A628" s="42">
        <v>39960.646527777775</v>
      </c>
      <c r="B628">
        <v>33.6</v>
      </c>
      <c r="D628" s="60">
        <v>39960.646527777775</v>
      </c>
    </row>
    <row r="629" spans="1:4" x14ac:dyDescent="0.25">
      <c r="A629" s="42">
        <v>39960.667361111111</v>
      </c>
      <c r="B629">
        <v>69.2</v>
      </c>
      <c r="D629" s="60">
        <v>39960.667361111111</v>
      </c>
    </row>
    <row r="630" spans="1:4" x14ac:dyDescent="0.25">
      <c r="A630" s="42">
        <v>39960.688194444447</v>
      </c>
      <c r="B630">
        <v>529.70000000000005</v>
      </c>
      <c r="D630" s="60">
        <v>39960.688194444447</v>
      </c>
    </row>
    <row r="631" spans="1:4" x14ac:dyDescent="0.25">
      <c r="A631" s="42">
        <v>39960.709027777775</v>
      </c>
      <c r="B631">
        <v>25.2</v>
      </c>
      <c r="D631" s="60">
        <v>39960.709027777775</v>
      </c>
    </row>
    <row r="632" spans="1:4" x14ac:dyDescent="0.25">
      <c r="A632" s="42">
        <v>39960.729861111111</v>
      </c>
      <c r="B632">
        <v>101</v>
      </c>
      <c r="D632" s="60">
        <v>39960.729861111111</v>
      </c>
    </row>
    <row r="633" spans="1:4" x14ac:dyDescent="0.25">
      <c r="A633" s="42">
        <v>39960.750694444447</v>
      </c>
      <c r="B633">
        <v>24.4</v>
      </c>
      <c r="D633" s="60">
        <v>39960.750694444447</v>
      </c>
    </row>
    <row r="634" spans="1:4" x14ac:dyDescent="0.25">
      <c r="A634" s="42">
        <v>39960.771527777775</v>
      </c>
      <c r="B634">
        <v>99.2</v>
      </c>
      <c r="D634" s="60">
        <v>39960.771527777775</v>
      </c>
    </row>
    <row r="635" spans="1:4" x14ac:dyDescent="0.25">
      <c r="A635" s="42">
        <v>39960.792361111111</v>
      </c>
      <c r="B635">
        <v>613.20000000000005</v>
      </c>
      <c r="D635" s="60">
        <v>39960.792361111111</v>
      </c>
    </row>
    <row r="636" spans="1:4" x14ac:dyDescent="0.25">
      <c r="A636" s="42">
        <v>39960.813194444447</v>
      </c>
      <c r="B636">
        <v>385.3</v>
      </c>
      <c r="D636" s="60">
        <v>39960.813194444447</v>
      </c>
    </row>
    <row r="637" spans="1:4" x14ac:dyDescent="0.25">
      <c r="A637" s="42">
        <v>39960.834027777775</v>
      </c>
      <c r="B637">
        <v>154.1</v>
      </c>
      <c r="D637" s="60">
        <v>39960.834027777775</v>
      </c>
    </row>
    <row r="638" spans="1:4" x14ac:dyDescent="0.25">
      <c r="A638" s="42">
        <v>39960.854861111111</v>
      </c>
      <c r="B638">
        <v>1067.3</v>
      </c>
      <c r="D638" s="60">
        <v>39960.854861111111</v>
      </c>
    </row>
    <row r="639" spans="1:4" x14ac:dyDescent="0.25">
      <c r="A639" s="42">
        <v>39960.875694444447</v>
      </c>
      <c r="B639">
        <v>39.299999999999997</v>
      </c>
      <c r="D639" s="60">
        <v>39960.875694444447</v>
      </c>
    </row>
    <row r="640" spans="1:4" x14ac:dyDescent="0.25">
      <c r="A640" s="42">
        <v>39960.896527777775</v>
      </c>
      <c r="B640">
        <v>1046.2</v>
      </c>
      <c r="D640" s="60">
        <v>39960.896527777775</v>
      </c>
    </row>
    <row r="641" spans="1:6" x14ac:dyDescent="0.25">
      <c r="A641" s="42">
        <v>39960.917361111111</v>
      </c>
      <c r="B641">
        <v>958</v>
      </c>
      <c r="D641" s="60">
        <v>39960.917361111111</v>
      </c>
    </row>
    <row r="642" spans="1:6" x14ac:dyDescent="0.25">
      <c r="A642" s="42">
        <v>39960.938194444447</v>
      </c>
      <c r="B642">
        <v>1048</v>
      </c>
      <c r="D642" s="60">
        <v>39960.938194444447</v>
      </c>
    </row>
    <row r="643" spans="1:6" x14ac:dyDescent="0.25">
      <c r="A643" s="42">
        <v>39960.959027777775</v>
      </c>
      <c r="B643">
        <v>358.2</v>
      </c>
      <c r="D643" s="60">
        <v>39960.959027777775</v>
      </c>
    </row>
    <row r="644" spans="1:6" x14ac:dyDescent="0.25">
      <c r="A644" s="42">
        <v>39960.979861111111</v>
      </c>
      <c r="B644">
        <v>1110.5</v>
      </c>
      <c r="D644" s="60">
        <v>39960.979861111111</v>
      </c>
    </row>
    <row r="645" spans="1:6" x14ac:dyDescent="0.25">
      <c r="A645" s="42">
        <v>39961.000694444447</v>
      </c>
      <c r="B645">
        <v>255.2</v>
      </c>
      <c r="D645" s="60">
        <v>39961.000694444447</v>
      </c>
      <c r="E645">
        <v>2074.20372</v>
      </c>
      <c r="F645" s="60">
        <v>39961</v>
      </c>
    </row>
    <row r="646" spans="1:6" x14ac:dyDescent="0.25">
      <c r="A646" s="42">
        <v>39961.021527777775</v>
      </c>
      <c r="B646">
        <v>488.5</v>
      </c>
      <c r="D646" s="60">
        <v>39961.021527777775</v>
      </c>
    </row>
    <row r="647" spans="1:6" x14ac:dyDescent="0.25">
      <c r="A647" s="42">
        <v>39961.042361111111</v>
      </c>
      <c r="B647">
        <v>107.8</v>
      </c>
      <c r="D647" s="60">
        <v>39961.042361111111</v>
      </c>
    </row>
    <row r="648" spans="1:6" x14ac:dyDescent="0.25">
      <c r="A648" s="42">
        <v>39961.063194444447</v>
      </c>
      <c r="B648">
        <v>784.3</v>
      </c>
      <c r="D648" s="60">
        <v>39961.063194444447</v>
      </c>
    </row>
    <row r="649" spans="1:6" x14ac:dyDescent="0.25">
      <c r="A649" s="42">
        <v>39961.084027777775</v>
      </c>
      <c r="B649">
        <v>36.1</v>
      </c>
      <c r="D649" s="60">
        <v>39961.084027777775</v>
      </c>
    </row>
    <row r="650" spans="1:6" x14ac:dyDescent="0.25">
      <c r="A650" s="42">
        <v>39961.104861111111</v>
      </c>
      <c r="B650">
        <v>36.9</v>
      </c>
      <c r="D650" s="60">
        <v>39961.104861111111</v>
      </c>
    </row>
    <row r="651" spans="1:6" x14ac:dyDescent="0.25">
      <c r="A651" s="42">
        <v>39961.125694444447</v>
      </c>
      <c r="B651">
        <v>1101.2</v>
      </c>
      <c r="D651" s="60">
        <v>39961.125694444447</v>
      </c>
    </row>
    <row r="652" spans="1:6" x14ac:dyDescent="0.25">
      <c r="A652" s="42">
        <v>39961.146527777775</v>
      </c>
      <c r="B652">
        <v>302.3</v>
      </c>
      <c r="D652" s="60">
        <v>39961.146527777775</v>
      </c>
    </row>
    <row r="653" spans="1:6" x14ac:dyDescent="0.25">
      <c r="A653" s="42">
        <v>39961.167361111111</v>
      </c>
      <c r="B653">
        <v>893.2</v>
      </c>
      <c r="D653" s="60">
        <v>39961.167361111111</v>
      </c>
    </row>
    <row r="654" spans="1:6" x14ac:dyDescent="0.25">
      <c r="A654" s="42">
        <v>39961.188194444447</v>
      </c>
      <c r="B654">
        <v>1094.4000000000001</v>
      </c>
      <c r="D654" s="60">
        <v>39961.188194444447</v>
      </c>
    </row>
    <row r="655" spans="1:6" x14ac:dyDescent="0.25">
      <c r="A655" s="42">
        <v>39961.209027777775</v>
      </c>
      <c r="B655">
        <v>50.1</v>
      </c>
      <c r="D655" s="60">
        <v>39961.209027777775</v>
      </c>
    </row>
    <row r="656" spans="1:6" x14ac:dyDescent="0.25">
      <c r="A656" s="42">
        <v>39961.229861111111</v>
      </c>
      <c r="B656">
        <v>29.9</v>
      </c>
      <c r="D656" s="60">
        <v>39961.229861111111</v>
      </c>
    </row>
    <row r="657" spans="1:4" x14ac:dyDescent="0.25">
      <c r="A657" s="42">
        <v>39961.250694444447</v>
      </c>
      <c r="B657">
        <v>971.6</v>
      </c>
      <c r="D657" s="60">
        <v>39961.250694444447</v>
      </c>
    </row>
    <row r="658" spans="1:4" x14ac:dyDescent="0.25">
      <c r="A658" s="42">
        <v>39961.271527777775</v>
      </c>
      <c r="B658">
        <v>163.30000000000001</v>
      </c>
      <c r="D658" s="60">
        <v>39961.271527777775</v>
      </c>
    </row>
    <row r="659" spans="1:4" x14ac:dyDescent="0.25">
      <c r="A659" s="42">
        <v>39961.292361111111</v>
      </c>
      <c r="B659">
        <v>529.70000000000005</v>
      </c>
      <c r="D659" s="60">
        <v>39961.292361111111</v>
      </c>
    </row>
    <row r="660" spans="1:4" x14ac:dyDescent="0.25">
      <c r="A660" s="42">
        <v>39961.313194444447</v>
      </c>
      <c r="B660">
        <v>1096.7</v>
      </c>
      <c r="D660" s="60">
        <v>39961.313194444447</v>
      </c>
    </row>
    <row r="661" spans="1:4" x14ac:dyDescent="0.25">
      <c r="A661" s="42">
        <v>39961.334027777775</v>
      </c>
      <c r="B661">
        <v>21.9</v>
      </c>
      <c r="D661" s="60">
        <v>39961.334027777775</v>
      </c>
    </row>
    <row r="662" spans="1:4" x14ac:dyDescent="0.25">
      <c r="A662" s="42">
        <v>39961.354861111111</v>
      </c>
      <c r="B662">
        <v>25.8</v>
      </c>
      <c r="D662" s="60">
        <v>39961.354861111111</v>
      </c>
    </row>
    <row r="663" spans="1:4" x14ac:dyDescent="0.25">
      <c r="A663" s="42">
        <v>39961.375694444447</v>
      </c>
      <c r="B663">
        <v>24</v>
      </c>
      <c r="D663" s="60">
        <v>39961.375694444447</v>
      </c>
    </row>
    <row r="664" spans="1:4" x14ac:dyDescent="0.25">
      <c r="A664" s="42">
        <v>39961.396527777775</v>
      </c>
      <c r="B664">
        <v>212.9</v>
      </c>
      <c r="D664" s="60">
        <v>39961.396527777775</v>
      </c>
    </row>
    <row r="665" spans="1:4" x14ac:dyDescent="0.25">
      <c r="A665" s="42">
        <v>39961.417361111111</v>
      </c>
      <c r="B665">
        <v>23.3</v>
      </c>
      <c r="D665" s="60">
        <v>39961.417361111111</v>
      </c>
    </row>
    <row r="666" spans="1:4" x14ac:dyDescent="0.25">
      <c r="A666" s="42">
        <v>39961.438194444447</v>
      </c>
      <c r="B666">
        <v>364.9</v>
      </c>
      <c r="D666" s="60">
        <v>39961.438194444447</v>
      </c>
    </row>
    <row r="667" spans="1:4" x14ac:dyDescent="0.25">
      <c r="A667" s="42">
        <v>39961.459027777775</v>
      </c>
      <c r="B667">
        <v>1093.4000000000001</v>
      </c>
      <c r="D667" s="60">
        <v>39961.459027777775</v>
      </c>
    </row>
    <row r="668" spans="1:4" x14ac:dyDescent="0.25">
      <c r="A668" s="42">
        <v>39961.479861111111</v>
      </c>
      <c r="B668">
        <v>34.1</v>
      </c>
      <c r="D668" s="60">
        <v>39961.479861111111</v>
      </c>
    </row>
    <row r="669" spans="1:4" x14ac:dyDescent="0.25">
      <c r="A669" s="42">
        <v>39961.500694444447</v>
      </c>
      <c r="B669">
        <v>52.4</v>
      </c>
      <c r="D669" s="60">
        <v>39961.500694444447</v>
      </c>
    </row>
    <row r="670" spans="1:4" x14ac:dyDescent="0.25">
      <c r="A670" s="42">
        <v>39961.521527777775</v>
      </c>
      <c r="B670">
        <v>21.4</v>
      </c>
      <c r="D670" s="60">
        <v>39961.521527777775</v>
      </c>
    </row>
    <row r="671" spans="1:4" x14ac:dyDescent="0.25">
      <c r="A671" s="42">
        <v>39961.542361111111</v>
      </c>
      <c r="B671">
        <v>24.6</v>
      </c>
      <c r="D671" s="60">
        <v>39961.542361111111</v>
      </c>
    </row>
    <row r="672" spans="1:4" x14ac:dyDescent="0.25">
      <c r="A672" s="42">
        <v>39961.563194444447</v>
      </c>
      <c r="B672">
        <v>31</v>
      </c>
      <c r="D672" s="60">
        <v>39961.563194444447</v>
      </c>
    </row>
    <row r="673" spans="1:4" x14ac:dyDescent="0.25">
      <c r="A673" s="42">
        <v>39961.584027777775</v>
      </c>
      <c r="B673">
        <v>594.6</v>
      </c>
      <c r="D673" s="60">
        <v>39961.584027777775</v>
      </c>
    </row>
    <row r="674" spans="1:4" x14ac:dyDescent="0.25">
      <c r="A674" s="42">
        <v>39961.604861111111</v>
      </c>
      <c r="B674">
        <v>1093</v>
      </c>
      <c r="D674" s="60">
        <v>39961.604861111111</v>
      </c>
    </row>
    <row r="675" spans="1:4" x14ac:dyDescent="0.25">
      <c r="A675" s="42">
        <v>39961.625694444447</v>
      </c>
      <c r="B675">
        <v>23.3</v>
      </c>
      <c r="D675" s="60">
        <v>39961.625694444447</v>
      </c>
    </row>
    <row r="676" spans="1:4" x14ac:dyDescent="0.25">
      <c r="A676" s="42">
        <v>39961.646527777775</v>
      </c>
      <c r="B676">
        <v>464.9</v>
      </c>
      <c r="D676" s="60">
        <v>39961.646527777775</v>
      </c>
    </row>
    <row r="677" spans="1:4" x14ac:dyDescent="0.25">
      <c r="A677" s="42">
        <v>39961.667361111111</v>
      </c>
      <c r="B677">
        <v>23.9</v>
      </c>
      <c r="D677" s="60">
        <v>39961.667361111111</v>
      </c>
    </row>
    <row r="678" spans="1:4" x14ac:dyDescent="0.25">
      <c r="A678" s="42">
        <v>39961.688194444447</v>
      </c>
      <c r="B678">
        <v>20.399999999999999</v>
      </c>
      <c r="D678" s="60">
        <v>39961.688194444447</v>
      </c>
    </row>
    <row r="679" spans="1:4" x14ac:dyDescent="0.25">
      <c r="A679" s="42">
        <v>39961.709027777775</v>
      </c>
      <c r="B679">
        <v>1001.5</v>
      </c>
      <c r="D679" s="60">
        <v>39961.709027777775</v>
      </c>
    </row>
    <row r="680" spans="1:4" x14ac:dyDescent="0.25">
      <c r="A680" s="42">
        <v>39961.729861111111</v>
      </c>
      <c r="B680">
        <v>1088.8</v>
      </c>
      <c r="D680" s="60">
        <v>39961.729861111111</v>
      </c>
    </row>
    <row r="681" spans="1:4" x14ac:dyDescent="0.25">
      <c r="A681" s="42">
        <v>39961.750694444447</v>
      </c>
      <c r="B681">
        <v>204.8</v>
      </c>
      <c r="D681" s="60">
        <v>39961.750694444447</v>
      </c>
    </row>
    <row r="682" spans="1:4" x14ac:dyDescent="0.25">
      <c r="A682" s="42">
        <v>39961.771527777775</v>
      </c>
      <c r="B682">
        <v>855.9</v>
      </c>
      <c r="D682" s="60">
        <v>39961.771527777775</v>
      </c>
    </row>
    <row r="683" spans="1:4" x14ac:dyDescent="0.25">
      <c r="A683" s="42">
        <v>39961.792361111111</v>
      </c>
      <c r="B683">
        <v>162.80000000000001</v>
      </c>
      <c r="D683" s="60">
        <v>39961.792361111111</v>
      </c>
    </row>
    <row r="684" spans="1:4" x14ac:dyDescent="0.25">
      <c r="A684" s="42">
        <v>39961.813194444447</v>
      </c>
      <c r="B684">
        <v>28.8</v>
      </c>
      <c r="D684" s="60">
        <v>39961.813194444447</v>
      </c>
    </row>
    <row r="685" spans="1:4" x14ac:dyDescent="0.25">
      <c r="A685" s="42">
        <v>39961.834027777775</v>
      </c>
      <c r="B685">
        <v>16.600000000000001</v>
      </c>
      <c r="D685" s="60">
        <v>39961.834027777775</v>
      </c>
    </row>
    <row r="686" spans="1:4" x14ac:dyDescent="0.25">
      <c r="A686" s="42">
        <v>39961.854861111111</v>
      </c>
      <c r="B686">
        <v>33.6</v>
      </c>
      <c r="D686" s="60">
        <v>39961.854861111111</v>
      </c>
    </row>
    <row r="687" spans="1:4" x14ac:dyDescent="0.25">
      <c r="A687" s="42">
        <v>39961.875694444447</v>
      </c>
      <c r="B687">
        <v>394</v>
      </c>
      <c r="D687" s="60">
        <v>39961.875694444447</v>
      </c>
    </row>
    <row r="688" spans="1:4" x14ac:dyDescent="0.25">
      <c r="A688" s="42">
        <v>39961.896527777775</v>
      </c>
      <c r="B688">
        <v>1030.5</v>
      </c>
      <c r="D688" s="60">
        <v>39961.896527777775</v>
      </c>
    </row>
    <row r="689" spans="1:4" x14ac:dyDescent="0.25">
      <c r="A689" s="42">
        <v>39961.917361111111</v>
      </c>
      <c r="B689">
        <v>33.299999999999997</v>
      </c>
      <c r="D689" s="60">
        <v>39961.917361111111</v>
      </c>
    </row>
    <row r="690" spans="1:4" x14ac:dyDescent="0.25">
      <c r="A690" s="42">
        <v>39961.938194444447</v>
      </c>
      <c r="B690">
        <v>417.8</v>
      </c>
      <c r="D690" s="60">
        <v>39961.938194444447</v>
      </c>
    </row>
    <row r="691" spans="1:4" x14ac:dyDescent="0.25">
      <c r="A691" s="42">
        <v>39961.959027777775</v>
      </c>
      <c r="B691">
        <v>444.3</v>
      </c>
      <c r="D691" s="60">
        <v>39961.959027777775</v>
      </c>
    </row>
    <row r="692" spans="1:4" x14ac:dyDescent="0.25">
      <c r="A692" s="42">
        <v>39961.979861111111</v>
      </c>
      <c r="B692">
        <v>1088.2</v>
      </c>
      <c r="D692" s="60">
        <v>39961.979861111111</v>
      </c>
    </row>
    <row r="693" spans="1:4" x14ac:dyDescent="0.25">
      <c r="A693" s="42">
        <v>39962.000694444447</v>
      </c>
      <c r="B693">
        <v>392.3</v>
      </c>
      <c r="D693" s="60">
        <v>39962.000694444447</v>
      </c>
    </row>
    <row r="694" spans="1:4" x14ac:dyDescent="0.25">
      <c r="A694" s="42">
        <v>39962.021527777775</v>
      </c>
      <c r="B694">
        <v>42.2</v>
      </c>
      <c r="D694" s="60">
        <v>39962.021527777775</v>
      </c>
    </row>
    <row r="695" spans="1:4" x14ac:dyDescent="0.25">
      <c r="A695" s="42">
        <v>39962.042361111111</v>
      </c>
      <c r="B695">
        <v>42.3</v>
      </c>
      <c r="D695" s="60">
        <v>39962.042361111111</v>
      </c>
    </row>
    <row r="696" spans="1:4" x14ac:dyDescent="0.25">
      <c r="A696" s="42">
        <v>39962.063194444447</v>
      </c>
      <c r="B696">
        <v>1021.6</v>
      </c>
      <c r="D696" s="60">
        <v>39962.063194444447</v>
      </c>
    </row>
    <row r="697" spans="1:4" x14ac:dyDescent="0.25">
      <c r="A697" s="42">
        <v>39962.084027777775</v>
      </c>
      <c r="B697">
        <v>803.8</v>
      </c>
      <c r="D697" s="60">
        <v>39962.084027777775</v>
      </c>
    </row>
    <row r="698" spans="1:4" x14ac:dyDescent="0.25">
      <c r="A698" s="42">
        <v>39962.104861111111</v>
      </c>
      <c r="B698">
        <v>819.7</v>
      </c>
      <c r="D698" s="60">
        <v>39962.104861111111</v>
      </c>
    </row>
    <row r="699" spans="1:4" x14ac:dyDescent="0.25">
      <c r="A699" s="42">
        <v>39962.125694444447</v>
      </c>
      <c r="B699">
        <v>270.8</v>
      </c>
      <c r="D699" s="60">
        <v>39962.125694444447</v>
      </c>
    </row>
    <row r="700" spans="1:4" x14ac:dyDescent="0.25">
      <c r="A700" s="42">
        <v>39962.146527777775</v>
      </c>
      <c r="B700">
        <v>780.3</v>
      </c>
      <c r="D700" s="60">
        <v>39962.146527777775</v>
      </c>
    </row>
    <row r="701" spans="1:4" x14ac:dyDescent="0.25">
      <c r="A701" s="42">
        <v>39962.167361111111</v>
      </c>
      <c r="B701">
        <v>1094.5999999999999</v>
      </c>
      <c r="D701" s="60">
        <v>39962.167361111111</v>
      </c>
    </row>
    <row r="702" spans="1:4" x14ac:dyDescent="0.25">
      <c r="A702" s="42">
        <v>39962.188194444447</v>
      </c>
      <c r="B702">
        <v>185.9</v>
      </c>
      <c r="D702" s="60">
        <v>39962.188194444447</v>
      </c>
    </row>
    <row r="703" spans="1:4" x14ac:dyDescent="0.25">
      <c r="A703" s="42">
        <v>39962.209027777775</v>
      </c>
      <c r="B703">
        <v>739.7</v>
      </c>
      <c r="D703" s="60">
        <v>39962.209027777775</v>
      </c>
    </row>
    <row r="704" spans="1:4" x14ac:dyDescent="0.25">
      <c r="A704" s="42">
        <v>39962.229861111111</v>
      </c>
      <c r="B704">
        <v>259</v>
      </c>
      <c r="D704" s="60">
        <v>39962.229861111111</v>
      </c>
    </row>
    <row r="705" spans="1:6" x14ac:dyDescent="0.25">
      <c r="A705" s="42">
        <v>39962.250694444447</v>
      </c>
      <c r="B705">
        <v>1035.5</v>
      </c>
      <c r="D705" s="60">
        <v>39962.250694444447</v>
      </c>
    </row>
    <row r="706" spans="1:6" x14ac:dyDescent="0.25">
      <c r="A706" s="42">
        <v>39962.271527777775</v>
      </c>
      <c r="B706">
        <v>1073.0999999999999</v>
      </c>
      <c r="D706" s="60">
        <v>39962.271527777775</v>
      </c>
    </row>
    <row r="707" spans="1:6" x14ac:dyDescent="0.25">
      <c r="A707" s="42">
        <v>39962.292361111111</v>
      </c>
      <c r="B707">
        <v>30.6</v>
      </c>
      <c r="D707" s="60">
        <v>39962.292361111111</v>
      </c>
    </row>
    <row r="708" spans="1:6" x14ac:dyDescent="0.25">
      <c r="A708" s="42">
        <v>39962.313194444447</v>
      </c>
      <c r="B708">
        <v>802.9</v>
      </c>
      <c r="D708" s="60">
        <v>39962.313194444447</v>
      </c>
    </row>
    <row r="709" spans="1:6" x14ac:dyDescent="0.25">
      <c r="A709" s="42">
        <v>39962.334027777775</v>
      </c>
      <c r="B709">
        <v>27.4</v>
      </c>
      <c r="D709" s="60">
        <v>39962.334027777775</v>
      </c>
    </row>
    <row r="710" spans="1:6" x14ac:dyDescent="0.25">
      <c r="A710" s="42">
        <v>39962.354861111111</v>
      </c>
      <c r="B710">
        <v>30.4</v>
      </c>
      <c r="D710" s="60">
        <v>39962.354861111111</v>
      </c>
      <c r="E710">
        <v>1843.4197728000001</v>
      </c>
      <c r="F710" s="60">
        <v>39962.361111111109</v>
      </c>
    </row>
    <row r="711" spans="1:6" x14ac:dyDescent="0.25">
      <c r="A711" s="42">
        <v>39962.375694444447</v>
      </c>
      <c r="B711">
        <v>48.7</v>
      </c>
      <c r="D711" s="60">
        <v>39962.375694444447</v>
      </c>
    </row>
    <row r="712" spans="1:6" x14ac:dyDescent="0.25">
      <c r="A712" s="42">
        <v>39962.396527777775</v>
      </c>
      <c r="B712">
        <v>29.1</v>
      </c>
      <c r="D712" s="60">
        <v>39962.396527777775</v>
      </c>
    </row>
    <row r="713" spans="1:6" x14ac:dyDescent="0.25">
      <c r="A713" s="42">
        <v>39962.417361111111</v>
      </c>
      <c r="B713">
        <v>24.2</v>
      </c>
      <c r="D713" s="60">
        <v>39962.417361111111</v>
      </c>
    </row>
    <row r="714" spans="1:6" x14ac:dyDescent="0.25">
      <c r="A714" s="42">
        <v>39962.438194444447</v>
      </c>
      <c r="D714" s="60">
        <v>39962.438194444447</v>
      </c>
    </row>
    <row r="715" spans="1:6" x14ac:dyDescent="0.25">
      <c r="A715" s="42">
        <v>39962.667361111111</v>
      </c>
      <c r="B715">
        <v>20.7</v>
      </c>
      <c r="D715" s="60">
        <v>39962.667361111111</v>
      </c>
    </row>
    <row r="716" spans="1:6" x14ac:dyDescent="0.25">
      <c r="A716" s="42">
        <v>39962.688194444447</v>
      </c>
      <c r="B716">
        <v>131.9</v>
      </c>
      <c r="D716" s="60">
        <v>39962.688194444447</v>
      </c>
    </row>
    <row r="717" spans="1:6" x14ac:dyDescent="0.25">
      <c r="A717" s="42">
        <v>39962.709027777775</v>
      </c>
      <c r="B717">
        <v>182.9</v>
      </c>
      <c r="D717" s="60">
        <v>39962.709027777775</v>
      </c>
    </row>
    <row r="718" spans="1:6" x14ac:dyDescent="0.25">
      <c r="A718" s="42">
        <v>39962.729861111111</v>
      </c>
      <c r="B718">
        <v>479.9</v>
      </c>
      <c r="D718" s="60">
        <v>39962.729861111111</v>
      </c>
    </row>
    <row r="719" spans="1:6" x14ac:dyDescent="0.25">
      <c r="A719" s="42">
        <v>39962.750694444447</v>
      </c>
      <c r="B719">
        <v>496.7</v>
      </c>
      <c r="D719" s="60">
        <v>39962.750694444447</v>
      </c>
    </row>
    <row r="720" spans="1:6" x14ac:dyDescent="0.25">
      <c r="A720" s="42">
        <v>39962.771527777775</v>
      </c>
      <c r="B720">
        <v>102.9</v>
      </c>
      <c r="D720" s="60">
        <v>39962.771527777775</v>
      </c>
    </row>
    <row r="721" spans="1:4" x14ac:dyDescent="0.25">
      <c r="A721" s="42">
        <v>39962.792361111111</v>
      </c>
      <c r="B721">
        <v>295.3</v>
      </c>
      <c r="D721" s="60">
        <v>39962.792361111111</v>
      </c>
    </row>
    <row r="722" spans="1:4" x14ac:dyDescent="0.25">
      <c r="A722" s="42">
        <v>39962.813194444447</v>
      </c>
      <c r="B722">
        <v>389.1</v>
      </c>
      <c r="D722" s="60">
        <v>39962.813194444447</v>
      </c>
    </row>
    <row r="723" spans="1:4" x14ac:dyDescent="0.25">
      <c r="A723" s="42">
        <v>39962.834027777775</v>
      </c>
      <c r="B723">
        <v>35.200000000000003</v>
      </c>
      <c r="D723" s="60">
        <v>39962.834027777775</v>
      </c>
    </row>
    <row r="724" spans="1:4" x14ac:dyDescent="0.25">
      <c r="A724" s="42">
        <v>39962.854861111111</v>
      </c>
      <c r="B724">
        <v>181.9</v>
      </c>
      <c r="D724" s="60">
        <v>39962.854861111111</v>
      </c>
    </row>
    <row r="725" spans="1:4" x14ac:dyDescent="0.25">
      <c r="A725" s="42">
        <v>39962.875694444447</v>
      </c>
      <c r="B725">
        <v>1163.3</v>
      </c>
      <c r="D725" s="60">
        <v>39962.875694444447</v>
      </c>
    </row>
    <row r="726" spans="1:4" x14ac:dyDescent="0.25">
      <c r="A726" s="42">
        <v>39962.896527777775</v>
      </c>
      <c r="B726">
        <v>380.8</v>
      </c>
      <c r="D726" s="60">
        <v>39962.896527777775</v>
      </c>
    </row>
    <row r="727" spans="1:4" x14ac:dyDescent="0.25">
      <c r="A727" s="42">
        <v>39962.917361111111</v>
      </c>
      <c r="B727">
        <v>66.400000000000006</v>
      </c>
      <c r="D727" s="60">
        <v>39962.917361111111</v>
      </c>
    </row>
    <row r="728" spans="1:4" x14ac:dyDescent="0.25">
      <c r="A728" s="42">
        <v>39962.938194444447</v>
      </c>
      <c r="B728">
        <v>1096.5</v>
      </c>
      <c r="D728" s="60">
        <v>39962.938194444447</v>
      </c>
    </row>
    <row r="729" spans="1:4" x14ac:dyDescent="0.25">
      <c r="A729" s="42">
        <v>39962.959027777775</v>
      </c>
      <c r="B729">
        <v>380.2</v>
      </c>
      <c r="D729" s="60">
        <v>39962.959027777775</v>
      </c>
    </row>
    <row r="730" spans="1:4" x14ac:dyDescent="0.25">
      <c r="A730" s="42">
        <v>39962.979861111111</v>
      </c>
      <c r="B730">
        <v>44.9</v>
      </c>
      <c r="D730" s="60">
        <v>39962.979861111111</v>
      </c>
    </row>
    <row r="731" spans="1:4" x14ac:dyDescent="0.25">
      <c r="A731" s="42">
        <v>39963.000694444447</v>
      </c>
      <c r="B731">
        <v>614.9</v>
      </c>
      <c r="D731" s="60">
        <v>39963.000694444447</v>
      </c>
    </row>
    <row r="732" spans="1:4" x14ac:dyDescent="0.25">
      <c r="A732" s="42">
        <v>39963.021527777775</v>
      </c>
      <c r="B732">
        <v>86.1</v>
      </c>
      <c r="D732" s="60">
        <v>39963.021527777775</v>
      </c>
    </row>
    <row r="733" spans="1:4" x14ac:dyDescent="0.25">
      <c r="A733" s="42">
        <v>39963.042361111111</v>
      </c>
      <c r="B733">
        <v>609.6</v>
      </c>
      <c r="D733" s="60">
        <v>39963.042361111111</v>
      </c>
    </row>
    <row r="734" spans="1:4" x14ac:dyDescent="0.25">
      <c r="A734" s="42">
        <v>39963.063194444447</v>
      </c>
      <c r="B734">
        <v>37.200000000000003</v>
      </c>
      <c r="D734" s="60">
        <v>39963.063194444447</v>
      </c>
    </row>
    <row r="735" spans="1:4" x14ac:dyDescent="0.25">
      <c r="A735" s="42">
        <v>39963.084027777775</v>
      </c>
      <c r="B735">
        <v>18.8</v>
      </c>
      <c r="D735" s="60">
        <v>39963.084027777775</v>
      </c>
    </row>
    <row r="736" spans="1:4" x14ac:dyDescent="0.25">
      <c r="A736" s="42">
        <v>39963.104861111111</v>
      </c>
      <c r="B736">
        <v>389.1</v>
      </c>
      <c r="D736" s="60">
        <v>39963.104861111111</v>
      </c>
    </row>
    <row r="737" spans="1:4" x14ac:dyDescent="0.25">
      <c r="A737" s="42">
        <v>39963.125694444447</v>
      </c>
      <c r="B737">
        <v>101.9</v>
      </c>
      <c r="D737" s="60">
        <v>39963.125694444447</v>
      </c>
    </row>
    <row r="738" spans="1:4" x14ac:dyDescent="0.25">
      <c r="A738" s="42">
        <v>39963.146527777775</v>
      </c>
      <c r="B738">
        <v>783.5</v>
      </c>
      <c r="D738" s="60">
        <v>39963.146527777775</v>
      </c>
    </row>
    <row r="739" spans="1:4" x14ac:dyDescent="0.25">
      <c r="A739" s="42">
        <v>39963.167361111111</v>
      </c>
      <c r="B739">
        <v>1077.5</v>
      </c>
      <c r="D739" s="60">
        <v>39963.167361111111</v>
      </c>
    </row>
    <row r="740" spans="1:4" x14ac:dyDescent="0.25">
      <c r="A740" s="42">
        <v>39963.188194444447</v>
      </c>
      <c r="B740">
        <v>976.1</v>
      </c>
      <c r="D740" s="60">
        <v>39963.188194444447</v>
      </c>
    </row>
    <row r="741" spans="1:4" x14ac:dyDescent="0.25">
      <c r="A741" s="42">
        <v>39963.209027777775</v>
      </c>
      <c r="B741">
        <v>1002.8</v>
      </c>
      <c r="D741" s="60">
        <v>39963.209027777775</v>
      </c>
    </row>
    <row r="742" spans="1:4" x14ac:dyDescent="0.25">
      <c r="A742" s="42">
        <v>39963.229861111111</v>
      </c>
      <c r="B742">
        <v>233.2</v>
      </c>
      <c r="D742" s="60">
        <v>39963.229861111111</v>
      </c>
    </row>
    <row r="743" spans="1:4" x14ac:dyDescent="0.25">
      <c r="A743" s="42">
        <v>39963.250694444447</v>
      </c>
      <c r="B743">
        <v>473.4</v>
      </c>
      <c r="D743" s="60">
        <v>39963.250694444447</v>
      </c>
    </row>
    <row r="744" spans="1:4" x14ac:dyDescent="0.25">
      <c r="A744" s="42">
        <v>39963.271527777775</v>
      </c>
      <c r="B744">
        <v>31.4</v>
      </c>
      <c r="D744" s="60">
        <v>39963.271527777775</v>
      </c>
    </row>
    <row r="745" spans="1:4" x14ac:dyDescent="0.25">
      <c r="A745" s="42">
        <v>39963.292361111111</v>
      </c>
      <c r="B745">
        <v>375.5</v>
      </c>
      <c r="D745" s="60">
        <v>39963.292361111111</v>
      </c>
    </row>
    <row r="746" spans="1:4" x14ac:dyDescent="0.25">
      <c r="A746" s="42">
        <v>39963.313194444447</v>
      </c>
      <c r="B746">
        <v>608.29999999999995</v>
      </c>
      <c r="D746" s="60">
        <v>39963.313194444447</v>
      </c>
    </row>
    <row r="747" spans="1:4" x14ac:dyDescent="0.25">
      <c r="A747" s="42">
        <v>39963.334027777775</v>
      </c>
      <c r="B747">
        <v>36.4</v>
      </c>
      <c r="D747" s="60">
        <v>39963.334027777775</v>
      </c>
    </row>
    <row r="748" spans="1:4" x14ac:dyDescent="0.25">
      <c r="A748" s="42">
        <v>39963.354861111111</v>
      </c>
      <c r="B748">
        <v>558.70000000000005</v>
      </c>
      <c r="D748" s="60">
        <v>39963.354861111111</v>
      </c>
    </row>
    <row r="749" spans="1:4" x14ac:dyDescent="0.25">
      <c r="A749" s="42">
        <v>39963.375694444447</v>
      </c>
      <c r="B749">
        <v>113.7</v>
      </c>
      <c r="D749" s="60">
        <v>39963.375694444447</v>
      </c>
    </row>
    <row r="750" spans="1:4" x14ac:dyDescent="0.25">
      <c r="A750" s="42">
        <v>39963.396527777775</v>
      </c>
      <c r="B750">
        <v>1164.2</v>
      </c>
      <c r="D750" s="60">
        <v>39963.396527777775</v>
      </c>
    </row>
    <row r="751" spans="1:4" x14ac:dyDescent="0.25">
      <c r="A751" s="42">
        <v>39963.417361111111</v>
      </c>
      <c r="B751">
        <v>1016.3</v>
      </c>
      <c r="D751" s="60">
        <v>39963.417361111111</v>
      </c>
    </row>
    <row r="752" spans="1:4" x14ac:dyDescent="0.25">
      <c r="A752" s="42">
        <v>39963.438194444447</v>
      </c>
      <c r="B752">
        <v>312.5</v>
      </c>
      <c r="D752" s="60">
        <v>39963.438194444447</v>
      </c>
    </row>
    <row r="753" spans="1:6" x14ac:dyDescent="0.25">
      <c r="A753" s="42">
        <v>39963.459027777775</v>
      </c>
      <c r="B753">
        <v>2.1</v>
      </c>
      <c r="D753" s="60">
        <v>39963.459027777775</v>
      </c>
      <c r="E753">
        <v>1931.5028671999999</v>
      </c>
      <c r="F753" s="60">
        <v>39963.458333333336</v>
      </c>
    </row>
    <row r="754" spans="1:6" x14ac:dyDescent="0.25">
      <c r="A754" s="42">
        <v>39963.479861111111</v>
      </c>
      <c r="B754">
        <v>179.8</v>
      </c>
      <c r="D754" s="60">
        <v>39963.479861111111</v>
      </c>
    </row>
    <row r="755" spans="1:6" x14ac:dyDescent="0.25">
      <c r="A755" s="42">
        <v>39963.500694444447</v>
      </c>
      <c r="B755">
        <v>0</v>
      </c>
      <c r="D755" s="60">
        <v>39963.500694444447</v>
      </c>
    </row>
    <row r="756" spans="1:6" x14ac:dyDescent="0.25">
      <c r="A756" s="42">
        <v>39963.521527777775</v>
      </c>
      <c r="B756">
        <v>336.9</v>
      </c>
      <c r="D756" s="60">
        <v>39963.521527777775</v>
      </c>
    </row>
    <row r="757" spans="1:6" x14ac:dyDescent="0.25">
      <c r="A757" s="42">
        <v>39963.542361111111</v>
      </c>
      <c r="B757">
        <v>740.8</v>
      </c>
      <c r="D757" s="60">
        <v>39963.542361111111</v>
      </c>
    </row>
    <row r="758" spans="1:6" x14ac:dyDescent="0.25">
      <c r="A758" s="42">
        <v>39963.563194444447</v>
      </c>
      <c r="B758">
        <v>361.8</v>
      </c>
      <c r="D758" s="60">
        <v>39963.563194444447</v>
      </c>
    </row>
    <row r="759" spans="1:6" x14ac:dyDescent="0.25">
      <c r="A759" s="42">
        <v>39963.584027777775</v>
      </c>
      <c r="B759">
        <v>18.8</v>
      </c>
      <c r="D759" s="60">
        <v>39963.584027777775</v>
      </c>
    </row>
    <row r="760" spans="1:6" x14ac:dyDescent="0.25">
      <c r="A760" s="42">
        <v>39963.604861111111</v>
      </c>
      <c r="B760">
        <v>307.2</v>
      </c>
      <c r="D760" s="60">
        <v>39963.604861111111</v>
      </c>
    </row>
    <row r="761" spans="1:6" x14ac:dyDescent="0.25">
      <c r="A761" s="42">
        <v>39963.625694444447</v>
      </c>
      <c r="B761">
        <v>31.3</v>
      </c>
      <c r="D761" s="60">
        <v>39963.625694444447</v>
      </c>
    </row>
    <row r="762" spans="1:6" x14ac:dyDescent="0.25">
      <c r="A762" s="42">
        <v>39963.646527777775</v>
      </c>
      <c r="B762">
        <v>94.3</v>
      </c>
      <c r="D762" s="60">
        <v>39963.646527777775</v>
      </c>
    </row>
    <row r="763" spans="1:6" x14ac:dyDescent="0.25">
      <c r="A763" s="42">
        <v>39963.667361111111</v>
      </c>
      <c r="B763">
        <v>632.1</v>
      </c>
      <c r="D763" s="60">
        <v>39963.667361111111</v>
      </c>
    </row>
    <row r="764" spans="1:6" x14ac:dyDescent="0.25">
      <c r="A764" s="42">
        <v>39963.688194444447</v>
      </c>
      <c r="B764">
        <v>0</v>
      </c>
      <c r="D764" s="60">
        <v>39963.688194444447</v>
      </c>
    </row>
    <row r="765" spans="1:6" x14ac:dyDescent="0.25">
      <c r="A765" s="42">
        <v>39963.709027777775</v>
      </c>
      <c r="B765">
        <v>231.8</v>
      </c>
      <c r="D765" s="60">
        <v>39963.709027777775</v>
      </c>
    </row>
    <row r="766" spans="1:6" x14ac:dyDescent="0.25">
      <c r="A766" s="42">
        <v>39963.729861111111</v>
      </c>
      <c r="B766">
        <v>664.2</v>
      </c>
      <c r="D766" s="60">
        <v>39963.729861111111</v>
      </c>
    </row>
    <row r="767" spans="1:6" x14ac:dyDescent="0.25">
      <c r="A767" s="42">
        <v>39963.750694444447</v>
      </c>
      <c r="B767">
        <v>48.7</v>
      </c>
      <c r="D767" s="60">
        <v>39963.750694444447</v>
      </c>
    </row>
    <row r="768" spans="1:6" x14ac:dyDescent="0.25">
      <c r="A768" s="42">
        <v>39963.771527777775</v>
      </c>
      <c r="B768">
        <v>1168</v>
      </c>
      <c r="D768" s="60">
        <v>39963.771527777775</v>
      </c>
    </row>
    <row r="769" spans="1:4" x14ac:dyDescent="0.25">
      <c r="A769" s="42">
        <v>39963.792361111111</v>
      </c>
      <c r="B769">
        <v>1166.5</v>
      </c>
      <c r="D769" s="60">
        <v>39963.792361111111</v>
      </c>
    </row>
    <row r="770" spans="1:4" x14ac:dyDescent="0.25">
      <c r="A770" s="42">
        <v>39963.813194444447</v>
      </c>
      <c r="B770">
        <v>1040.8</v>
      </c>
      <c r="D770" s="60">
        <v>39963.813194444447</v>
      </c>
    </row>
    <row r="771" spans="1:4" x14ac:dyDescent="0.25">
      <c r="A771" s="42">
        <v>39963.834027777775</v>
      </c>
      <c r="B771">
        <v>1155</v>
      </c>
      <c r="D771" s="60">
        <v>39963.834027777775</v>
      </c>
    </row>
    <row r="772" spans="1:4" x14ac:dyDescent="0.25">
      <c r="A772" s="42">
        <v>39963.854861111111</v>
      </c>
      <c r="B772">
        <v>299.60000000000002</v>
      </c>
      <c r="D772" s="60">
        <v>39963.854861111111</v>
      </c>
    </row>
    <row r="773" spans="1:4" x14ac:dyDescent="0.25">
      <c r="A773" s="42">
        <v>39963.875694444447</v>
      </c>
      <c r="B773">
        <v>3.9</v>
      </c>
      <c r="D773" s="60">
        <v>39963.875694444447</v>
      </c>
    </row>
    <row r="774" spans="1:4" x14ac:dyDescent="0.25">
      <c r="A774" s="42">
        <v>39963.896527777775</v>
      </c>
      <c r="B774">
        <v>346.8</v>
      </c>
      <c r="D774" s="60">
        <v>39963.896527777775</v>
      </c>
    </row>
    <row r="775" spans="1:4" x14ac:dyDescent="0.25">
      <c r="A775" s="42">
        <v>39963.917361111111</v>
      </c>
      <c r="B775">
        <v>644.20000000000005</v>
      </c>
      <c r="D775" s="60">
        <v>39963.917361111111</v>
      </c>
    </row>
    <row r="776" spans="1:4" x14ac:dyDescent="0.25">
      <c r="A776" s="42">
        <v>39963.938194444447</v>
      </c>
      <c r="B776">
        <v>8.8000000000000007</v>
      </c>
      <c r="D776" s="60">
        <v>39963.938194444447</v>
      </c>
    </row>
    <row r="777" spans="1:4" x14ac:dyDescent="0.25">
      <c r="A777" s="42">
        <v>39963.959027777775</v>
      </c>
      <c r="B777">
        <v>47.1</v>
      </c>
      <c r="D777" s="60">
        <v>39963.959027777775</v>
      </c>
    </row>
    <row r="778" spans="1:4" x14ac:dyDescent="0.25">
      <c r="A778" s="42">
        <v>39963.979861111111</v>
      </c>
      <c r="B778">
        <v>100.2</v>
      </c>
      <c r="D778" s="60">
        <v>39963.979861111111</v>
      </c>
    </row>
    <row r="779" spans="1:4" x14ac:dyDescent="0.25">
      <c r="A779" s="42">
        <v>39964.000694444447</v>
      </c>
      <c r="B779">
        <v>563.1</v>
      </c>
      <c r="D779" s="60">
        <v>39964.000694444447</v>
      </c>
    </row>
    <row r="780" spans="1:4" x14ac:dyDescent="0.25">
      <c r="A780" s="42">
        <v>39964.021527777775</v>
      </c>
      <c r="B780">
        <v>1154.2</v>
      </c>
      <c r="D780" s="60">
        <v>39964.021527777775</v>
      </c>
    </row>
    <row r="781" spans="1:4" x14ac:dyDescent="0.25">
      <c r="A781" s="42">
        <v>39964.042361111111</v>
      </c>
      <c r="B781">
        <v>108.5</v>
      </c>
      <c r="D781" s="60">
        <v>39964.042361111111</v>
      </c>
    </row>
    <row r="782" spans="1:4" x14ac:dyDescent="0.25">
      <c r="A782" s="42">
        <v>39964.063194444447</v>
      </c>
      <c r="B782">
        <v>566.5</v>
      </c>
      <c r="D782" s="60">
        <v>39964.063194444447</v>
      </c>
    </row>
    <row r="783" spans="1:4" x14ac:dyDescent="0.25">
      <c r="A783" s="42">
        <v>39964.084027777775</v>
      </c>
      <c r="B783">
        <v>1021.8</v>
      </c>
      <c r="D783" s="60">
        <v>39964.084027777775</v>
      </c>
    </row>
    <row r="784" spans="1:4" x14ac:dyDescent="0.25">
      <c r="A784" s="42">
        <v>39964.104861111111</v>
      </c>
      <c r="B784">
        <v>5</v>
      </c>
      <c r="D784" s="60">
        <v>39964.104861111111</v>
      </c>
    </row>
    <row r="785" spans="1:4" x14ac:dyDescent="0.25">
      <c r="A785" s="42">
        <v>39964.125694444447</v>
      </c>
      <c r="B785">
        <v>131.69999999999999</v>
      </c>
      <c r="D785" s="60">
        <v>39964.125694444447</v>
      </c>
    </row>
    <row r="786" spans="1:4" x14ac:dyDescent="0.25">
      <c r="A786" s="42">
        <v>39964.146527777775</v>
      </c>
      <c r="B786">
        <v>478.2</v>
      </c>
      <c r="D786" s="60">
        <v>39964.146527777775</v>
      </c>
    </row>
    <row r="787" spans="1:4" x14ac:dyDescent="0.25">
      <c r="A787" s="42">
        <v>39964.167361111111</v>
      </c>
      <c r="B787">
        <v>702.7</v>
      </c>
      <c r="D787" s="60">
        <v>39964.167361111111</v>
      </c>
    </row>
    <row r="788" spans="1:4" x14ac:dyDescent="0.25">
      <c r="A788" s="42">
        <v>39964.188194444447</v>
      </c>
      <c r="B788">
        <v>461.3</v>
      </c>
      <c r="D788" s="60">
        <v>39964.188194444447</v>
      </c>
    </row>
    <row r="789" spans="1:4" x14ac:dyDescent="0.25">
      <c r="A789" s="42">
        <v>39964.209027777775</v>
      </c>
      <c r="B789">
        <v>879.2</v>
      </c>
      <c r="D789" s="60">
        <v>39964.209027777775</v>
      </c>
    </row>
    <row r="790" spans="1:4" x14ac:dyDescent="0.25">
      <c r="A790" s="42">
        <v>39964.229861111111</v>
      </c>
      <c r="B790">
        <v>1139.8</v>
      </c>
      <c r="D790" s="60">
        <v>39964.229861111111</v>
      </c>
    </row>
    <row r="791" spans="1:4" x14ac:dyDescent="0.25">
      <c r="A791" s="42">
        <v>39964.250694444447</v>
      </c>
      <c r="B791">
        <v>102.9</v>
      </c>
      <c r="D791" s="60">
        <v>39964.250694444447</v>
      </c>
    </row>
    <row r="792" spans="1:4" x14ac:dyDescent="0.25">
      <c r="A792" s="42">
        <v>39964.271527777775</v>
      </c>
      <c r="B792">
        <v>82.5</v>
      </c>
      <c r="D792" s="60">
        <v>39964.271527777775</v>
      </c>
    </row>
    <row r="793" spans="1:4" x14ac:dyDescent="0.25">
      <c r="A793" s="42">
        <v>39964.292361111111</v>
      </c>
      <c r="B793">
        <v>620.70000000000005</v>
      </c>
      <c r="D793" s="60">
        <v>39964.292361111111</v>
      </c>
    </row>
    <row r="794" spans="1:4" x14ac:dyDescent="0.25">
      <c r="A794" s="42">
        <v>39964.313194444447</v>
      </c>
      <c r="B794">
        <v>958.9</v>
      </c>
      <c r="D794" s="60">
        <v>39964.313194444447</v>
      </c>
    </row>
    <row r="795" spans="1:4" x14ac:dyDescent="0.25">
      <c r="A795" s="42">
        <v>39964.334027777775</v>
      </c>
      <c r="B795">
        <v>547.9</v>
      </c>
      <c r="D795" s="60">
        <v>39964.334027777775</v>
      </c>
    </row>
    <row r="796" spans="1:4" x14ac:dyDescent="0.25">
      <c r="A796" s="42">
        <v>39964.354861111111</v>
      </c>
      <c r="B796">
        <v>72.3</v>
      </c>
      <c r="D796" s="60">
        <v>39964.354861111111</v>
      </c>
    </row>
    <row r="797" spans="1:4" x14ac:dyDescent="0.25">
      <c r="A797" s="42">
        <v>39964.375694444447</v>
      </c>
      <c r="B797">
        <v>875.1</v>
      </c>
      <c r="D797" s="60">
        <v>39964.375694444447</v>
      </c>
    </row>
    <row r="798" spans="1:4" x14ac:dyDescent="0.25">
      <c r="A798" s="42">
        <v>39964.396527777775</v>
      </c>
      <c r="B798">
        <v>1009.5</v>
      </c>
      <c r="D798" s="60">
        <v>39964.396527777775</v>
      </c>
    </row>
    <row r="799" spans="1:4" x14ac:dyDescent="0.25">
      <c r="A799" s="42">
        <v>39964.417361111111</v>
      </c>
      <c r="B799">
        <v>978.6</v>
      </c>
      <c r="D799" s="60">
        <v>39964.417361111111</v>
      </c>
    </row>
    <row r="800" spans="1:4" x14ac:dyDescent="0.25">
      <c r="A800" s="42">
        <v>39964.438194444447</v>
      </c>
      <c r="B800">
        <v>1164</v>
      </c>
      <c r="D800" s="60">
        <v>39964.438194444447</v>
      </c>
    </row>
    <row r="801" spans="1:4" x14ac:dyDescent="0.25">
      <c r="A801" s="42">
        <v>39964.459027777775</v>
      </c>
      <c r="B801">
        <v>367.8</v>
      </c>
      <c r="D801" s="60">
        <v>39964.459027777775</v>
      </c>
    </row>
    <row r="802" spans="1:4" x14ac:dyDescent="0.25">
      <c r="A802" s="42">
        <v>39964.479861111111</v>
      </c>
      <c r="B802">
        <v>197.5</v>
      </c>
      <c r="D802" s="60">
        <v>39964.479861111111</v>
      </c>
    </row>
    <row r="803" spans="1:4" x14ac:dyDescent="0.25">
      <c r="A803" s="42">
        <v>39964.500694444447</v>
      </c>
      <c r="B803">
        <v>490.2</v>
      </c>
      <c r="D803" s="60">
        <v>39964.500694444447</v>
      </c>
    </row>
    <row r="804" spans="1:4" x14ac:dyDescent="0.25">
      <c r="A804" s="42">
        <v>39964.521527777775</v>
      </c>
      <c r="B804">
        <v>699.8</v>
      </c>
      <c r="D804" s="60">
        <v>39964.521527777775</v>
      </c>
    </row>
    <row r="805" spans="1:4" x14ac:dyDescent="0.25">
      <c r="A805" s="42">
        <v>39964.542361111111</v>
      </c>
      <c r="B805">
        <v>1112.9000000000001</v>
      </c>
      <c r="D805" s="60">
        <v>39964.542361111111</v>
      </c>
    </row>
    <row r="806" spans="1:4" x14ac:dyDescent="0.25">
      <c r="A806" s="42">
        <v>39964.563194444447</v>
      </c>
      <c r="B806">
        <v>995.6</v>
      </c>
      <c r="D806" s="60">
        <v>39964.563194444447</v>
      </c>
    </row>
    <row r="807" spans="1:4" x14ac:dyDescent="0.25">
      <c r="A807" s="42">
        <v>39964.584027777775</v>
      </c>
      <c r="B807">
        <v>738.5</v>
      </c>
      <c r="D807" s="60">
        <v>39964.584027777775</v>
      </c>
    </row>
    <row r="808" spans="1:4" x14ac:dyDescent="0.25">
      <c r="A808" s="42">
        <v>39964.604861111111</v>
      </c>
      <c r="B808">
        <v>883.1</v>
      </c>
      <c r="D808" s="60">
        <v>39964.604861111111</v>
      </c>
    </row>
    <row r="809" spans="1:4" x14ac:dyDescent="0.25">
      <c r="A809" s="42">
        <v>39964.625694444447</v>
      </c>
      <c r="B809">
        <v>1114.3</v>
      </c>
      <c r="D809" s="60">
        <v>39964.625694444447</v>
      </c>
    </row>
    <row r="810" spans="1:4" x14ac:dyDescent="0.25">
      <c r="A810" s="42">
        <v>39964.646527777775</v>
      </c>
      <c r="B810">
        <v>49.4</v>
      </c>
      <c r="D810" s="60">
        <v>39964.646527777775</v>
      </c>
    </row>
    <row r="811" spans="1:4" x14ac:dyDescent="0.25">
      <c r="A811" s="42">
        <v>39964.667361111111</v>
      </c>
      <c r="B811">
        <v>53.1</v>
      </c>
      <c r="D811" s="60">
        <v>39964.667361111111</v>
      </c>
    </row>
    <row r="812" spans="1:4" x14ac:dyDescent="0.25">
      <c r="A812" s="42">
        <v>39964.688194444447</v>
      </c>
      <c r="B812">
        <v>79.2</v>
      </c>
      <c r="D812" s="60">
        <v>39964.688194444447</v>
      </c>
    </row>
    <row r="813" spans="1:4" x14ac:dyDescent="0.25">
      <c r="A813" s="42">
        <v>39964.709027777775</v>
      </c>
      <c r="B813">
        <v>44.1</v>
      </c>
      <c r="D813" s="60">
        <v>39964.709027777775</v>
      </c>
    </row>
    <row r="814" spans="1:4" x14ac:dyDescent="0.25">
      <c r="A814" s="42">
        <v>39964.729861111111</v>
      </c>
      <c r="B814">
        <v>1016.8</v>
      </c>
      <c r="D814" s="60">
        <v>39964.729861111111</v>
      </c>
    </row>
    <row r="815" spans="1:4" x14ac:dyDescent="0.25">
      <c r="A815" s="42">
        <v>39964.750694444447</v>
      </c>
      <c r="B815">
        <v>48.9</v>
      </c>
      <c r="D815" s="60">
        <v>39964.750694444447</v>
      </c>
    </row>
    <row r="816" spans="1:4" x14ac:dyDescent="0.25">
      <c r="A816" s="42">
        <v>39964.771527777775</v>
      </c>
      <c r="B816">
        <v>856.2</v>
      </c>
      <c r="D816" s="60">
        <v>39964.771527777775</v>
      </c>
    </row>
    <row r="817" spans="1:4" x14ac:dyDescent="0.25">
      <c r="A817" s="42">
        <v>39964.792361111111</v>
      </c>
      <c r="B817">
        <v>139.30000000000001</v>
      </c>
      <c r="D817" s="60">
        <v>39964.792361111111</v>
      </c>
    </row>
    <row r="818" spans="1:4" x14ac:dyDescent="0.25">
      <c r="A818" s="42">
        <v>39964.813194444447</v>
      </c>
      <c r="B818">
        <v>1090.3</v>
      </c>
      <c r="D818" s="60">
        <v>39964.813194444447</v>
      </c>
    </row>
    <row r="819" spans="1:4" x14ac:dyDescent="0.25">
      <c r="A819" s="42">
        <v>39964.834027777775</v>
      </c>
      <c r="B819">
        <v>261.39999999999998</v>
      </c>
      <c r="D819" s="60">
        <v>39964.834027777775</v>
      </c>
    </row>
    <row r="820" spans="1:4" x14ac:dyDescent="0.25">
      <c r="A820" s="42">
        <v>39964.854861111111</v>
      </c>
      <c r="B820">
        <v>84.2</v>
      </c>
      <c r="D820" s="60">
        <v>39964.854861111111</v>
      </c>
    </row>
    <row r="821" spans="1:4" x14ac:dyDescent="0.25">
      <c r="A821" s="42">
        <v>39964.875694444447</v>
      </c>
      <c r="B821">
        <v>719.7</v>
      </c>
      <c r="D821" s="60">
        <v>39964.875694444447</v>
      </c>
    </row>
    <row r="822" spans="1:4" x14ac:dyDescent="0.25">
      <c r="A822" s="42">
        <v>39964.896527777775</v>
      </c>
      <c r="B822">
        <v>592</v>
      </c>
      <c r="D822" s="60">
        <v>39964.896527777775</v>
      </c>
    </row>
    <row r="823" spans="1:4" x14ac:dyDescent="0.25">
      <c r="A823" s="42">
        <v>39964.917361111111</v>
      </c>
      <c r="B823">
        <v>5.4</v>
      </c>
      <c r="D823" s="60">
        <v>39964.917361111111</v>
      </c>
    </row>
    <row r="824" spans="1:4" x14ac:dyDescent="0.25">
      <c r="A824" s="42">
        <v>39964.938194444447</v>
      </c>
      <c r="B824">
        <v>400.8</v>
      </c>
      <c r="D824" s="60">
        <v>39964.938194444447</v>
      </c>
    </row>
    <row r="825" spans="1:4" x14ac:dyDescent="0.25">
      <c r="A825" s="42">
        <v>39964.959027777775</v>
      </c>
      <c r="B825">
        <v>1161.5</v>
      </c>
      <c r="D825" s="60">
        <v>39964.959027777775</v>
      </c>
    </row>
    <row r="826" spans="1:4" x14ac:dyDescent="0.25">
      <c r="A826" s="42">
        <v>39964.979861111111</v>
      </c>
      <c r="B826">
        <v>86.8</v>
      </c>
      <c r="D826" s="60">
        <v>39964.979861111111</v>
      </c>
    </row>
    <row r="827" spans="1:4" x14ac:dyDescent="0.25">
      <c r="A827" s="42">
        <v>39965.000694444447</v>
      </c>
      <c r="B827">
        <v>1121.4000000000001</v>
      </c>
      <c r="D827" s="60">
        <v>39965.000694444447</v>
      </c>
    </row>
    <row r="828" spans="1:4" x14ac:dyDescent="0.25">
      <c r="A828" s="42">
        <v>39965.021527777775</v>
      </c>
      <c r="B828">
        <v>950.9</v>
      </c>
      <c r="D828" s="60">
        <v>39965.021527777775</v>
      </c>
    </row>
    <row r="829" spans="1:4" x14ac:dyDescent="0.25">
      <c r="A829" s="42">
        <v>39965.042361111111</v>
      </c>
      <c r="B829">
        <v>423.4</v>
      </c>
      <c r="D829" s="60">
        <v>39965.042361111111</v>
      </c>
    </row>
    <row r="830" spans="1:4" x14ac:dyDescent="0.25">
      <c r="A830" s="42">
        <v>39965.063194444447</v>
      </c>
      <c r="B830">
        <v>313.39999999999998</v>
      </c>
      <c r="D830" s="60">
        <v>39965.063194444447</v>
      </c>
    </row>
    <row r="831" spans="1:4" x14ac:dyDescent="0.25">
      <c r="A831" s="42">
        <v>39965.084027777775</v>
      </c>
      <c r="B831">
        <v>950.7</v>
      </c>
      <c r="D831" s="60">
        <v>39965.084027777775</v>
      </c>
    </row>
    <row r="832" spans="1:4" x14ac:dyDescent="0.25">
      <c r="A832" s="42">
        <v>39965.104861111111</v>
      </c>
      <c r="B832">
        <v>161.69999999999999</v>
      </c>
      <c r="D832" s="60">
        <v>39965.104861111111</v>
      </c>
    </row>
    <row r="833" spans="1:4" x14ac:dyDescent="0.25">
      <c r="A833" s="42">
        <v>39965.125694444447</v>
      </c>
      <c r="B833">
        <v>1115.4000000000001</v>
      </c>
      <c r="D833" s="60">
        <v>39965.125694444447</v>
      </c>
    </row>
    <row r="834" spans="1:4" x14ac:dyDescent="0.25">
      <c r="A834" s="42">
        <v>39965.146527777775</v>
      </c>
      <c r="B834">
        <v>75.2</v>
      </c>
      <c r="D834" s="60">
        <v>39965.146527777775</v>
      </c>
    </row>
    <row r="835" spans="1:4" x14ac:dyDescent="0.25">
      <c r="A835" s="42">
        <v>39965.167361111111</v>
      </c>
      <c r="B835">
        <v>39.9</v>
      </c>
      <c r="D835" s="60">
        <v>39965.167361111111</v>
      </c>
    </row>
    <row r="836" spans="1:4" x14ac:dyDescent="0.25">
      <c r="A836" s="42">
        <v>39965.188194444447</v>
      </c>
      <c r="B836">
        <v>1159.7</v>
      </c>
      <c r="D836" s="60">
        <v>39965.188194444447</v>
      </c>
    </row>
    <row r="837" spans="1:4" x14ac:dyDescent="0.25">
      <c r="A837" s="42">
        <v>39965.209027777775</v>
      </c>
      <c r="B837">
        <v>799.5</v>
      </c>
      <c r="D837" s="60">
        <v>39965.209027777775</v>
      </c>
    </row>
    <row r="838" spans="1:4" x14ac:dyDescent="0.25">
      <c r="A838" s="42">
        <v>39965.229861111111</v>
      </c>
      <c r="B838">
        <v>1048.7</v>
      </c>
      <c r="D838" s="60">
        <v>39965.229861111111</v>
      </c>
    </row>
    <row r="839" spans="1:4" x14ac:dyDescent="0.25">
      <c r="A839" s="42">
        <v>39965.250694444447</v>
      </c>
      <c r="B839">
        <v>16.100000000000001</v>
      </c>
      <c r="D839" s="60">
        <v>39965.250694444447</v>
      </c>
    </row>
    <row r="840" spans="1:4" x14ac:dyDescent="0.25">
      <c r="A840" s="42">
        <v>39965.271527777775</v>
      </c>
      <c r="B840">
        <v>243.8</v>
      </c>
      <c r="D840" s="60">
        <v>39965.271527777775</v>
      </c>
    </row>
    <row r="841" spans="1:4" x14ac:dyDescent="0.25">
      <c r="A841" s="42">
        <v>39965.292361111111</v>
      </c>
      <c r="B841">
        <v>0</v>
      </c>
      <c r="D841" s="60">
        <v>39965.292361111111</v>
      </c>
    </row>
    <row r="842" spans="1:4" x14ac:dyDescent="0.25">
      <c r="A842" s="42">
        <v>39965.313194444447</v>
      </c>
      <c r="B842">
        <v>106.6</v>
      </c>
      <c r="D842" s="60">
        <v>39965.313194444447</v>
      </c>
    </row>
    <row r="843" spans="1:4" x14ac:dyDescent="0.25">
      <c r="A843" s="42">
        <v>39965.334027777775</v>
      </c>
      <c r="B843">
        <v>49.6</v>
      </c>
      <c r="D843" s="60">
        <v>39965.334027777775</v>
      </c>
    </row>
    <row r="844" spans="1:4" x14ac:dyDescent="0.25">
      <c r="A844" s="42">
        <v>39965.354861111111</v>
      </c>
      <c r="B844">
        <v>218.6</v>
      </c>
      <c r="D844" s="60">
        <v>39965.354861111111</v>
      </c>
    </row>
    <row r="845" spans="1:4" x14ac:dyDescent="0.25">
      <c r="A845" s="42">
        <v>39965.375694444447</v>
      </c>
      <c r="B845">
        <v>0</v>
      </c>
      <c r="D845" s="60">
        <v>39965.375694444447</v>
      </c>
    </row>
    <row r="846" spans="1:4" x14ac:dyDescent="0.25">
      <c r="A846" s="42">
        <v>39965.396527777775</v>
      </c>
      <c r="B846">
        <v>110.2</v>
      </c>
      <c r="D846" s="60">
        <v>39965.396527777775</v>
      </c>
    </row>
    <row r="847" spans="1:4" x14ac:dyDescent="0.25">
      <c r="A847" s="42">
        <v>39965.417361111111</v>
      </c>
      <c r="B847">
        <v>469.3</v>
      </c>
      <c r="D847" s="60">
        <v>39965.417361111111</v>
      </c>
    </row>
    <row r="848" spans="1:4" x14ac:dyDescent="0.25">
      <c r="A848" s="42">
        <v>39965.438194444447</v>
      </c>
      <c r="B848">
        <v>7</v>
      </c>
      <c r="D848" s="60">
        <v>39965.438194444447</v>
      </c>
    </row>
    <row r="849" spans="1:4" x14ac:dyDescent="0.25">
      <c r="A849" s="42">
        <v>39965.459027777775</v>
      </c>
      <c r="B849">
        <v>75.599999999999994</v>
      </c>
      <c r="D849" s="60">
        <v>39965.459027777775</v>
      </c>
    </row>
    <row r="850" spans="1:4" x14ac:dyDescent="0.25">
      <c r="A850" s="42">
        <v>39965.479861111111</v>
      </c>
      <c r="B850">
        <v>6.9</v>
      </c>
      <c r="D850" s="60">
        <v>39965.479861111111</v>
      </c>
    </row>
    <row r="851" spans="1:4" x14ac:dyDescent="0.25">
      <c r="A851" s="42">
        <v>39965.500694444447</v>
      </c>
      <c r="B851">
        <v>81.3</v>
      </c>
      <c r="D851" s="60">
        <v>39965.500694444447</v>
      </c>
    </row>
    <row r="852" spans="1:4" x14ac:dyDescent="0.25">
      <c r="A852" s="42">
        <v>39965.521527777775</v>
      </c>
      <c r="B852">
        <v>1103.4000000000001</v>
      </c>
      <c r="D852" s="60">
        <v>39965.521527777775</v>
      </c>
    </row>
    <row r="853" spans="1:4" x14ac:dyDescent="0.25">
      <c r="A853" s="42">
        <v>39965.542361111111</v>
      </c>
      <c r="B853">
        <v>896.7</v>
      </c>
      <c r="D853" s="60">
        <v>39965.542361111111</v>
      </c>
    </row>
    <row r="854" spans="1:4" x14ac:dyDescent="0.25">
      <c r="A854" s="42">
        <v>39965.563194444447</v>
      </c>
      <c r="B854">
        <v>816.5</v>
      </c>
      <c r="D854" s="60">
        <v>39965.563194444447</v>
      </c>
    </row>
    <row r="855" spans="1:4" x14ac:dyDescent="0.25">
      <c r="A855" s="42">
        <v>39965.584027777775</v>
      </c>
      <c r="B855">
        <v>643.79999999999995</v>
      </c>
      <c r="D855" s="60">
        <v>39965.584027777775</v>
      </c>
    </row>
    <row r="856" spans="1:4" x14ac:dyDescent="0.25">
      <c r="A856" s="42">
        <v>39965.604861111111</v>
      </c>
      <c r="B856">
        <v>0</v>
      </c>
      <c r="D856" s="60">
        <v>39965.604861111111</v>
      </c>
    </row>
    <row r="857" spans="1:4" x14ac:dyDescent="0.25">
      <c r="A857" s="42">
        <v>39965.625694444447</v>
      </c>
      <c r="B857">
        <v>28.6</v>
      </c>
      <c r="D857" s="60">
        <v>39965.625694444447</v>
      </c>
    </row>
    <row r="858" spans="1:4" x14ac:dyDescent="0.25">
      <c r="A858" s="42">
        <v>39965.646527777775</v>
      </c>
      <c r="B858">
        <v>349</v>
      </c>
      <c r="D858" s="60">
        <v>39965.646527777775</v>
      </c>
    </row>
    <row r="859" spans="1:4" x14ac:dyDescent="0.25">
      <c r="A859" s="42">
        <v>39965.667361111111</v>
      </c>
      <c r="B859">
        <v>1135.5999999999999</v>
      </c>
      <c r="D859" s="60">
        <v>39965.667361111111</v>
      </c>
    </row>
    <row r="860" spans="1:4" x14ac:dyDescent="0.25">
      <c r="A860" s="42">
        <v>39965.688194444447</v>
      </c>
      <c r="B860">
        <v>1164.5999999999999</v>
      </c>
      <c r="D860" s="60">
        <v>39965.688194444447</v>
      </c>
    </row>
    <row r="861" spans="1:4" x14ac:dyDescent="0.25">
      <c r="A861" s="42">
        <v>39965.709027777775</v>
      </c>
      <c r="B861">
        <v>80.5</v>
      </c>
      <c r="D861" s="60">
        <v>39965.709027777775</v>
      </c>
    </row>
    <row r="862" spans="1:4" x14ac:dyDescent="0.25">
      <c r="A862" s="42">
        <v>39965.729861111111</v>
      </c>
      <c r="B862">
        <v>659.7</v>
      </c>
      <c r="D862" s="60">
        <v>39965.729861111111</v>
      </c>
    </row>
    <row r="863" spans="1:4" x14ac:dyDescent="0.25">
      <c r="A863" s="42">
        <v>39965.750694444447</v>
      </c>
      <c r="B863">
        <v>91.7</v>
      </c>
      <c r="D863" s="60">
        <v>39965.750694444447</v>
      </c>
    </row>
    <row r="864" spans="1:4" x14ac:dyDescent="0.25">
      <c r="A864" s="42">
        <v>39965.771527777775</v>
      </c>
      <c r="B864">
        <v>748.8</v>
      </c>
      <c r="D864" s="60">
        <v>39965.771527777775</v>
      </c>
    </row>
    <row r="865" spans="1:4" x14ac:dyDescent="0.25">
      <c r="A865" s="42">
        <v>39965.792361111111</v>
      </c>
      <c r="B865">
        <v>327.8</v>
      </c>
      <c r="D865" s="60">
        <v>39965.792361111111</v>
      </c>
    </row>
    <row r="866" spans="1:4" x14ac:dyDescent="0.25">
      <c r="A866" s="42">
        <v>39965.813194444447</v>
      </c>
      <c r="B866">
        <v>32.6</v>
      </c>
      <c r="D866" s="60">
        <v>39965.813194444447</v>
      </c>
    </row>
    <row r="867" spans="1:4" x14ac:dyDescent="0.25">
      <c r="A867" s="42">
        <v>39965.834027777775</v>
      </c>
      <c r="B867">
        <v>249.7</v>
      </c>
      <c r="D867" s="60">
        <v>39965.834027777775</v>
      </c>
    </row>
    <row r="868" spans="1:4" x14ac:dyDescent="0.25">
      <c r="A868" s="42">
        <v>39965.854861111111</v>
      </c>
      <c r="B868">
        <v>963.9</v>
      </c>
      <c r="D868" s="60">
        <v>39965.854861111111</v>
      </c>
    </row>
    <row r="869" spans="1:4" x14ac:dyDescent="0.25">
      <c r="A869" s="42">
        <v>39965.875694444447</v>
      </c>
      <c r="B869">
        <v>4.7</v>
      </c>
      <c r="D869" s="60">
        <v>39965.875694444447</v>
      </c>
    </row>
    <row r="870" spans="1:4" x14ac:dyDescent="0.25">
      <c r="A870" s="42">
        <v>39965.896527777775</v>
      </c>
      <c r="B870">
        <v>198.6</v>
      </c>
      <c r="D870" s="60">
        <v>39965.896527777775</v>
      </c>
    </row>
    <row r="871" spans="1:4" x14ac:dyDescent="0.25">
      <c r="A871" s="42">
        <v>39965.917361111111</v>
      </c>
      <c r="B871">
        <v>283.60000000000002</v>
      </c>
      <c r="D871" s="60">
        <v>39965.917361111111</v>
      </c>
    </row>
    <row r="872" spans="1:4" x14ac:dyDescent="0.25">
      <c r="A872" s="42">
        <v>39965.938194444447</v>
      </c>
      <c r="B872">
        <v>954.1</v>
      </c>
      <c r="D872" s="60">
        <v>39965.938194444447</v>
      </c>
    </row>
    <row r="873" spans="1:4" x14ac:dyDescent="0.25">
      <c r="A873" s="42">
        <v>39965.959027777775</v>
      </c>
      <c r="B873">
        <v>1162.4000000000001</v>
      </c>
      <c r="D873" s="60">
        <v>39965.959027777775</v>
      </c>
    </row>
    <row r="874" spans="1:4" x14ac:dyDescent="0.25">
      <c r="A874" s="42">
        <v>39965.979861111111</v>
      </c>
      <c r="B874">
        <v>1076.0999999999999</v>
      </c>
      <c r="D874" s="60">
        <v>39965.979861111111</v>
      </c>
    </row>
    <row r="875" spans="1:4" x14ac:dyDescent="0.25">
      <c r="A875" s="42">
        <v>39966.000694444447</v>
      </c>
      <c r="B875">
        <v>1133.0999999999999</v>
      </c>
      <c r="D875" s="60">
        <v>39966.000694444447</v>
      </c>
    </row>
    <row r="876" spans="1:4" x14ac:dyDescent="0.25">
      <c r="A876" s="42">
        <v>39966.021527777775</v>
      </c>
      <c r="B876">
        <v>546.6</v>
      </c>
      <c r="D876" s="60">
        <v>39966.021527777775</v>
      </c>
    </row>
    <row r="877" spans="1:4" x14ac:dyDescent="0.25">
      <c r="A877" s="42">
        <v>39966.042361111111</v>
      </c>
      <c r="B877">
        <v>525.29999999999995</v>
      </c>
      <c r="D877" s="60">
        <v>39966.042361111111</v>
      </c>
    </row>
    <row r="878" spans="1:4" x14ac:dyDescent="0.25">
      <c r="A878" s="42">
        <v>39966.063194444447</v>
      </c>
      <c r="B878">
        <v>860.1</v>
      </c>
      <c r="D878" s="60">
        <v>39966.063194444447</v>
      </c>
    </row>
    <row r="879" spans="1:4" x14ac:dyDescent="0.25">
      <c r="A879" s="42">
        <v>39966.084027777775</v>
      </c>
      <c r="B879">
        <v>612.9</v>
      </c>
      <c r="D879" s="60">
        <v>39966.084027777775</v>
      </c>
    </row>
    <row r="880" spans="1:4" x14ac:dyDescent="0.25">
      <c r="A880" s="42">
        <v>39966.104861111111</v>
      </c>
      <c r="B880">
        <v>150.19999999999999</v>
      </c>
      <c r="D880" s="60">
        <v>39966.104861111111</v>
      </c>
    </row>
    <row r="881" spans="1:4" x14ac:dyDescent="0.25">
      <c r="A881" s="42">
        <v>39966.125694444447</v>
      </c>
      <c r="B881">
        <v>36.200000000000003</v>
      </c>
      <c r="D881" s="60">
        <v>39966.125694444447</v>
      </c>
    </row>
    <row r="882" spans="1:4" x14ac:dyDescent="0.25">
      <c r="A882" s="42">
        <v>39966.146527777775</v>
      </c>
      <c r="B882">
        <v>593.20000000000005</v>
      </c>
      <c r="D882" s="60">
        <v>39966.146527777775</v>
      </c>
    </row>
    <row r="883" spans="1:4" x14ac:dyDescent="0.25">
      <c r="A883" s="42">
        <v>39966.167361111111</v>
      </c>
      <c r="B883">
        <v>938.9</v>
      </c>
      <c r="D883" s="60">
        <v>39966.167361111111</v>
      </c>
    </row>
    <row r="884" spans="1:4" x14ac:dyDescent="0.25">
      <c r="A884" s="42">
        <v>39966.188194444447</v>
      </c>
      <c r="B884">
        <v>625.6</v>
      </c>
      <c r="D884" s="60">
        <v>39966.188194444447</v>
      </c>
    </row>
    <row r="885" spans="1:4" x14ac:dyDescent="0.25">
      <c r="A885" s="42">
        <v>39966.209027777775</v>
      </c>
      <c r="B885">
        <v>653.29999999999995</v>
      </c>
      <c r="D885" s="60">
        <v>39966.209027777775</v>
      </c>
    </row>
    <row r="886" spans="1:4" x14ac:dyDescent="0.25">
      <c r="A886" s="42">
        <v>39966.229861111111</v>
      </c>
      <c r="B886">
        <v>0.8</v>
      </c>
      <c r="D886" s="60">
        <v>39966.229861111111</v>
      </c>
    </row>
    <row r="887" spans="1:4" x14ac:dyDescent="0.25">
      <c r="A887" s="42">
        <v>39966.250694444447</v>
      </c>
      <c r="B887">
        <v>579.20000000000005</v>
      </c>
      <c r="D887" s="60">
        <v>39966.250694444447</v>
      </c>
    </row>
    <row r="888" spans="1:4" x14ac:dyDescent="0.25">
      <c r="A888" s="42">
        <v>39966.271527777775</v>
      </c>
      <c r="B888">
        <v>695</v>
      </c>
      <c r="D888" s="60">
        <v>39966.271527777775</v>
      </c>
    </row>
    <row r="889" spans="1:4" x14ac:dyDescent="0.25">
      <c r="A889" s="42">
        <v>39966.292361111111</v>
      </c>
      <c r="B889">
        <v>72.900000000000006</v>
      </c>
      <c r="D889" s="60">
        <v>39966.292361111111</v>
      </c>
    </row>
    <row r="890" spans="1:4" x14ac:dyDescent="0.25">
      <c r="A890" s="42">
        <v>39966.313194444447</v>
      </c>
      <c r="B890">
        <v>6.2</v>
      </c>
      <c r="D890" s="60">
        <v>39966.313194444447</v>
      </c>
    </row>
    <row r="891" spans="1:4" x14ac:dyDescent="0.25">
      <c r="A891" s="42">
        <v>39966.334027777775</v>
      </c>
      <c r="B891">
        <v>1.2</v>
      </c>
      <c r="D891" s="60">
        <v>39966.334027777775</v>
      </c>
    </row>
    <row r="892" spans="1:4" x14ac:dyDescent="0.25">
      <c r="A892" s="42">
        <v>39966.354861111111</v>
      </c>
      <c r="B892">
        <v>258.7</v>
      </c>
      <c r="D892" s="60">
        <v>39966.354861111111</v>
      </c>
    </row>
    <row r="893" spans="1:4" x14ac:dyDescent="0.25">
      <c r="A893" s="42">
        <v>39966.375694444447</v>
      </c>
      <c r="B893">
        <v>947.9</v>
      </c>
      <c r="D893" s="60">
        <v>39966.375694444447</v>
      </c>
    </row>
    <row r="894" spans="1:4" x14ac:dyDescent="0.25">
      <c r="A894" s="42">
        <v>39966.396527777775</v>
      </c>
      <c r="B894">
        <v>40.299999999999997</v>
      </c>
      <c r="D894" s="60">
        <v>39966.396527777775</v>
      </c>
    </row>
    <row r="895" spans="1:4" x14ac:dyDescent="0.25">
      <c r="A895" s="42">
        <v>39966.417361111111</v>
      </c>
      <c r="B895">
        <v>307.10000000000002</v>
      </c>
      <c r="D895" s="60">
        <v>39966.417361111111</v>
      </c>
    </row>
    <row r="896" spans="1:4" x14ac:dyDescent="0.25">
      <c r="A896" s="42">
        <v>39966.438194444447</v>
      </c>
      <c r="B896">
        <v>141.30000000000001</v>
      </c>
      <c r="D896" s="60">
        <v>39966.438194444447</v>
      </c>
    </row>
    <row r="897" spans="1:6" x14ac:dyDescent="0.25">
      <c r="A897" s="42">
        <v>39966.459027777775</v>
      </c>
      <c r="B897">
        <v>201.6</v>
      </c>
      <c r="D897" s="60">
        <v>39966.459027777775</v>
      </c>
    </row>
    <row r="898" spans="1:6" x14ac:dyDescent="0.25">
      <c r="A898" s="42">
        <v>39966.479861111111</v>
      </c>
      <c r="B898">
        <v>540.79999999999995</v>
      </c>
      <c r="D898" s="60">
        <v>39966.479861111111</v>
      </c>
    </row>
    <row r="899" spans="1:6" x14ac:dyDescent="0.25">
      <c r="A899" s="42">
        <v>39966.500694444447</v>
      </c>
      <c r="B899">
        <v>950.7</v>
      </c>
      <c r="D899" s="60">
        <v>39966.500694444447</v>
      </c>
    </row>
    <row r="900" spans="1:6" x14ac:dyDescent="0.25">
      <c r="A900" s="42">
        <v>39966.521527777775</v>
      </c>
      <c r="B900">
        <v>838.8</v>
      </c>
      <c r="D900" s="60">
        <v>39966.521527777775</v>
      </c>
    </row>
    <row r="901" spans="1:6" x14ac:dyDescent="0.25">
      <c r="A901" s="42">
        <v>39966.542361111111</v>
      </c>
      <c r="B901">
        <v>114.8</v>
      </c>
      <c r="D901" s="60">
        <v>39966.542361111111</v>
      </c>
    </row>
    <row r="902" spans="1:6" x14ac:dyDescent="0.25">
      <c r="A902" s="42">
        <v>39966.563194444447</v>
      </c>
      <c r="B902">
        <v>842</v>
      </c>
      <c r="D902" s="60">
        <v>39966.563194444447</v>
      </c>
    </row>
    <row r="903" spans="1:6" x14ac:dyDescent="0.25">
      <c r="A903" s="42">
        <v>39966.584027777775</v>
      </c>
      <c r="B903">
        <v>28.1</v>
      </c>
      <c r="D903" s="60">
        <v>39966.584027777775</v>
      </c>
    </row>
    <row r="904" spans="1:6" x14ac:dyDescent="0.25">
      <c r="A904" s="42">
        <v>39966.604861111111</v>
      </c>
      <c r="B904">
        <v>659.7</v>
      </c>
      <c r="D904" s="60">
        <v>39966.604861111111</v>
      </c>
    </row>
    <row r="905" spans="1:6" x14ac:dyDescent="0.25">
      <c r="A905" s="42">
        <v>39966.625694444447</v>
      </c>
      <c r="B905">
        <v>944.6</v>
      </c>
      <c r="D905" s="60">
        <v>39966.625694444447</v>
      </c>
    </row>
    <row r="906" spans="1:6" x14ac:dyDescent="0.25">
      <c r="A906" s="42">
        <v>39966.646527777775</v>
      </c>
      <c r="B906">
        <v>102.1</v>
      </c>
      <c r="D906" s="60">
        <v>39966.646527777775</v>
      </c>
      <c r="E906">
        <v>1787.9147549999996</v>
      </c>
      <c r="F906" s="60">
        <v>39966.648611111108</v>
      </c>
    </row>
    <row r="907" spans="1:6" x14ac:dyDescent="0.25">
      <c r="A907" s="42">
        <v>39966.667361111111</v>
      </c>
      <c r="B907">
        <v>260.7</v>
      </c>
      <c r="D907" s="60">
        <v>39966.667361111111</v>
      </c>
    </row>
    <row r="908" spans="1:6" x14ac:dyDescent="0.25">
      <c r="A908" s="42">
        <v>39966.688194444447</v>
      </c>
      <c r="B908">
        <v>1154.4000000000001</v>
      </c>
      <c r="D908" s="60">
        <v>39966.688194444447</v>
      </c>
    </row>
    <row r="909" spans="1:6" x14ac:dyDescent="0.25">
      <c r="A909" s="42">
        <v>39966.709027777775</v>
      </c>
      <c r="B909">
        <v>635.9</v>
      </c>
      <c r="D909" s="60">
        <v>39966.709027777775</v>
      </c>
    </row>
    <row r="910" spans="1:6" x14ac:dyDescent="0.25">
      <c r="A910" s="42">
        <v>39966.729861111111</v>
      </c>
      <c r="B910">
        <v>337.8</v>
      </c>
      <c r="D910" s="60">
        <v>39966.729861111111</v>
      </c>
    </row>
    <row r="911" spans="1:6" x14ac:dyDescent="0.25">
      <c r="A911" s="42">
        <v>39966.750694444447</v>
      </c>
      <c r="B911">
        <v>26.2</v>
      </c>
      <c r="D911" s="60">
        <v>39966.750694444447</v>
      </c>
    </row>
    <row r="912" spans="1:6" x14ac:dyDescent="0.25">
      <c r="A912" s="42">
        <v>39966.771527777775</v>
      </c>
      <c r="B912">
        <v>27.8</v>
      </c>
      <c r="D912" s="60">
        <v>39966.771527777775</v>
      </c>
    </row>
    <row r="913" spans="1:4" x14ac:dyDescent="0.25">
      <c r="A913" s="42">
        <v>39966.792361111111</v>
      </c>
      <c r="B913">
        <v>665.9</v>
      </c>
      <c r="D913" s="60">
        <v>39966.792361111111</v>
      </c>
    </row>
    <row r="914" spans="1:4" x14ac:dyDescent="0.25">
      <c r="A914" s="42">
        <v>39966.813194444447</v>
      </c>
      <c r="B914">
        <v>51.6</v>
      </c>
      <c r="D914" s="60">
        <v>39966.813194444447</v>
      </c>
    </row>
    <row r="915" spans="1:4" x14ac:dyDescent="0.25">
      <c r="A915" s="42">
        <v>39966.834027777775</v>
      </c>
      <c r="B915">
        <v>1154.9000000000001</v>
      </c>
      <c r="D915" s="60">
        <v>39966.834027777775</v>
      </c>
    </row>
    <row r="916" spans="1:4" x14ac:dyDescent="0.25">
      <c r="A916" s="42">
        <v>39966.854861111111</v>
      </c>
      <c r="B916">
        <v>965.9</v>
      </c>
      <c r="D916" s="60">
        <v>39966.854861111111</v>
      </c>
    </row>
    <row r="917" spans="1:4" x14ac:dyDescent="0.25">
      <c r="A917" s="42">
        <v>39966.875694444447</v>
      </c>
      <c r="B917">
        <v>930.8</v>
      </c>
      <c r="D917" s="60">
        <v>39966.875694444447</v>
      </c>
    </row>
    <row r="918" spans="1:4" x14ac:dyDescent="0.25">
      <c r="A918" s="42">
        <v>39966.896527777775</v>
      </c>
      <c r="B918">
        <v>807.9</v>
      </c>
      <c r="D918" s="60">
        <v>39966.896527777775</v>
      </c>
    </row>
    <row r="919" spans="1:4" x14ac:dyDescent="0.25">
      <c r="A919" s="42">
        <v>39966.917361111111</v>
      </c>
      <c r="B919">
        <v>773.9</v>
      </c>
      <c r="D919" s="60">
        <v>39966.917361111111</v>
      </c>
    </row>
    <row r="920" spans="1:4" x14ac:dyDescent="0.25">
      <c r="A920" s="42">
        <v>39966.938194444447</v>
      </c>
      <c r="B920">
        <v>1138.5</v>
      </c>
      <c r="D920" s="60">
        <v>39966.938194444447</v>
      </c>
    </row>
    <row r="921" spans="1:4" x14ac:dyDescent="0.25">
      <c r="A921" s="42">
        <v>39966.959027777775</v>
      </c>
      <c r="B921">
        <v>347.2</v>
      </c>
      <c r="D921" s="60">
        <v>39966.959027777775</v>
      </c>
    </row>
    <row r="922" spans="1:4" x14ac:dyDescent="0.25">
      <c r="A922" s="42">
        <v>39966.979861111111</v>
      </c>
      <c r="B922">
        <v>569.4</v>
      </c>
      <c r="D922" s="60">
        <v>39966.979861111111</v>
      </c>
    </row>
    <row r="923" spans="1:4" x14ac:dyDescent="0.25">
      <c r="A923" s="42">
        <v>39967.000694444447</v>
      </c>
      <c r="B923">
        <v>1004.3</v>
      </c>
      <c r="D923" s="60">
        <v>39967.000694444447</v>
      </c>
    </row>
    <row r="924" spans="1:4" x14ac:dyDescent="0.25">
      <c r="A924" s="42">
        <v>39967.021527777775</v>
      </c>
      <c r="B924">
        <v>273</v>
      </c>
      <c r="D924" s="60">
        <v>39967.021527777775</v>
      </c>
    </row>
    <row r="925" spans="1:4" x14ac:dyDescent="0.25">
      <c r="A925" s="42">
        <v>39967.042361111111</v>
      </c>
      <c r="B925">
        <v>710</v>
      </c>
      <c r="D925" s="60">
        <v>39967.042361111111</v>
      </c>
    </row>
    <row r="926" spans="1:4" x14ac:dyDescent="0.25">
      <c r="A926" s="42">
        <v>39967.063194444447</v>
      </c>
      <c r="B926">
        <v>18.100000000000001</v>
      </c>
      <c r="D926" s="60">
        <v>39967.063194444447</v>
      </c>
    </row>
    <row r="927" spans="1:4" x14ac:dyDescent="0.25">
      <c r="A927" s="42">
        <v>39967.084027777775</v>
      </c>
      <c r="B927">
        <v>18.399999999999999</v>
      </c>
      <c r="D927" s="60">
        <v>39967.084027777775</v>
      </c>
    </row>
    <row r="928" spans="1:4" x14ac:dyDescent="0.25">
      <c r="A928" s="42">
        <v>39967.104861111111</v>
      </c>
      <c r="B928">
        <v>431.3</v>
      </c>
      <c r="D928" s="60">
        <v>39967.104861111111</v>
      </c>
    </row>
    <row r="929" spans="1:6" x14ac:dyDescent="0.25">
      <c r="A929" s="42">
        <v>39967.125694444447</v>
      </c>
      <c r="B929">
        <v>324.39999999999998</v>
      </c>
      <c r="D929" s="60">
        <v>39967.125694444447</v>
      </c>
    </row>
    <row r="930" spans="1:6" x14ac:dyDescent="0.25">
      <c r="A930" s="42">
        <v>39967.146527777775</v>
      </c>
      <c r="B930">
        <v>1088.5</v>
      </c>
      <c r="D930" s="60">
        <v>39967.146527777775</v>
      </c>
    </row>
    <row r="931" spans="1:6" x14ac:dyDescent="0.25">
      <c r="A931" s="42">
        <v>39967.167361111111</v>
      </c>
      <c r="B931">
        <v>680.9</v>
      </c>
      <c r="D931" s="60">
        <v>39967.167361111111</v>
      </c>
    </row>
    <row r="932" spans="1:6" x14ac:dyDescent="0.25">
      <c r="A932" s="42">
        <v>39967.188194444447</v>
      </c>
      <c r="B932">
        <v>538.70000000000005</v>
      </c>
      <c r="D932" s="60">
        <v>39967.188194444447</v>
      </c>
    </row>
    <row r="933" spans="1:6" x14ac:dyDescent="0.25">
      <c r="A933" s="42">
        <v>39967.209027777775</v>
      </c>
      <c r="B933">
        <v>193.7</v>
      </c>
      <c r="D933" s="60">
        <v>39967.209027777775</v>
      </c>
    </row>
    <row r="934" spans="1:6" x14ac:dyDescent="0.25">
      <c r="A934" s="42">
        <v>39967.229861111111</v>
      </c>
      <c r="B934">
        <v>1154.0999999999999</v>
      </c>
      <c r="D934" s="60">
        <v>39967.229861111111</v>
      </c>
    </row>
    <row r="935" spans="1:6" x14ac:dyDescent="0.25">
      <c r="A935" s="42">
        <v>39967.250694444447</v>
      </c>
      <c r="B935">
        <v>1126.3</v>
      </c>
      <c r="D935" s="60">
        <v>39967.250694444447</v>
      </c>
    </row>
    <row r="936" spans="1:6" x14ac:dyDescent="0.25">
      <c r="A936" s="42">
        <v>39967.271527777775</v>
      </c>
      <c r="B936">
        <v>464.4</v>
      </c>
      <c r="D936" s="60">
        <v>39967.271527777775</v>
      </c>
    </row>
    <row r="937" spans="1:6" x14ac:dyDescent="0.25">
      <c r="A937" s="42">
        <v>39967.292361111111</v>
      </c>
      <c r="B937">
        <v>85.6</v>
      </c>
      <c r="D937" s="60">
        <v>39967.292361111111</v>
      </c>
    </row>
    <row r="938" spans="1:6" x14ac:dyDescent="0.25">
      <c r="A938" s="42">
        <v>39967.313194444447</v>
      </c>
      <c r="B938">
        <v>44.1</v>
      </c>
      <c r="D938" s="60">
        <v>39967.313194444447</v>
      </c>
    </row>
    <row r="939" spans="1:6" x14ac:dyDescent="0.25">
      <c r="A939" s="42">
        <v>39967.334027777775</v>
      </c>
      <c r="B939">
        <v>135.9</v>
      </c>
      <c r="D939" s="60">
        <v>39967.334027777775</v>
      </c>
    </row>
    <row r="940" spans="1:6" x14ac:dyDescent="0.25">
      <c r="A940" s="42">
        <v>39967.354861111111</v>
      </c>
      <c r="B940">
        <v>972</v>
      </c>
      <c r="D940" s="60">
        <v>39967.354861111111</v>
      </c>
    </row>
    <row r="941" spans="1:6" x14ac:dyDescent="0.25">
      <c r="A941" s="42">
        <v>39967.375694444447</v>
      </c>
      <c r="B941">
        <v>616.5</v>
      </c>
      <c r="D941" s="60">
        <v>39967.375694444447</v>
      </c>
    </row>
    <row r="942" spans="1:6" x14ac:dyDescent="0.25">
      <c r="A942" s="42">
        <v>39967.396527777775</v>
      </c>
      <c r="B942">
        <v>570.4</v>
      </c>
      <c r="D942" s="60">
        <v>39967.396527777775</v>
      </c>
      <c r="E942">
        <v>1626.6580272000001</v>
      </c>
      <c r="F942" s="60">
        <v>39967.395833333336</v>
      </c>
    </row>
    <row r="943" spans="1:6" x14ac:dyDescent="0.25">
      <c r="A943" s="42">
        <v>39967.417361111111</v>
      </c>
      <c r="B943">
        <v>308.5</v>
      </c>
      <c r="D943" s="60">
        <v>39967.417361111111</v>
      </c>
    </row>
    <row r="944" spans="1:6" x14ac:dyDescent="0.25">
      <c r="A944" s="42">
        <v>39967.438194444447</v>
      </c>
      <c r="B944">
        <v>465</v>
      </c>
      <c r="D944" s="60">
        <v>39967.438194444447</v>
      </c>
    </row>
    <row r="945" spans="1:4" x14ac:dyDescent="0.25">
      <c r="A945" s="42">
        <v>39967.459027777775</v>
      </c>
      <c r="B945">
        <v>161.69999999999999</v>
      </c>
      <c r="D945" s="60">
        <v>39967.459027777775</v>
      </c>
    </row>
    <row r="946" spans="1:4" x14ac:dyDescent="0.25">
      <c r="A946" s="42">
        <v>39967.479861111111</v>
      </c>
      <c r="B946">
        <v>400.8</v>
      </c>
      <c r="D946" s="60">
        <v>39967.479861111111</v>
      </c>
    </row>
    <row r="947" spans="1:4" x14ac:dyDescent="0.25">
      <c r="A947" s="42">
        <v>39967.500694444447</v>
      </c>
      <c r="B947">
        <v>894.2</v>
      </c>
      <c r="D947" s="60">
        <v>39967.500694444447</v>
      </c>
    </row>
    <row r="948" spans="1:4" x14ac:dyDescent="0.25">
      <c r="A948" s="42">
        <v>39967.521527777775</v>
      </c>
      <c r="B948">
        <v>211.3</v>
      </c>
      <c r="D948" s="60">
        <v>39967.521527777775</v>
      </c>
    </row>
    <row r="949" spans="1:4" x14ac:dyDescent="0.25">
      <c r="A949" s="42">
        <v>39967.542361111111</v>
      </c>
      <c r="B949">
        <v>1088.3</v>
      </c>
      <c r="D949" s="60">
        <v>39967.542361111111</v>
      </c>
    </row>
    <row r="950" spans="1:4" x14ac:dyDescent="0.25">
      <c r="A950" s="42">
        <v>39967.563194444447</v>
      </c>
      <c r="B950">
        <v>46.9</v>
      </c>
      <c r="D950" s="60">
        <v>39967.563194444447</v>
      </c>
    </row>
    <row r="951" spans="1:4" x14ac:dyDescent="0.25">
      <c r="A951" s="42">
        <v>39967.584027777775</v>
      </c>
      <c r="B951">
        <v>14.4</v>
      </c>
      <c r="D951" s="60">
        <v>39967.584027777775</v>
      </c>
    </row>
    <row r="952" spans="1:4" x14ac:dyDescent="0.25">
      <c r="A952" s="42">
        <v>39967.604861111111</v>
      </c>
      <c r="B952">
        <v>0</v>
      </c>
      <c r="D952" s="60">
        <v>39967.604861111111</v>
      </c>
    </row>
    <row r="953" spans="1:4" x14ac:dyDescent="0.25">
      <c r="A953" s="42">
        <v>39967.625694444447</v>
      </c>
      <c r="B953">
        <v>19.3</v>
      </c>
      <c r="D953" s="60">
        <v>39967.625694444447</v>
      </c>
    </row>
    <row r="954" spans="1:4" x14ac:dyDescent="0.25">
      <c r="A954" s="42">
        <v>39967.646527777775</v>
      </c>
      <c r="B954">
        <v>640.20000000000005</v>
      </c>
      <c r="D954" s="60">
        <v>39967.646527777775</v>
      </c>
    </row>
    <row r="955" spans="1:4" x14ac:dyDescent="0.25">
      <c r="A955" s="42">
        <v>39967.667361111111</v>
      </c>
      <c r="B955">
        <v>213.9</v>
      </c>
      <c r="D955" s="60">
        <v>39967.667361111111</v>
      </c>
    </row>
    <row r="956" spans="1:4" x14ac:dyDescent="0.25">
      <c r="A956" s="42">
        <v>39967.688194444447</v>
      </c>
      <c r="B956">
        <v>21.3</v>
      </c>
      <c r="D956" s="60">
        <v>39967.688194444447</v>
      </c>
    </row>
    <row r="957" spans="1:4" x14ac:dyDescent="0.25">
      <c r="A957" s="42">
        <v>39967.709027777775</v>
      </c>
      <c r="B957">
        <v>790.2</v>
      </c>
      <c r="D957" s="60">
        <v>39967.709027777775</v>
      </c>
    </row>
    <row r="958" spans="1:4" x14ac:dyDescent="0.25">
      <c r="A958" s="42">
        <v>39967.729861111111</v>
      </c>
      <c r="B958">
        <v>493.5</v>
      </c>
      <c r="D958" s="60">
        <v>39967.729861111111</v>
      </c>
    </row>
    <row r="959" spans="1:4" x14ac:dyDescent="0.25">
      <c r="A959" s="42">
        <v>39967.750694444447</v>
      </c>
      <c r="B959">
        <v>115.7</v>
      </c>
      <c r="D959" s="60">
        <v>39967.750694444447</v>
      </c>
    </row>
    <row r="960" spans="1:4" x14ac:dyDescent="0.25">
      <c r="A960" s="42">
        <v>39967.771527777775</v>
      </c>
      <c r="B960">
        <v>267.10000000000002</v>
      </c>
      <c r="D960" s="60">
        <v>39967.771527777775</v>
      </c>
    </row>
    <row r="961" spans="1:4" x14ac:dyDescent="0.25">
      <c r="A961" s="42">
        <v>39967.792361111111</v>
      </c>
      <c r="B961">
        <v>18.899999999999999</v>
      </c>
      <c r="D961" s="60">
        <v>39967.792361111111</v>
      </c>
    </row>
    <row r="962" spans="1:4" x14ac:dyDescent="0.25">
      <c r="A962" s="42">
        <v>39967.813194444447</v>
      </c>
      <c r="B962">
        <v>18.8</v>
      </c>
      <c r="D962" s="60">
        <v>39967.813194444447</v>
      </c>
    </row>
    <row r="963" spans="1:4" x14ac:dyDescent="0.25">
      <c r="A963" s="42">
        <v>39967.834027777775</v>
      </c>
      <c r="B963">
        <v>166.6</v>
      </c>
      <c r="D963" s="60">
        <v>39967.834027777775</v>
      </c>
    </row>
    <row r="964" spans="1:4" x14ac:dyDescent="0.25">
      <c r="A964" s="42">
        <v>39967.854861111111</v>
      </c>
      <c r="B964">
        <v>90.8</v>
      </c>
      <c r="D964" s="60">
        <v>39967.854861111111</v>
      </c>
    </row>
    <row r="965" spans="1:4" x14ac:dyDescent="0.25">
      <c r="A965" s="42">
        <v>39967.875694444447</v>
      </c>
      <c r="B965">
        <v>38.299999999999997</v>
      </c>
      <c r="D965" s="60">
        <v>39967.875694444447</v>
      </c>
    </row>
    <row r="966" spans="1:4" x14ac:dyDescent="0.25">
      <c r="A966" s="42">
        <v>39967.896527777775</v>
      </c>
      <c r="B966">
        <v>18</v>
      </c>
      <c r="D966" s="60">
        <v>39967.896527777775</v>
      </c>
    </row>
    <row r="967" spans="1:4" x14ac:dyDescent="0.25">
      <c r="A967" s="42">
        <v>39967.917361111111</v>
      </c>
      <c r="B967">
        <v>57</v>
      </c>
      <c r="D967" s="60">
        <v>39967.917361111111</v>
      </c>
    </row>
    <row r="968" spans="1:4" x14ac:dyDescent="0.25">
      <c r="A968" s="42">
        <v>39967.938194444447</v>
      </c>
      <c r="B968">
        <v>29.5</v>
      </c>
      <c r="D968" s="60">
        <v>39967.938194444447</v>
      </c>
    </row>
    <row r="969" spans="1:4" x14ac:dyDescent="0.25">
      <c r="A969" s="42">
        <v>39967.959027777775</v>
      </c>
      <c r="B969">
        <v>1153.4000000000001</v>
      </c>
      <c r="D969" s="60">
        <v>39967.959027777775</v>
      </c>
    </row>
    <row r="970" spans="1:4" x14ac:dyDescent="0.25">
      <c r="A970" s="42">
        <v>39967.979861111111</v>
      </c>
      <c r="B970">
        <v>163.80000000000001</v>
      </c>
      <c r="D970" s="60">
        <v>39967.979861111111</v>
      </c>
    </row>
    <row r="971" spans="1:4" x14ac:dyDescent="0.25">
      <c r="A971" s="42">
        <v>39968.000694444447</v>
      </c>
      <c r="B971">
        <v>145.80000000000001</v>
      </c>
      <c r="D971" s="60">
        <v>39968.000694444447</v>
      </c>
    </row>
    <row r="972" spans="1:4" x14ac:dyDescent="0.25">
      <c r="A972" s="42">
        <v>39968.021527777775</v>
      </c>
      <c r="B972">
        <v>30.8</v>
      </c>
      <c r="D972" s="60">
        <v>39968.021527777775</v>
      </c>
    </row>
    <row r="973" spans="1:4" x14ac:dyDescent="0.25">
      <c r="A973" s="42">
        <v>39968.042361111111</v>
      </c>
      <c r="B973">
        <v>117.9</v>
      </c>
      <c r="D973" s="60">
        <v>39968.042361111111</v>
      </c>
    </row>
    <row r="974" spans="1:4" x14ac:dyDescent="0.25">
      <c r="A974" s="42">
        <v>39968.063194444447</v>
      </c>
      <c r="B974">
        <v>663.2</v>
      </c>
      <c r="D974" s="60">
        <v>39968.063194444447</v>
      </c>
    </row>
    <row r="975" spans="1:4" x14ac:dyDescent="0.25">
      <c r="A975" s="42">
        <v>39968.084027777775</v>
      </c>
      <c r="B975">
        <v>199</v>
      </c>
      <c r="D975" s="60">
        <v>39968.084027777775</v>
      </c>
    </row>
    <row r="976" spans="1:4" x14ac:dyDescent="0.25">
      <c r="A976" s="42">
        <v>39968.104861111111</v>
      </c>
      <c r="B976">
        <v>484.9</v>
      </c>
      <c r="D976" s="60">
        <v>39968.104861111111</v>
      </c>
    </row>
    <row r="977" spans="1:6" x14ac:dyDescent="0.25">
      <c r="A977" s="42">
        <v>39968.125694444447</v>
      </c>
      <c r="B977">
        <v>239.2</v>
      </c>
      <c r="D977" s="60">
        <v>39968.125694444447</v>
      </c>
    </row>
    <row r="978" spans="1:6" x14ac:dyDescent="0.25">
      <c r="A978" s="42">
        <v>39968.146527777775</v>
      </c>
      <c r="B978">
        <v>725.1</v>
      </c>
      <c r="D978" s="60">
        <v>39968.146527777775</v>
      </c>
    </row>
    <row r="979" spans="1:6" x14ac:dyDescent="0.25">
      <c r="A979" s="42">
        <v>39968.167361111111</v>
      </c>
      <c r="B979">
        <v>23.4</v>
      </c>
      <c r="D979" s="60">
        <v>39968.167361111111</v>
      </c>
    </row>
    <row r="980" spans="1:6" x14ac:dyDescent="0.25">
      <c r="A980" s="42">
        <v>39968.188194444447</v>
      </c>
      <c r="B980">
        <v>26.3</v>
      </c>
      <c r="D980" s="60">
        <v>39968.188194444447</v>
      </c>
    </row>
    <row r="981" spans="1:6" x14ac:dyDescent="0.25">
      <c r="A981" s="42">
        <v>39968.209027777775</v>
      </c>
      <c r="B981">
        <v>500.4</v>
      </c>
      <c r="D981" s="60">
        <v>39968.209027777775</v>
      </c>
    </row>
    <row r="982" spans="1:6" x14ac:dyDescent="0.25">
      <c r="A982" s="42">
        <v>39968.229861111111</v>
      </c>
      <c r="B982">
        <v>323.2</v>
      </c>
      <c r="D982" s="60">
        <v>39968.229861111111</v>
      </c>
    </row>
    <row r="983" spans="1:6" x14ac:dyDescent="0.25">
      <c r="A983" s="42">
        <v>39968.250694444447</v>
      </c>
      <c r="B983">
        <v>199.8</v>
      </c>
      <c r="D983" s="60">
        <v>39968.250694444447</v>
      </c>
    </row>
    <row r="984" spans="1:6" x14ac:dyDescent="0.25">
      <c r="A984" s="42">
        <v>39968.271527777775</v>
      </c>
      <c r="B984">
        <v>369.6</v>
      </c>
      <c r="D984" s="60">
        <v>39968.271527777775</v>
      </c>
    </row>
    <row r="985" spans="1:6" x14ac:dyDescent="0.25">
      <c r="A985" s="42">
        <v>39968.292361111111</v>
      </c>
      <c r="B985">
        <v>20.3</v>
      </c>
      <c r="D985" s="60">
        <v>39968.292361111111</v>
      </c>
    </row>
    <row r="986" spans="1:6" x14ac:dyDescent="0.25">
      <c r="A986" s="42">
        <v>39968.313194444447</v>
      </c>
      <c r="B986">
        <v>18.100000000000001</v>
      </c>
      <c r="D986" s="60">
        <v>39968.313194444447</v>
      </c>
    </row>
    <row r="987" spans="1:6" x14ac:dyDescent="0.25">
      <c r="A987" s="42">
        <v>39968.334027777775</v>
      </c>
      <c r="B987">
        <v>1157.0999999999999</v>
      </c>
      <c r="D987" s="60">
        <v>39968.334027777775</v>
      </c>
    </row>
    <row r="988" spans="1:6" x14ac:dyDescent="0.25">
      <c r="A988" s="42">
        <v>39968.354861111111</v>
      </c>
      <c r="B988">
        <v>33</v>
      </c>
      <c r="D988" s="60">
        <v>39968.354861111111</v>
      </c>
    </row>
    <row r="989" spans="1:6" x14ac:dyDescent="0.25">
      <c r="A989" s="42">
        <v>39968.375694444447</v>
      </c>
      <c r="B989">
        <v>54.6</v>
      </c>
      <c r="D989" s="60">
        <v>39968.375694444447</v>
      </c>
      <c r="E989">
        <v>1757.4573199999998</v>
      </c>
      <c r="F989" s="60">
        <v>39968.386111111111</v>
      </c>
    </row>
    <row r="990" spans="1:6" x14ac:dyDescent="0.25">
      <c r="A990" s="42">
        <v>39968.396527777775</v>
      </c>
      <c r="B990">
        <v>182.8</v>
      </c>
      <c r="D990" s="60">
        <v>39968.396527777775</v>
      </c>
    </row>
    <row r="991" spans="1:6" x14ac:dyDescent="0.25">
      <c r="A991" s="42">
        <v>39968.417361111111</v>
      </c>
      <c r="B991">
        <v>19.5</v>
      </c>
      <c r="D991" s="60">
        <v>39968.417361111111</v>
      </c>
    </row>
    <row r="992" spans="1:6" x14ac:dyDescent="0.25">
      <c r="A992" s="42">
        <v>39968.438194444447</v>
      </c>
      <c r="B992">
        <v>15.6</v>
      </c>
      <c r="D992" s="60">
        <v>39968.438194444447</v>
      </c>
    </row>
    <row r="993" spans="1:4" x14ac:dyDescent="0.25">
      <c r="A993" s="42">
        <v>39968.459027777775</v>
      </c>
      <c r="B993">
        <v>11.7</v>
      </c>
      <c r="D993" s="60">
        <v>39968.459027777775</v>
      </c>
    </row>
    <row r="994" spans="1:4" x14ac:dyDescent="0.25">
      <c r="A994" s="42">
        <v>39968.479861111111</v>
      </c>
      <c r="B994">
        <v>715.3</v>
      </c>
      <c r="D994" s="60">
        <v>39968.479861111111</v>
      </c>
    </row>
    <row r="995" spans="1:4" x14ac:dyDescent="0.25">
      <c r="A995" s="42">
        <v>39968.500694444447</v>
      </c>
      <c r="B995">
        <v>211.9</v>
      </c>
      <c r="D995" s="60">
        <v>39968.500694444447</v>
      </c>
    </row>
    <row r="996" spans="1:4" x14ac:dyDescent="0.25">
      <c r="A996" s="42">
        <v>39968.521527777775</v>
      </c>
      <c r="B996">
        <v>16.899999999999999</v>
      </c>
      <c r="D996" s="60">
        <v>39968.521527777775</v>
      </c>
    </row>
    <row r="997" spans="1:4" x14ac:dyDescent="0.25">
      <c r="A997" s="42">
        <v>39968.542361111111</v>
      </c>
      <c r="B997">
        <v>13.1</v>
      </c>
      <c r="D997" s="60">
        <v>39968.542361111111</v>
      </c>
    </row>
    <row r="998" spans="1:4" x14ac:dyDescent="0.25">
      <c r="A998" s="42">
        <v>39968.563194444447</v>
      </c>
      <c r="B998">
        <v>260.5</v>
      </c>
      <c r="D998" s="60">
        <v>39968.563194444447</v>
      </c>
    </row>
    <row r="999" spans="1:4" x14ac:dyDescent="0.25">
      <c r="A999" s="42">
        <v>39968.584027777775</v>
      </c>
      <c r="B999">
        <v>537.9</v>
      </c>
      <c r="D999" s="60">
        <v>39968.584027777775</v>
      </c>
    </row>
    <row r="1000" spans="1:4" x14ac:dyDescent="0.25">
      <c r="A1000" s="42">
        <v>39968.604861111111</v>
      </c>
      <c r="B1000">
        <v>928.4</v>
      </c>
      <c r="D1000" s="60">
        <v>39968.604861111111</v>
      </c>
    </row>
    <row r="1001" spans="1:4" x14ac:dyDescent="0.25">
      <c r="A1001" s="42">
        <v>39968.625694444447</v>
      </c>
      <c r="B1001">
        <v>14.3</v>
      </c>
      <c r="D1001" s="60">
        <v>39968.625694444447</v>
      </c>
    </row>
    <row r="1002" spans="1:4" x14ac:dyDescent="0.25">
      <c r="A1002" s="42">
        <v>39968.646527777775</v>
      </c>
      <c r="B1002">
        <v>286.39999999999998</v>
      </c>
      <c r="D1002" s="60">
        <v>39968.646527777775</v>
      </c>
    </row>
    <row r="1003" spans="1:4" x14ac:dyDescent="0.25">
      <c r="A1003" s="42">
        <v>39968.667361111111</v>
      </c>
      <c r="B1003">
        <v>148.9</v>
      </c>
      <c r="D1003" s="60">
        <v>39968.667361111111</v>
      </c>
    </row>
    <row r="1004" spans="1:4" x14ac:dyDescent="0.25">
      <c r="A1004" s="42">
        <v>39968.688194444447</v>
      </c>
      <c r="B1004">
        <v>302.10000000000002</v>
      </c>
      <c r="D1004" s="60">
        <v>39968.688194444447</v>
      </c>
    </row>
    <row r="1005" spans="1:4" x14ac:dyDescent="0.25">
      <c r="A1005" s="42">
        <v>39968.709027777775</v>
      </c>
      <c r="B1005">
        <v>11.5</v>
      </c>
      <c r="D1005" s="60">
        <v>39968.709027777775</v>
      </c>
    </row>
    <row r="1006" spans="1:4" x14ac:dyDescent="0.25">
      <c r="A1006" s="42">
        <v>39968.729861111111</v>
      </c>
      <c r="B1006">
        <v>438.8</v>
      </c>
      <c r="D1006" s="60">
        <v>39968.729861111111</v>
      </c>
    </row>
    <row r="1007" spans="1:4" x14ac:dyDescent="0.25">
      <c r="A1007" s="42">
        <v>39968.750694444447</v>
      </c>
      <c r="B1007">
        <v>839.9</v>
      </c>
      <c r="D1007" s="60">
        <v>39968.750694444447</v>
      </c>
    </row>
    <row r="1008" spans="1:4" x14ac:dyDescent="0.25">
      <c r="A1008" s="42">
        <v>39968.771527777775</v>
      </c>
      <c r="B1008">
        <v>1131.5999999999999</v>
      </c>
      <c r="D1008" s="60">
        <v>39968.771527777775</v>
      </c>
    </row>
    <row r="1009" spans="1:4" x14ac:dyDescent="0.25">
      <c r="A1009" s="42">
        <v>39968.792361111111</v>
      </c>
      <c r="B1009">
        <v>736.2</v>
      </c>
      <c r="D1009" s="60">
        <v>39968.792361111111</v>
      </c>
    </row>
    <row r="1010" spans="1:4" x14ac:dyDescent="0.25">
      <c r="A1010" s="42">
        <v>39968.813194444447</v>
      </c>
      <c r="B1010">
        <v>175</v>
      </c>
      <c r="D1010" s="60">
        <v>39968.813194444447</v>
      </c>
    </row>
    <row r="1011" spans="1:4" x14ac:dyDescent="0.25">
      <c r="A1011" s="42">
        <v>39968.834027777775</v>
      </c>
      <c r="B1011">
        <v>17.2</v>
      </c>
      <c r="D1011" s="60">
        <v>39968.834027777775</v>
      </c>
    </row>
    <row r="1012" spans="1:4" x14ac:dyDescent="0.25">
      <c r="A1012" s="42">
        <v>39968.854861111111</v>
      </c>
      <c r="B1012">
        <v>31.1</v>
      </c>
      <c r="D1012" s="60">
        <v>39968.854861111111</v>
      </c>
    </row>
    <row r="1013" spans="1:4" x14ac:dyDescent="0.25">
      <c r="A1013" s="42">
        <v>39968.875694444447</v>
      </c>
      <c r="B1013">
        <v>34.6</v>
      </c>
      <c r="D1013" s="60">
        <v>39968.875694444447</v>
      </c>
    </row>
    <row r="1014" spans="1:4" x14ac:dyDescent="0.25">
      <c r="A1014" s="42">
        <v>39968.896527777775</v>
      </c>
      <c r="B1014">
        <v>97.4</v>
      </c>
      <c r="D1014" s="60">
        <v>39968.896527777775</v>
      </c>
    </row>
    <row r="1015" spans="1:4" x14ac:dyDescent="0.25">
      <c r="A1015" s="42">
        <v>39968.917361111111</v>
      </c>
      <c r="B1015">
        <v>25</v>
      </c>
      <c r="D1015" s="60">
        <v>39968.917361111111</v>
      </c>
    </row>
    <row r="1016" spans="1:4" x14ac:dyDescent="0.25">
      <c r="A1016" s="42">
        <v>39968.938194444447</v>
      </c>
      <c r="B1016">
        <v>424.6</v>
      </c>
      <c r="D1016" s="60">
        <v>39968.938194444447</v>
      </c>
    </row>
    <row r="1017" spans="1:4" x14ac:dyDescent="0.25">
      <c r="A1017" s="42">
        <v>39968.959027777775</v>
      </c>
      <c r="B1017">
        <v>17.2</v>
      </c>
      <c r="D1017" s="60">
        <v>39968.959027777775</v>
      </c>
    </row>
    <row r="1018" spans="1:4" x14ac:dyDescent="0.25">
      <c r="A1018" s="42">
        <v>39968.979861111111</v>
      </c>
      <c r="B1018">
        <v>640.9</v>
      </c>
      <c r="D1018" s="60">
        <v>39968.979861111111</v>
      </c>
    </row>
    <row r="1019" spans="1:4" x14ac:dyDescent="0.25">
      <c r="A1019" s="42">
        <v>39969.000694444447</v>
      </c>
      <c r="B1019">
        <v>818.3</v>
      </c>
      <c r="D1019" s="60">
        <v>39969.000694444447</v>
      </c>
    </row>
    <row r="1020" spans="1:4" x14ac:dyDescent="0.25">
      <c r="A1020" s="42">
        <v>39969.021527777775</v>
      </c>
      <c r="B1020">
        <v>280.60000000000002</v>
      </c>
      <c r="D1020" s="60">
        <v>39969.021527777775</v>
      </c>
    </row>
    <row r="1021" spans="1:4" x14ac:dyDescent="0.25">
      <c r="A1021" s="42">
        <v>39969.042361111111</v>
      </c>
      <c r="B1021">
        <v>17.2</v>
      </c>
      <c r="D1021" s="60">
        <v>39969.042361111111</v>
      </c>
    </row>
    <row r="1022" spans="1:4" x14ac:dyDescent="0.25">
      <c r="A1022" s="42">
        <v>39969.063194444447</v>
      </c>
      <c r="B1022">
        <v>181.4</v>
      </c>
      <c r="D1022" s="60">
        <v>39969.063194444447</v>
      </c>
    </row>
    <row r="1023" spans="1:4" x14ac:dyDescent="0.25">
      <c r="A1023" s="42">
        <v>39969.084027777775</v>
      </c>
      <c r="B1023">
        <v>612.1</v>
      </c>
      <c r="D1023" s="60">
        <v>39969.084027777775</v>
      </c>
    </row>
    <row r="1024" spans="1:4" x14ac:dyDescent="0.25">
      <c r="A1024" s="42">
        <v>39969.104861111111</v>
      </c>
      <c r="B1024">
        <v>631.70000000000005</v>
      </c>
      <c r="D1024" s="60">
        <v>39969.104861111111</v>
      </c>
    </row>
    <row r="1025" spans="1:4" x14ac:dyDescent="0.25">
      <c r="A1025" s="42">
        <v>39969.125694444447</v>
      </c>
      <c r="B1025">
        <v>680.5</v>
      </c>
      <c r="D1025" s="60">
        <v>39969.125694444447</v>
      </c>
    </row>
    <row r="1026" spans="1:4" x14ac:dyDescent="0.25">
      <c r="A1026" s="42">
        <v>39969.146527777775</v>
      </c>
      <c r="B1026">
        <v>1009.8</v>
      </c>
      <c r="D1026" s="60">
        <v>39969.146527777775</v>
      </c>
    </row>
    <row r="1027" spans="1:4" x14ac:dyDescent="0.25">
      <c r="A1027" s="42">
        <v>39969.167361111111</v>
      </c>
      <c r="B1027">
        <v>66.5</v>
      </c>
      <c r="D1027" s="60">
        <v>39969.167361111111</v>
      </c>
    </row>
    <row r="1028" spans="1:4" x14ac:dyDescent="0.25">
      <c r="A1028" s="42">
        <v>39969.188194444447</v>
      </c>
      <c r="B1028">
        <v>32</v>
      </c>
      <c r="D1028" s="60">
        <v>39969.188194444447</v>
      </c>
    </row>
    <row r="1029" spans="1:4" x14ac:dyDescent="0.25">
      <c r="A1029" s="42">
        <v>39969.209027777775</v>
      </c>
      <c r="B1029">
        <v>527.79999999999995</v>
      </c>
      <c r="D1029" s="60">
        <v>39969.209027777775</v>
      </c>
    </row>
    <row r="1030" spans="1:4" x14ac:dyDescent="0.25">
      <c r="A1030" s="42">
        <v>39969.229861111111</v>
      </c>
      <c r="B1030">
        <v>275</v>
      </c>
      <c r="D1030" s="60">
        <v>39969.229861111111</v>
      </c>
    </row>
    <row r="1031" spans="1:4" x14ac:dyDescent="0.25">
      <c r="A1031" s="42">
        <v>39969.250694444447</v>
      </c>
      <c r="B1031">
        <v>29.7</v>
      </c>
      <c r="D1031" s="60">
        <v>39969.250694444447</v>
      </c>
    </row>
    <row r="1032" spans="1:4" x14ac:dyDescent="0.25">
      <c r="A1032" s="42">
        <v>39969.271527777775</v>
      </c>
      <c r="B1032">
        <v>56.9</v>
      </c>
      <c r="D1032" s="60">
        <v>39969.271527777775</v>
      </c>
    </row>
    <row r="1033" spans="1:4" x14ac:dyDescent="0.25">
      <c r="A1033" s="42">
        <v>39969.292361111111</v>
      </c>
      <c r="B1033">
        <v>57.5</v>
      </c>
      <c r="D1033" s="60">
        <v>39969.292361111111</v>
      </c>
    </row>
    <row r="1034" spans="1:4" x14ac:dyDescent="0.25">
      <c r="A1034" s="42">
        <v>39969.313194444447</v>
      </c>
      <c r="B1034">
        <v>44.4</v>
      </c>
      <c r="D1034" s="60">
        <v>39969.313194444447</v>
      </c>
    </row>
    <row r="1035" spans="1:4" x14ac:dyDescent="0.25">
      <c r="A1035" s="42">
        <v>39969.334027777775</v>
      </c>
      <c r="B1035">
        <v>120.1</v>
      </c>
      <c r="D1035" s="60">
        <v>39969.334027777775</v>
      </c>
    </row>
    <row r="1036" spans="1:4" x14ac:dyDescent="0.25">
      <c r="A1036" s="42">
        <v>39969.354861111111</v>
      </c>
      <c r="B1036">
        <v>67.7</v>
      </c>
      <c r="D1036" s="60">
        <v>39969.354861111111</v>
      </c>
    </row>
    <row r="1037" spans="1:4" x14ac:dyDescent="0.25">
      <c r="A1037" s="42">
        <v>39969.375694444447</v>
      </c>
      <c r="B1037">
        <v>181</v>
      </c>
      <c r="D1037" s="60">
        <v>39969.375694444447</v>
      </c>
    </row>
    <row r="1038" spans="1:4" x14ac:dyDescent="0.25">
      <c r="A1038" s="42">
        <v>39969.396527777775</v>
      </c>
      <c r="B1038">
        <v>12.2</v>
      </c>
      <c r="D1038" s="60">
        <v>39969.396527777775</v>
      </c>
    </row>
    <row r="1039" spans="1:4" x14ac:dyDescent="0.25">
      <c r="A1039" s="42">
        <v>39969.417361111111</v>
      </c>
      <c r="B1039">
        <v>38.4</v>
      </c>
      <c r="D1039" s="60">
        <v>39969.417361111111</v>
      </c>
    </row>
    <row r="1040" spans="1:4" x14ac:dyDescent="0.25">
      <c r="A1040" s="42">
        <v>39969.438194444447</v>
      </c>
      <c r="B1040">
        <v>18.2</v>
      </c>
      <c r="D1040" s="60">
        <v>39969.438194444447</v>
      </c>
    </row>
    <row r="1041" spans="1:4" x14ac:dyDescent="0.25">
      <c r="A1041" s="42">
        <v>39969.459027777775</v>
      </c>
      <c r="B1041">
        <v>113.2</v>
      </c>
      <c r="D1041" s="60">
        <v>39969.459027777775</v>
      </c>
    </row>
    <row r="1042" spans="1:4" x14ac:dyDescent="0.25">
      <c r="A1042" s="42">
        <v>39969.479861111111</v>
      </c>
      <c r="B1042">
        <v>33</v>
      </c>
      <c r="D1042" s="60">
        <v>39969.479861111111</v>
      </c>
    </row>
    <row r="1043" spans="1:4" x14ac:dyDescent="0.25">
      <c r="A1043" s="42">
        <v>39969.500694444447</v>
      </c>
      <c r="B1043">
        <v>12.4</v>
      </c>
      <c r="D1043" s="60">
        <v>39969.500694444447</v>
      </c>
    </row>
    <row r="1044" spans="1:4" x14ac:dyDescent="0.25">
      <c r="A1044" s="42">
        <v>39969.521527777775</v>
      </c>
      <c r="B1044">
        <v>13.4</v>
      </c>
      <c r="D1044" s="60">
        <v>39969.521527777775</v>
      </c>
    </row>
    <row r="1045" spans="1:4" x14ac:dyDescent="0.25">
      <c r="A1045" s="42">
        <v>39969.542361111111</v>
      </c>
      <c r="B1045">
        <v>19.600000000000001</v>
      </c>
      <c r="D1045" s="60">
        <v>39969.542361111111</v>
      </c>
    </row>
    <row r="1046" spans="1:4" x14ac:dyDescent="0.25">
      <c r="A1046" s="42">
        <v>39969.563194444447</v>
      </c>
      <c r="B1046">
        <v>10.7</v>
      </c>
      <c r="D1046" s="60">
        <v>39969.563194444447</v>
      </c>
    </row>
    <row r="1047" spans="1:4" x14ac:dyDescent="0.25">
      <c r="A1047" s="42">
        <v>39969.584027777775</v>
      </c>
      <c r="B1047">
        <v>9.6999999999999993</v>
      </c>
      <c r="D1047" s="60">
        <v>39969.584027777775</v>
      </c>
    </row>
    <row r="1048" spans="1:4" x14ac:dyDescent="0.25">
      <c r="A1048" s="42">
        <v>39969.604861111111</v>
      </c>
      <c r="B1048">
        <v>43.5</v>
      </c>
      <c r="D1048" s="60">
        <v>39969.604861111111</v>
      </c>
    </row>
    <row r="1049" spans="1:4" x14ac:dyDescent="0.25">
      <c r="A1049" s="42">
        <v>39969.625694444447</v>
      </c>
      <c r="B1049">
        <v>15.8</v>
      </c>
      <c r="D1049" s="60">
        <v>39969.625694444447</v>
      </c>
    </row>
    <row r="1050" spans="1:4" x14ac:dyDescent="0.25">
      <c r="A1050" s="42">
        <v>39969.646527777775</v>
      </c>
      <c r="B1050">
        <v>76.8</v>
      </c>
      <c r="D1050" s="60">
        <v>39969.646527777775</v>
      </c>
    </row>
    <row r="1051" spans="1:4" x14ac:dyDescent="0.25">
      <c r="A1051" s="42">
        <v>39969.667361111111</v>
      </c>
      <c r="B1051">
        <v>60.3</v>
      </c>
      <c r="D1051" s="60">
        <v>39969.667361111111</v>
      </c>
    </row>
    <row r="1052" spans="1:4" x14ac:dyDescent="0.25">
      <c r="A1052" s="42">
        <v>39969.688194444447</v>
      </c>
      <c r="B1052">
        <v>101.4</v>
      </c>
      <c r="D1052" s="60">
        <v>39969.688194444447</v>
      </c>
    </row>
    <row r="1053" spans="1:4" x14ac:dyDescent="0.25">
      <c r="A1053" s="42">
        <v>39969.709027777775</v>
      </c>
      <c r="B1053">
        <v>122</v>
      </c>
      <c r="D1053" s="60">
        <v>39969.709027777775</v>
      </c>
    </row>
    <row r="1054" spans="1:4" x14ac:dyDescent="0.25">
      <c r="A1054" s="42">
        <v>39969.729861111111</v>
      </c>
      <c r="B1054">
        <v>78.400000000000006</v>
      </c>
      <c r="D1054" s="60">
        <v>39969.729861111111</v>
      </c>
    </row>
    <row r="1055" spans="1:4" x14ac:dyDescent="0.25">
      <c r="A1055" s="42">
        <v>39969.750694444447</v>
      </c>
      <c r="B1055">
        <v>176</v>
      </c>
      <c r="D1055" s="60">
        <v>39969.750694444447</v>
      </c>
    </row>
    <row r="1056" spans="1:4" x14ac:dyDescent="0.25">
      <c r="A1056" s="42">
        <v>39969.771527777775</v>
      </c>
      <c r="B1056">
        <v>29.9</v>
      </c>
      <c r="D1056" s="60">
        <v>39969.771527777775</v>
      </c>
    </row>
    <row r="1057" spans="1:4" x14ac:dyDescent="0.25">
      <c r="A1057" s="42">
        <v>39969.792361111111</v>
      </c>
      <c r="B1057">
        <v>650.29999999999995</v>
      </c>
      <c r="D1057" s="60">
        <v>39969.792361111111</v>
      </c>
    </row>
    <row r="1058" spans="1:4" x14ac:dyDescent="0.25">
      <c r="A1058" s="42">
        <v>39969.813194444447</v>
      </c>
      <c r="B1058">
        <v>188.1</v>
      </c>
      <c r="D1058" s="60">
        <v>39969.813194444447</v>
      </c>
    </row>
    <row r="1059" spans="1:4" x14ac:dyDescent="0.25">
      <c r="A1059" s="42">
        <v>39969.834027777775</v>
      </c>
      <c r="B1059">
        <v>123.9</v>
      </c>
      <c r="D1059" s="60">
        <v>39969.834027777775</v>
      </c>
    </row>
    <row r="1060" spans="1:4" x14ac:dyDescent="0.25">
      <c r="A1060" s="42">
        <v>39969.854861111111</v>
      </c>
      <c r="B1060">
        <v>110.4</v>
      </c>
      <c r="D1060" s="60">
        <v>39969.854861111111</v>
      </c>
    </row>
    <row r="1061" spans="1:4" x14ac:dyDescent="0.25">
      <c r="A1061" s="42">
        <v>39969.875694444447</v>
      </c>
      <c r="B1061">
        <v>247</v>
      </c>
      <c r="D1061" s="60">
        <v>39969.875694444447</v>
      </c>
    </row>
    <row r="1062" spans="1:4" x14ac:dyDescent="0.25">
      <c r="A1062" s="42">
        <v>39969.896527777775</v>
      </c>
      <c r="B1062">
        <v>172</v>
      </c>
      <c r="D1062" s="60">
        <v>39969.896527777775</v>
      </c>
    </row>
    <row r="1063" spans="1:4" x14ac:dyDescent="0.25">
      <c r="A1063" s="42">
        <v>39969.917361111111</v>
      </c>
      <c r="B1063">
        <v>145.5</v>
      </c>
      <c r="D1063" s="60">
        <v>39969.917361111111</v>
      </c>
    </row>
    <row r="1064" spans="1:4" x14ac:dyDescent="0.25">
      <c r="A1064" s="42">
        <v>39969.938194444447</v>
      </c>
      <c r="B1064">
        <v>121.4</v>
      </c>
      <c r="D1064" s="60">
        <v>39969.938194444447</v>
      </c>
    </row>
    <row r="1065" spans="1:4" x14ac:dyDescent="0.25">
      <c r="A1065" s="42">
        <v>39969.959027777775</v>
      </c>
      <c r="B1065">
        <v>38.299999999999997</v>
      </c>
      <c r="D1065" s="60">
        <v>39969.959027777775</v>
      </c>
    </row>
    <row r="1066" spans="1:4" x14ac:dyDescent="0.25">
      <c r="A1066" s="42">
        <v>39969.979861111111</v>
      </c>
      <c r="B1066">
        <v>527.4</v>
      </c>
      <c r="D1066" s="60">
        <v>39969.979861111111</v>
      </c>
    </row>
    <row r="1067" spans="1:4" x14ac:dyDescent="0.25">
      <c r="A1067" s="42">
        <v>39970.000694444447</v>
      </c>
      <c r="B1067">
        <v>63.2</v>
      </c>
      <c r="D1067" s="60">
        <v>39970.000694444447</v>
      </c>
    </row>
    <row r="1068" spans="1:4" x14ac:dyDescent="0.25">
      <c r="A1068" s="42">
        <v>39970.021527777775</v>
      </c>
      <c r="B1068">
        <v>923.6</v>
      </c>
      <c r="D1068" s="60">
        <v>39970.021527777775</v>
      </c>
    </row>
    <row r="1069" spans="1:4" x14ac:dyDescent="0.25">
      <c r="A1069" s="42">
        <v>39970.042361111111</v>
      </c>
      <c r="B1069">
        <v>0</v>
      </c>
      <c r="D1069" s="60">
        <v>39970.042361111111</v>
      </c>
    </row>
    <row r="1070" spans="1:4" x14ac:dyDescent="0.25">
      <c r="A1070" s="42">
        <v>39970.063194444447</v>
      </c>
      <c r="B1070">
        <v>365.6</v>
      </c>
      <c r="D1070" s="60">
        <v>39970.063194444447</v>
      </c>
    </row>
    <row r="1071" spans="1:4" x14ac:dyDescent="0.25">
      <c r="A1071" s="42">
        <v>39970.084027777775</v>
      </c>
      <c r="B1071">
        <v>551.20000000000005</v>
      </c>
      <c r="D1071" s="60">
        <v>39970.084027777775</v>
      </c>
    </row>
    <row r="1072" spans="1:4" x14ac:dyDescent="0.25">
      <c r="A1072" s="42">
        <v>39970.104861111111</v>
      </c>
      <c r="B1072">
        <v>82.4</v>
      </c>
      <c r="D1072" s="60">
        <v>39970.104861111111</v>
      </c>
    </row>
    <row r="1073" spans="1:4" x14ac:dyDescent="0.25">
      <c r="A1073" s="42">
        <v>39970.125694444447</v>
      </c>
      <c r="B1073">
        <v>27.8</v>
      </c>
      <c r="D1073" s="60">
        <v>39970.125694444447</v>
      </c>
    </row>
    <row r="1074" spans="1:4" x14ac:dyDescent="0.25">
      <c r="A1074" s="42">
        <v>39970.146527777775</v>
      </c>
      <c r="B1074">
        <v>7.6</v>
      </c>
      <c r="D1074" s="60">
        <v>39970.146527777775</v>
      </c>
    </row>
    <row r="1075" spans="1:4" x14ac:dyDescent="0.25">
      <c r="A1075" s="42">
        <v>39970.167361111111</v>
      </c>
      <c r="B1075">
        <v>26.1</v>
      </c>
      <c r="D1075" s="60">
        <v>39970.167361111111</v>
      </c>
    </row>
    <row r="1076" spans="1:4" x14ac:dyDescent="0.25">
      <c r="A1076" s="42">
        <v>39970.188194444447</v>
      </c>
      <c r="B1076">
        <v>115.4</v>
      </c>
      <c r="D1076" s="60">
        <v>39970.188194444447</v>
      </c>
    </row>
    <row r="1077" spans="1:4" x14ac:dyDescent="0.25">
      <c r="A1077" s="42">
        <v>39970.209027777775</v>
      </c>
      <c r="B1077">
        <v>496.7</v>
      </c>
      <c r="D1077" s="60">
        <v>39970.209027777775</v>
      </c>
    </row>
    <row r="1078" spans="1:4" x14ac:dyDescent="0.25">
      <c r="A1078" s="42">
        <v>39970.229861111111</v>
      </c>
      <c r="B1078">
        <v>20.8</v>
      </c>
      <c r="D1078" s="60">
        <v>39970.229861111111</v>
      </c>
    </row>
    <row r="1079" spans="1:4" x14ac:dyDescent="0.25">
      <c r="A1079" s="42">
        <v>39970.250694444447</v>
      </c>
      <c r="B1079">
        <v>903.4</v>
      </c>
      <c r="D1079" s="60">
        <v>39970.250694444447</v>
      </c>
    </row>
    <row r="1080" spans="1:4" x14ac:dyDescent="0.25">
      <c r="A1080" s="42">
        <v>39970.271527777775</v>
      </c>
      <c r="B1080">
        <v>1160.8</v>
      </c>
      <c r="D1080" s="60">
        <v>39970.271527777775</v>
      </c>
    </row>
    <row r="1081" spans="1:4" x14ac:dyDescent="0.25">
      <c r="A1081" s="42">
        <v>39970.292361111111</v>
      </c>
      <c r="B1081">
        <v>573.6</v>
      </c>
      <c r="D1081" s="60">
        <v>39970.292361111111</v>
      </c>
    </row>
    <row r="1082" spans="1:4" x14ac:dyDescent="0.25">
      <c r="A1082" s="42">
        <v>39970.313194444447</v>
      </c>
      <c r="B1082">
        <v>31.8</v>
      </c>
      <c r="D1082" s="60">
        <v>39970.313194444447</v>
      </c>
    </row>
    <row r="1083" spans="1:4" x14ac:dyDescent="0.25">
      <c r="A1083" s="42">
        <v>39970.334027777775</v>
      </c>
      <c r="B1083">
        <v>20.399999999999999</v>
      </c>
      <c r="D1083" s="60">
        <v>39970.334027777775</v>
      </c>
    </row>
    <row r="1084" spans="1:4" x14ac:dyDescent="0.25">
      <c r="A1084" s="42">
        <v>39970.354861111111</v>
      </c>
      <c r="B1084">
        <v>79.2</v>
      </c>
      <c r="D1084" s="60">
        <v>39970.354861111111</v>
      </c>
    </row>
    <row r="1085" spans="1:4" x14ac:dyDescent="0.25">
      <c r="A1085" s="42">
        <v>39970.375694444447</v>
      </c>
      <c r="B1085">
        <v>34.799999999999997</v>
      </c>
      <c r="D1085" s="60">
        <v>39970.375694444447</v>
      </c>
    </row>
    <row r="1086" spans="1:4" x14ac:dyDescent="0.25">
      <c r="A1086" s="42">
        <v>39970.396527777775</v>
      </c>
      <c r="B1086">
        <v>104.7</v>
      </c>
      <c r="D1086" s="60">
        <v>39970.396527777775</v>
      </c>
    </row>
    <row r="1087" spans="1:4" x14ac:dyDescent="0.25">
      <c r="A1087" s="42">
        <v>39970.417361111111</v>
      </c>
      <c r="B1087">
        <v>22.4</v>
      </c>
      <c r="D1087" s="60">
        <v>39970.417361111111</v>
      </c>
    </row>
    <row r="1088" spans="1:4" x14ac:dyDescent="0.25">
      <c r="A1088" s="42">
        <v>39970.438194444447</v>
      </c>
      <c r="B1088">
        <v>15.9</v>
      </c>
      <c r="D1088" s="60">
        <v>39970.438194444447</v>
      </c>
    </row>
    <row r="1089" spans="1:4" x14ac:dyDescent="0.25">
      <c r="A1089" s="42">
        <v>39970.459027777775</v>
      </c>
      <c r="B1089">
        <v>951.4</v>
      </c>
      <c r="D1089" s="60">
        <v>39970.459027777775</v>
      </c>
    </row>
    <row r="1090" spans="1:4" x14ac:dyDescent="0.25">
      <c r="A1090" s="42">
        <v>39970.479861111111</v>
      </c>
      <c r="B1090">
        <v>34.5</v>
      </c>
      <c r="D1090" s="60">
        <v>39970.479861111111</v>
      </c>
    </row>
    <row r="1091" spans="1:4" x14ac:dyDescent="0.25">
      <c r="A1091" s="42">
        <v>39970.500694444447</v>
      </c>
      <c r="B1091">
        <v>347.8</v>
      </c>
      <c r="D1091" s="60">
        <v>39970.500694444447</v>
      </c>
    </row>
    <row r="1092" spans="1:4" x14ac:dyDescent="0.25">
      <c r="A1092" s="42">
        <v>39970.521527777775</v>
      </c>
      <c r="B1092">
        <v>53.3</v>
      </c>
      <c r="D1092" s="60">
        <v>39970.521527777775</v>
      </c>
    </row>
    <row r="1093" spans="1:4" x14ac:dyDescent="0.25">
      <c r="A1093" s="42">
        <v>39970.542361111111</v>
      </c>
      <c r="B1093">
        <v>129.5</v>
      </c>
      <c r="D1093" s="60">
        <v>39970.542361111111</v>
      </c>
    </row>
    <row r="1094" spans="1:4" x14ac:dyDescent="0.25">
      <c r="A1094" s="42">
        <v>39970.563194444447</v>
      </c>
      <c r="B1094">
        <v>61.4</v>
      </c>
      <c r="D1094" s="60">
        <v>39970.563194444447</v>
      </c>
    </row>
    <row r="1095" spans="1:4" x14ac:dyDescent="0.25">
      <c r="A1095" s="42">
        <v>39970.584027777775</v>
      </c>
      <c r="B1095">
        <v>13.3</v>
      </c>
      <c r="D1095" s="60">
        <v>39970.584027777775</v>
      </c>
    </row>
    <row r="1096" spans="1:4" x14ac:dyDescent="0.25">
      <c r="A1096" s="42">
        <v>39970.604861111111</v>
      </c>
      <c r="B1096">
        <v>357.1</v>
      </c>
      <c r="D1096" s="60">
        <v>39970.604861111111</v>
      </c>
    </row>
    <row r="1097" spans="1:4" x14ac:dyDescent="0.25">
      <c r="A1097" s="42">
        <v>39970.625694444447</v>
      </c>
      <c r="B1097">
        <v>16.7</v>
      </c>
      <c r="D1097" s="60">
        <v>39970.625694444447</v>
      </c>
    </row>
    <row r="1098" spans="1:4" x14ac:dyDescent="0.25">
      <c r="A1098" s="42">
        <v>39970.646527777775</v>
      </c>
      <c r="B1098">
        <v>32.1</v>
      </c>
      <c r="D1098" s="60">
        <v>39970.646527777775</v>
      </c>
    </row>
    <row r="1099" spans="1:4" x14ac:dyDescent="0.25">
      <c r="A1099" s="42">
        <v>39970.667361111111</v>
      </c>
      <c r="B1099">
        <v>14.6</v>
      </c>
      <c r="D1099" s="60">
        <v>39970.667361111111</v>
      </c>
    </row>
    <row r="1100" spans="1:4" x14ac:dyDescent="0.25">
      <c r="A1100" s="42">
        <v>39970.688194444447</v>
      </c>
      <c r="B1100">
        <v>409.7</v>
      </c>
      <c r="D1100" s="60">
        <v>39970.688194444447</v>
      </c>
    </row>
    <row r="1101" spans="1:4" x14ac:dyDescent="0.25">
      <c r="A1101" s="42">
        <v>39970.709027777775</v>
      </c>
      <c r="B1101">
        <v>5.7</v>
      </c>
      <c r="D1101" s="60">
        <v>39970.709027777775</v>
      </c>
    </row>
    <row r="1102" spans="1:4" x14ac:dyDescent="0.25">
      <c r="A1102" s="42">
        <v>39970.729861111111</v>
      </c>
      <c r="B1102">
        <v>0</v>
      </c>
      <c r="D1102" s="60">
        <v>39970.729861111111</v>
      </c>
    </row>
    <row r="1103" spans="1:4" x14ac:dyDescent="0.25">
      <c r="A1103" s="42">
        <v>39970.750694444447</v>
      </c>
      <c r="B1103">
        <v>0</v>
      </c>
      <c r="D1103" s="60">
        <v>39970.750694444447</v>
      </c>
    </row>
    <row r="1104" spans="1:4" x14ac:dyDescent="0.25">
      <c r="A1104" s="42">
        <v>39970.771527777775</v>
      </c>
      <c r="B1104">
        <v>0</v>
      </c>
      <c r="D1104" s="60">
        <v>39970.771527777775</v>
      </c>
    </row>
    <row r="1105" spans="1:4" x14ac:dyDescent="0.25">
      <c r="A1105" s="42">
        <v>39970.792361111111</v>
      </c>
      <c r="B1105">
        <v>147.4</v>
      </c>
      <c r="D1105" s="60">
        <v>39970.792361111111</v>
      </c>
    </row>
    <row r="1106" spans="1:4" x14ac:dyDescent="0.25">
      <c r="A1106" s="42">
        <v>39970.813194444447</v>
      </c>
      <c r="B1106">
        <v>579.4</v>
      </c>
      <c r="D1106" s="60">
        <v>39970.813194444447</v>
      </c>
    </row>
    <row r="1107" spans="1:4" x14ac:dyDescent="0.25">
      <c r="A1107" s="42">
        <v>39970.834027777775</v>
      </c>
      <c r="B1107">
        <v>12.1</v>
      </c>
      <c r="D1107" s="60">
        <v>39970.834027777775</v>
      </c>
    </row>
    <row r="1108" spans="1:4" x14ac:dyDescent="0.25">
      <c r="A1108" s="42">
        <v>39970.854861111111</v>
      </c>
      <c r="B1108">
        <v>81.3</v>
      </c>
      <c r="D1108" s="60">
        <v>39970.854861111111</v>
      </c>
    </row>
    <row r="1109" spans="1:4" x14ac:dyDescent="0.25">
      <c r="A1109" s="42">
        <v>39970.875694444447</v>
      </c>
      <c r="B1109">
        <v>257.2</v>
      </c>
      <c r="D1109" s="60">
        <v>39970.875694444447</v>
      </c>
    </row>
    <row r="1110" spans="1:4" x14ac:dyDescent="0.25">
      <c r="A1110" s="42">
        <v>39970.896527777775</v>
      </c>
      <c r="B1110">
        <v>481</v>
      </c>
      <c r="D1110" s="60">
        <v>39970.896527777775</v>
      </c>
    </row>
    <row r="1111" spans="1:4" x14ac:dyDescent="0.25">
      <c r="A1111" s="42">
        <v>39970.917361111111</v>
      </c>
      <c r="B1111">
        <v>225.2</v>
      </c>
      <c r="D1111" s="60">
        <v>39970.917361111111</v>
      </c>
    </row>
    <row r="1112" spans="1:4" x14ac:dyDescent="0.25">
      <c r="A1112" s="42">
        <v>39970.938194444447</v>
      </c>
      <c r="B1112">
        <v>61</v>
      </c>
      <c r="D1112" s="60">
        <v>39970.938194444447</v>
      </c>
    </row>
    <row r="1113" spans="1:4" x14ac:dyDescent="0.25">
      <c r="A1113" s="42">
        <v>39970.959027777775</v>
      </c>
      <c r="B1113">
        <v>640</v>
      </c>
      <c r="D1113" s="60">
        <v>39970.959027777775</v>
      </c>
    </row>
    <row r="1114" spans="1:4" x14ac:dyDescent="0.25">
      <c r="A1114" s="42">
        <v>39970.979861111111</v>
      </c>
      <c r="B1114">
        <v>28.1</v>
      </c>
      <c r="D1114" s="60">
        <v>39970.979861111111</v>
      </c>
    </row>
    <row r="1115" spans="1:4" x14ac:dyDescent="0.25">
      <c r="A1115" s="42">
        <v>39971.000694444447</v>
      </c>
      <c r="B1115">
        <v>57.4</v>
      </c>
      <c r="D1115" s="60">
        <v>39971.000694444447</v>
      </c>
    </row>
    <row r="1116" spans="1:4" x14ac:dyDescent="0.25">
      <c r="A1116" s="42">
        <v>39971.021527777775</v>
      </c>
      <c r="B1116">
        <v>14.7</v>
      </c>
      <c r="D1116" s="60">
        <v>39971.021527777775</v>
      </c>
    </row>
    <row r="1117" spans="1:4" x14ac:dyDescent="0.25">
      <c r="A1117" s="42">
        <v>39971.042361111111</v>
      </c>
      <c r="B1117">
        <v>438.4</v>
      </c>
      <c r="D1117" s="60">
        <v>39971.042361111111</v>
      </c>
    </row>
    <row r="1118" spans="1:4" x14ac:dyDescent="0.25">
      <c r="A1118" s="42">
        <v>39971.063194444447</v>
      </c>
      <c r="B1118">
        <v>839.8</v>
      </c>
      <c r="D1118" s="60">
        <v>39971.063194444447</v>
      </c>
    </row>
    <row r="1119" spans="1:4" x14ac:dyDescent="0.25">
      <c r="A1119" s="42">
        <v>39971.084027777775</v>
      </c>
      <c r="B1119">
        <v>243.9</v>
      </c>
      <c r="D1119" s="60">
        <v>39971.084027777775</v>
      </c>
    </row>
    <row r="1120" spans="1:4" x14ac:dyDescent="0.25">
      <c r="A1120" s="42">
        <v>39971.104861111111</v>
      </c>
      <c r="B1120">
        <v>326.2</v>
      </c>
      <c r="D1120" s="60">
        <v>39971.104861111111</v>
      </c>
    </row>
    <row r="1121" spans="1:4" x14ac:dyDescent="0.25">
      <c r="A1121" s="42">
        <v>39971.125694444447</v>
      </c>
      <c r="B1121">
        <v>653.1</v>
      </c>
      <c r="D1121" s="60">
        <v>39971.125694444447</v>
      </c>
    </row>
    <row r="1122" spans="1:4" x14ac:dyDescent="0.25">
      <c r="A1122" s="42">
        <v>39971.146527777775</v>
      </c>
      <c r="B1122">
        <v>790.2</v>
      </c>
      <c r="D1122" s="60">
        <v>39971.146527777775</v>
      </c>
    </row>
    <row r="1123" spans="1:4" x14ac:dyDescent="0.25">
      <c r="A1123" s="42">
        <v>39971.167361111111</v>
      </c>
      <c r="B1123">
        <v>322.8</v>
      </c>
      <c r="D1123" s="60">
        <v>39971.167361111111</v>
      </c>
    </row>
    <row r="1124" spans="1:4" x14ac:dyDescent="0.25">
      <c r="A1124" s="42">
        <v>39971.188194444447</v>
      </c>
      <c r="B1124">
        <v>695.9</v>
      </c>
      <c r="D1124" s="60">
        <v>39971.188194444447</v>
      </c>
    </row>
    <row r="1125" spans="1:4" x14ac:dyDescent="0.25">
      <c r="A1125" s="42">
        <v>39971.209027777775</v>
      </c>
      <c r="B1125">
        <v>372.4</v>
      </c>
      <c r="D1125" s="60">
        <v>39971.209027777775</v>
      </c>
    </row>
    <row r="1126" spans="1:4" x14ac:dyDescent="0.25">
      <c r="A1126" s="42">
        <v>39971.229861111111</v>
      </c>
      <c r="B1126">
        <v>53.6</v>
      </c>
      <c r="D1126" s="60">
        <v>39971.229861111111</v>
      </c>
    </row>
    <row r="1127" spans="1:4" x14ac:dyDescent="0.25">
      <c r="A1127" s="42">
        <v>39971.250694444447</v>
      </c>
      <c r="B1127">
        <v>679.1</v>
      </c>
      <c r="D1127" s="60">
        <v>39971.250694444447</v>
      </c>
    </row>
    <row r="1128" spans="1:4" x14ac:dyDescent="0.25">
      <c r="A1128" s="42">
        <v>39971.271527777775</v>
      </c>
      <c r="B1128">
        <v>64.599999999999994</v>
      </c>
      <c r="D1128" s="60">
        <v>39971.271527777775</v>
      </c>
    </row>
    <row r="1129" spans="1:4" x14ac:dyDescent="0.25">
      <c r="A1129" s="42">
        <v>39971.292361111111</v>
      </c>
      <c r="B1129">
        <v>18.899999999999999</v>
      </c>
      <c r="D1129" s="60">
        <v>39971.292361111111</v>
      </c>
    </row>
    <row r="1130" spans="1:4" x14ac:dyDescent="0.25">
      <c r="A1130" s="42">
        <v>39971.313194444447</v>
      </c>
      <c r="B1130">
        <v>157</v>
      </c>
      <c r="D1130" s="60">
        <v>39971.313194444447</v>
      </c>
    </row>
    <row r="1131" spans="1:4" x14ac:dyDescent="0.25">
      <c r="A1131" s="42">
        <v>39971.334027777775</v>
      </c>
      <c r="B1131">
        <v>511.4</v>
      </c>
      <c r="D1131" s="60">
        <v>39971.334027777775</v>
      </c>
    </row>
    <row r="1132" spans="1:4" x14ac:dyDescent="0.25">
      <c r="A1132" s="42">
        <v>39971.354861111111</v>
      </c>
      <c r="B1132">
        <v>444.9</v>
      </c>
      <c r="D1132" s="60">
        <v>39971.354861111111</v>
      </c>
    </row>
    <row r="1133" spans="1:4" x14ac:dyDescent="0.25">
      <c r="A1133" s="42">
        <v>39971.375694444447</v>
      </c>
      <c r="B1133">
        <v>318</v>
      </c>
      <c r="D1133" s="60">
        <v>39971.375694444447</v>
      </c>
    </row>
    <row r="1134" spans="1:4" x14ac:dyDescent="0.25">
      <c r="A1134" s="42">
        <v>39971.396527777775</v>
      </c>
      <c r="B1134">
        <v>169</v>
      </c>
      <c r="D1134" s="60">
        <v>39971.396527777775</v>
      </c>
    </row>
    <row r="1135" spans="1:4" x14ac:dyDescent="0.25">
      <c r="A1135" s="42">
        <v>39971.417361111111</v>
      </c>
      <c r="B1135">
        <v>1019.3</v>
      </c>
      <c r="D1135" s="60">
        <v>39971.417361111111</v>
      </c>
    </row>
    <row r="1136" spans="1:4" x14ac:dyDescent="0.25">
      <c r="A1136" s="42">
        <v>39971.438194444447</v>
      </c>
      <c r="B1136">
        <v>183.1</v>
      </c>
      <c r="D1136" s="60">
        <v>39971.438194444447</v>
      </c>
    </row>
    <row r="1137" spans="1:4" x14ac:dyDescent="0.25">
      <c r="A1137" s="42">
        <v>39971.459027777775</v>
      </c>
      <c r="B1137">
        <v>8.6</v>
      </c>
      <c r="D1137" s="60">
        <v>39971.459027777775</v>
      </c>
    </row>
    <row r="1138" spans="1:4" x14ac:dyDescent="0.25">
      <c r="A1138" s="42">
        <v>39971.479861111111</v>
      </c>
      <c r="B1138">
        <v>302.39999999999998</v>
      </c>
      <c r="D1138" s="60">
        <v>39971.479861111111</v>
      </c>
    </row>
    <row r="1139" spans="1:4" x14ac:dyDescent="0.25">
      <c r="A1139" s="42">
        <v>39971.500694444447</v>
      </c>
      <c r="B1139">
        <v>51.2</v>
      </c>
      <c r="D1139" s="60">
        <v>39971.500694444447</v>
      </c>
    </row>
    <row r="1140" spans="1:4" x14ac:dyDescent="0.25">
      <c r="A1140" s="42">
        <v>39971.521527777775</v>
      </c>
      <c r="B1140">
        <v>26.9</v>
      </c>
      <c r="D1140" s="60">
        <v>39971.521527777775</v>
      </c>
    </row>
    <row r="1141" spans="1:4" x14ac:dyDescent="0.25">
      <c r="A1141" s="42">
        <v>39971.542361111111</v>
      </c>
      <c r="B1141">
        <v>89.7</v>
      </c>
      <c r="D1141" s="60">
        <v>39971.542361111111</v>
      </c>
    </row>
    <row r="1142" spans="1:4" x14ac:dyDescent="0.25">
      <c r="A1142" s="42">
        <v>39971.563194444447</v>
      </c>
      <c r="B1142">
        <v>162.69999999999999</v>
      </c>
      <c r="D1142" s="60">
        <v>39971.563194444447</v>
      </c>
    </row>
    <row r="1143" spans="1:4" x14ac:dyDescent="0.25">
      <c r="A1143" s="42">
        <v>39971.584027777775</v>
      </c>
      <c r="B1143">
        <v>14.4</v>
      </c>
      <c r="D1143" s="60">
        <v>39971.584027777775</v>
      </c>
    </row>
    <row r="1144" spans="1:4" x14ac:dyDescent="0.25">
      <c r="A1144" s="42">
        <v>39971.604861111111</v>
      </c>
      <c r="B1144">
        <v>178.8</v>
      </c>
      <c r="D1144" s="60">
        <v>39971.604861111111</v>
      </c>
    </row>
    <row r="1145" spans="1:4" x14ac:dyDescent="0.25">
      <c r="A1145" s="42">
        <v>39971.625694444447</v>
      </c>
      <c r="B1145">
        <v>241.8</v>
      </c>
      <c r="D1145" s="60">
        <v>39971.625694444447</v>
      </c>
    </row>
    <row r="1146" spans="1:4" x14ac:dyDescent="0.25">
      <c r="A1146" s="42">
        <v>39971.646527777775</v>
      </c>
      <c r="B1146">
        <v>29.6</v>
      </c>
      <c r="D1146" s="60">
        <v>39971.646527777775</v>
      </c>
    </row>
    <row r="1147" spans="1:4" x14ac:dyDescent="0.25">
      <c r="A1147" s="42">
        <v>39971.667361111111</v>
      </c>
      <c r="B1147">
        <v>805.6</v>
      </c>
      <c r="D1147" s="60">
        <v>39971.667361111111</v>
      </c>
    </row>
    <row r="1148" spans="1:4" x14ac:dyDescent="0.25">
      <c r="A1148" s="42">
        <v>39971.688194444447</v>
      </c>
      <c r="B1148">
        <v>12.6</v>
      </c>
      <c r="D1148" s="60">
        <v>39971.688194444447</v>
      </c>
    </row>
    <row r="1149" spans="1:4" x14ac:dyDescent="0.25">
      <c r="A1149" s="42">
        <v>39971.709027777775</v>
      </c>
      <c r="B1149">
        <v>10.199999999999999</v>
      </c>
      <c r="D1149" s="60">
        <v>39971.709027777775</v>
      </c>
    </row>
    <row r="1150" spans="1:4" x14ac:dyDescent="0.25">
      <c r="A1150" s="42">
        <v>39971.729861111111</v>
      </c>
      <c r="B1150">
        <v>988.8</v>
      </c>
      <c r="D1150" s="60">
        <v>39971.729861111111</v>
      </c>
    </row>
    <row r="1151" spans="1:4" x14ac:dyDescent="0.25">
      <c r="A1151" s="42">
        <v>39971.750694444447</v>
      </c>
      <c r="B1151">
        <v>33</v>
      </c>
      <c r="D1151" s="60">
        <v>39971.750694444447</v>
      </c>
    </row>
    <row r="1152" spans="1:4" x14ac:dyDescent="0.25">
      <c r="A1152" s="42">
        <v>39971.771527777775</v>
      </c>
      <c r="B1152">
        <v>1164.8</v>
      </c>
      <c r="D1152" s="60">
        <v>39971.771527777775</v>
      </c>
    </row>
    <row r="1153" spans="1:4" x14ac:dyDescent="0.25">
      <c r="A1153" s="42">
        <v>39971.792361111111</v>
      </c>
      <c r="B1153">
        <v>136.6</v>
      </c>
      <c r="D1153" s="60">
        <v>39971.792361111111</v>
      </c>
    </row>
    <row r="1154" spans="1:4" x14ac:dyDescent="0.25">
      <c r="A1154" s="42">
        <v>39971.813194444447</v>
      </c>
      <c r="B1154">
        <v>390.8</v>
      </c>
      <c r="D1154" s="60">
        <v>39971.813194444447</v>
      </c>
    </row>
    <row r="1155" spans="1:4" x14ac:dyDescent="0.25">
      <c r="A1155" s="42">
        <v>39971.834027777775</v>
      </c>
      <c r="B1155">
        <v>13.1</v>
      </c>
      <c r="D1155" s="60">
        <v>39971.834027777775</v>
      </c>
    </row>
    <row r="1156" spans="1:4" x14ac:dyDescent="0.25">
      <c r="A1156" s="42">
        <v>39971.854861111111</v>
      </c>
      <c r="B1156">
        <v>35.1</v>
      </c>
      <c r="D1156" s="60">
        <v>39971.854861111111</v>
      </c>
    </row>
    <row r="1157" spans="1:4" x14ac:dyDescent="0.25">
      <c r="A1157" s="42">
        <v>39971.875694444447</v>
      </c>
      <c r="B1157">
        <v>937.9</v>
      </c>
      <c r="D1157" s="60">
        <v>39971.875694444447</v>
      </c>
    </row>
    <row r="1158" spans="1:4" x14ac:dyDescent="0.25">
      <c r="A1158" s="42">
        <v>39971.896527777775</v>
      </c>
      <c r="B1158">
        <v>24.7</v>
      </c>
      <c r="D1158" s="60">
        <v>39971.896527777775</v>
      </c>
    </row>
    <row r="1159" spans="1:4" x14ac:dyDescent="0.25">
      <c r="A1159" s="42">
        <v>39971.917361111111</v>
      </c>
      <c r="B1159">
        <v>9</v>
      </c>
      <c r="D1159" s="60">
        <v>39971.917361111111</v>
      </c>
    </row>
    <row r="1160" spans="1:4" x14ac:dyDescent="0.25">
      <c r="A1160" s="42">
        <v>39971.938194444447</v>
      </c>
      <c r="B1160">
        <v>31.9</v>
      </c>
      <c r="D1160" s="60">
        <v>39971.938194444447</v>
      </c>
    </row>
    <row r="1161" spans="1:4" x14ac:dyDescent="0.25">
      <c r="A1161" s="42">
        <v>39971.959027777775</v>
      </c>
      <c r="B1161">
        <v>43.2</v>
      </c>
      <c r="D1161" s="60">
        <v>39971.959027777775</v>
      </c>
    </row>
    <row r="1162" spans="1:4" x14ac:dyDescent="0.25">
      <c r="A1162" s="42">
        <v>39971.979861111111</v>
      </c>
      <c r="B1162">
        <v>9.4</v>
      </c>
      <c r="D1162" s="60">
        <v>39971.979861111111</v>
      </c>
    </row>
    <row r="1163" spans="1:4" x14ac:dyDescent="0.25">
      <c r="A1163" s="42">
        <v>39972.000694444447</v>
      </c>
      <c r="B1163">
        <v>12.7</v>
      </c>
      <c r="D1163" s="60">
        <v>39972.000694444447</v>
      </c>
    </row>
    <row r="1164" spans="1:4" x14ac:dyDescent="0.25">
      <c r="A1164" s="42">
        <v>39972.021527777775</v>
      </c>
      <c r="B1164">
        <v>6.8</v>
      </c>
      <c r="D1164" s="60">
        <v>39972.021527777775</v>
      </c>
    </row>
    <row r="1165" spans="1:4" x14ac:dyDescent="0.25">
      <c r="A1165" s="42">
        <v>39972.042361111111</v>
      </c>
      <c r="B1165">
        <v>174.5</v>
      </c>
      <c r="D1165" s="60">
        <v>39972.042361111111</v>
      </c>
    </row>
    <row r="1166" spans="1:4" x14ac:dyDescent="0.25">
      <c r="A1166" s="42">
        <v>39972.063194444447</v>
      </c>
      <c r="B1166">
        <v>62.8</v>
      </c>
      <c r="D1166" s="60">
        <v>39972.063194444447</v>
      </c>
    </row>
    <row r="1167" spans="1:4" x14ac:dyDescent="0.25">
      <c r="A1167" s="42">
        <v>39972.084027777775</v>
      </c>
      <c r="B1167">
        <v>437.7</v>
      </c>
      <c r="D1167" s="60">
        <v>39972.084027777775</v>
      </c>
    </row>
    <row r="1168" spans="1:4" x14ac:dyDescent="0.25">
      <c r="A1168" s="42">
        <v>39972.104861111111</v>
      </c>
      <c r="B1168">
        <v>16.600000000000001</v>
      </c>
      <c r="D1168" s="60">
        <v>39972.104861111111</v>
      </c>
    </row>
    <row r="1169" spans="1:4" x14ac:dyDescent="0.25">
      <c r="A1169" s="42">
        <v>39972.125694444447</v>
      </c>
      <c r="B1169">
        <v>22.7</v>
      </c>
      <c r="D1169" s="60">
        <v>39972.125694444447</v>
      </c>
    </row>
    <row r="1170" spans="1:4" x14ac:dyDescent="0.25">
      <c r="A1170" s="42">
        <v>39972.146527777775</v>
      </c>
      <c r="B1170">
        <v>11.5</v>
      </c>
      <c r="D1170" s="60">
        <v>39972.146527777775</v>
      </c>
    </row>
    <row r="1171" spans="1:4" x14ac:dyDescent="0.25">
      <c r="A1171" s="42">
        <v>39972.167361111111</v>
      </c>
      <c r="B1171">
        <v>926.3</v>
      </c>
      <c r="D1171" s="60">
        <v>39972.167361111111</v>
      </c>
    </row>
    <row r="1172" spans="1:4" x14ac:dyDescent="0.25">
      <c r="A1172" s="42">
        <v>39972.188194444447</v>
      </c>
      <c r="B1172">
        <v>50.9</v>
      </c>
      <c r="D1172" s="60">
        <v>39972.188194444447</v>
      </c>
    </row>
    <row r="1173" spans="1:4" x14ac:dyDescent="0.25">
      <c r="A1173" s="42">
        <v>39972.209027777775</v>
      </c>
      <c r="B1173">
        <v>53.2</v>
      </c>
      <c r="D1173" s="60">
        <v>39972.209027777775</v>
      </c>
    </row>
    <row r="1174" spans="1:4" x14ac:dyDescent="0.25">
      <c r="A1174" s="42">
        <v>39972.229861111111</v>
      </c>
      <c r="B1174">
        <v>25.6</v>
      </c>
      <c r="D1174" s="60">
        <v>39972.229861111111</v>
      </c>
    </row>
    <row r="1175" spans="1:4" x14ac:dyDescent="0.25">
      <c r="A1175" s="42">
        <v>39972.250694444447</v>
      </c>
      <c r="B1175">
        <v>644.4</v>
      </c>
      <c r="D1175" s="60">
        <v>39972.250694444447</v>
      </c>
    </row>
    <row r="1176" spans="1:4" x14ac:dyDescent="0.25">
      <c r="A1176" s="42">
        <v>39972.271527777775</v>
      </c>
      <c r="B1176">
        <v>88.9</v>
      </c>
      <c r="D1176" s="60">
        <v>39972.271527777775</v>
      </c>
    </row>
    <row r="1177" spans="1:4" x14ac:dyDescent="0.25">
      <c r="A1177" s="42">
        <v>39972.292361111111</v>
      </c>
      <c r="B1177">
        <v>18.3</v>
      </c>
      <c r="D1177" s="60">
        <v>39972.292361111111</v>
      </c>
    </row>
    <row r="1178" spans="1:4" x14ac:dyDescent="0.25">
      <c r="A1178" s="42">
        <v>39972.313194444447</v>
      </c>
      <c r="B1178">
        <v>51.2</v>
      </c>
      <c r="D1178" s="60">
        <v>39972.313194444447</v>
      </c>
    </row>
    <row r="1179" spans="1:4" x14ac:dyDescent="0.25">
      <c r="A1179" s="42">
        <v>39972.334027777775</v>
      </c>
      <c r="B1179">
        <v>112.1</v>
      </c>
      <c r="D1179" s="60">
        <v>39972.334027777775</v>
      </c>
    </row>
    <row r="1180" spans="1:4" x14ac:dyDescent="0.25">
      <c r="A1180" s="42">
        <v>39972.354861111111</v>
      </c>
      <c r="B1180">
        <v>20.6</v>
      </c>
      <c r="D1180" s="60">
        <v>39972.354861111111</v>
      </c>
    </row>
    <row r="1181" spans="1:4" x14ac:dyDescent="0.25">
      <c r="A1181" s="42">
        <v>39972.375694444447</v>
      </c>
      <c r="B1181">
        <v>976.6</v>
      </c>
      <c r="D1181" s="60">
        <v>39972.375694444447</v>
      </c>
    </row>
    <row r="1182" spans="1:4" x14ac:dyDescent="0.25">
      <c r="A1182" s="42">
        <v>39972.396527777775</v>
      </c>
      <c r="B1182">
        <v>257.10000000000002</v>
      </c>
      <c r="D1182" s="60">
        <v>39972.396527777775</v>
      </c>
    </row>
    <row r="1183" spans="1:4" x14ac:dyDescent="0.25">
      <c r="A1183" s="42">
        <v>39972.417361111111</v>
      </c>
      <c r="B1183">
        <v>23.5</v>
      </c>
      <c r="D1183" s="60">
        <v>39972.417361111111</v>
      </c>
    </row>
    <row r="1184" spans="1:4" x14ac:dyDescent="0.25">
      <c r="A1184" s="42">
        <v>39972.438194444447</v>
      </c>
      <c r="B1184">
        <v>11.7</v>
      </c>
      <c r="D1184" s="60">
        <v>39972.438194444447</v>
      </c>
    </row>
    <row r="1185" spans="1:4" x14ac:dyDescent="0.25">
      <c r="A1185" s="42">
        <v>39972.459027777775</v>
      </c>
      <c r="B1185">
        <v>272.5</v>
      </c>
      <c r="D1185" s="60">
        <v>39972.459027777775</v>
      </c>
    </row>
    <row r="1186" spans="1:4" x14ac:dyDescent="0.25">
      <c r="A1186" s="42">
        <v>39972.479861111111</v>
      </c>
      <c r="B1186">
        <v>41.9</v>
      </c>
      <c r="D1186" s="60">
        <v>39972.479861111111</v>
      </c>
    </row>
    <row r="1187" spans="1:4" x14ac:dyDescent="0.25">
      <c r="A1187" s="42">
        <v>39972.500694444447</v>
      </c>
      <c r="B1187">
        <v>125.3</v>
      </c>
      <c r="D1187" s="60">
        <v>39972.500694444447</v>
      </c>
    </row>
    <row r="1188" spans="1:4" x14ac:dyDescent="0.25">
      <c r="A1188" s="42">
        <v>39972.521527777775</v>
      </c>
      <c r="B1188">
        <v>50.1</v>
      </c>
      <c r="D1188" s="60">
        <v>39972.521527777775</v>
      </c>
    </row>
    <row r="1189" spans="1:4" x14ac:dyDescent="0.25">
      <c r="A1189" s="42">
        <v>39972.542361111111</v>
      </c>
      <c r="B1189">
        <v>104.6</v>
      </c>
      <c r="D1189" s="60">
        <v>39972.542361111111</v>
      </c>
    </row>
    <row r="1190" spans="1:4" x14ac:dyDescent="0.25">
      <c r="A1190" s="42">
        <v>39972.563194444447</v>
      </c>
      <c r="B1190">
        <v>55.5</v>
      </c>
      <c r="D1190" s="60">
        <v>39972.563194444447</v>
      </c>
    </row>
    <row r="1191" spans="1:4" x14ac:dyDescent="0.25">
      <c r="A1191" s="42">
        <v>39972.584027777775</v>
      </c>
      <c r="B1191">
        <v>296.2</v>
      </c>
      <c r="D1191" s="60">
        <v>39972.584027777775</v>
      </c>
    </row>
    <row r="1192" spans="1:4" x14ac:dyDescent="0.25">
      <c r="A1192" s="42">
        <v>39972.604861111111</v>
      </c>
      <c r="B1192">
        <v>184.7</v>
      </c>
      <c r="D1192" s="60">
        <v>39972.604861111111</v>
      </c>
    </row>
    <row r="1193" spans="1:4" x14ac:dyDescent="0.25">
      <c r="A1193" s="42">
        <v>39972.625694444447</v>
      </c>
      <c r="B1193">
        <v>19.5</v>
      </c>
      <c r="D1193" s="60">
        <v>39972.625694444447</v>
      </c>
    </row>
    <row r="1194" spans="1:4" x14ac:dyDescent="0.25">
      <c r="A1194" s="42">
        <v>39972.646527777775</v>
      </c>
      <c r="B1194">
        <v>12.5</v>
      </c>
      <c r="D1194" s="60">
        <v>39972.646527777775</v>
      </c>
    </row>
    <row r="1195" spans="1:4" x14ac:dyDescent="0.25">
      <c r="A1195" s="42">
        <v>39972.667361111111</v>
      </c>
      <c r="B1195">
        <v>5</v>
      </c>
      <c r="D1195" s="60">
        <v>39972.667361111111</v>
      </c>
    </row>
    <row r="1196" spans="1:4" x14ac:dyDescent="0.25">
      <c r="A1196" s="42">
        <v>39972.688194444447</v>
      </c>
      <c r="B1196">
        <v>123.9</v>
      </c>
      <c r="D1196" s="60">
        <v>39972.688194444447</v>
      </c>
    </row>
    <row r="1197" spans="1:4" x14ac:dyDescent="0.25">
      <c r="A1197" s="42">
        <v>39972.709027777775</v>
      </c>
      <c r="B1197">
        <v>232.8</v>
      </c>
      <c r="D1197" s="60">
        <v>39972.709027777775</v>
      </c>
    </row>
    <row r="1198" spans="1:4" x14ac:dyDescent="0.25">
      <c r="A1198" s="42">
        <v>39972.729861111111</v>
      </c>
      <c r="B1198">
        <v>44.3</v>
      </c>
      <c r="D1198" s="60">
        <v>39972.729861111111</v>
      </c>
    </row>
    <row r="1199" spans="1:4" x14ac:dyDescent="0.25">
      <c r="A1199" s="42">
        <v>39972.750694444447</v>
      </c>
      <c r="B1199">
        <v>9.5</v>
      </c>
      <c r="D1199" s="60">
        <v>39972.750694444447</v>
      </c>
    </row>
    <row r="1200" spans="1:4" x14ac:dyDescent="0.25">
      <c r="A1200" s="42">
        <v>39972.771527777775</v>
      </c>
      <c r="B1200">
        <v>15.7</v>
      </c>
      <c r="D1200" s="60">
        <v>39972.771527777775</v>
      </c>
    </row>
    <row r="1201" spans="1:4" x14ac:dyDescent="0.25">
      <c r="A1201" s="42">
        <v>39972.792361111111</v>
      </c>
      <c r="B1201">
        <v>870.5</v>
      </c>
      <c r="D1201" s="60">
        <v>39972.792361111111</v>
      </c>
    </row>
    <row r="1202" spans="1:4" x14ac:dyDescent="0.25">
      <c r="A1202" s="42">
        <v>39972.813194444447</v>
      </c>
      <c r="B1202">
        <v>89.5</v>
      </c>
      <c r="D1202" s="60">
        <v>39972.813194444447</v>
      </c>
    </row>
    <row r="1203" spans="1:4" x14ac:dyDescent="0.25">
      <c r="A1203" s="42">
        <v>39972.834027777775</v>
      </c>
      <c r="B1203">
        <v>121.8</v>
      </c>
      <c r="D1203" s="60">
        <v>39972.834027777775</v>
      </c>
    </row>
    <row r="1204" spans="1:4" x14ac:dyDescent="0.25">
      <c r="A1204" s="42">
        <v>39972.854861111111</v>
      </c>
      <c r="B1204">
        <v>37.200000000000003</v>
      </c>
      <c r="D1204" s="60">
        <v>39972.854861111111</v>
      </c>
    </row>
    <row r="1205" spans="1:4" x14ac:dyDescent="0.25">
      <c r="A1205" s="42">
        <v>39972.875694444447</v>
      </c>
      <c r="B1205">
        <v>1163.9000000000001</v>
      </c>
      <c r="D1205" s="60">
        <v>39972.875694444447</v>
      </c>
    </row>
    <row r="1206" spans="1:4" x14ac:dyDescent="0.25">
      <c r="A1206" s="42">
        <v>39972.896527777775</v>
      </c>
      <c r="B1206">
        <v>323.89999999999998</v>
      </c>
      <c r="D1206" s="60">
        <v>39972.896527777775</v>
      </c>
    </row>
    <row r="1207" spans="1:4" x14ac:dyDescent="0.25">
      <c r="A1207" s="42">
        <v>39972.917361111111</v>
      </c>
      <c r="B1207">
        <v>648.4</v>
      </c>
      <c r="D1207" s="60">
        <v>39972.917361111111</v>
      </c>
    </row>
    <row r="1208" spans="1:4" x14ac:dyDescent="0.25">
      <c r="A1208" s="42">
        <v>39972.938194444447</v>
      </c>
      <c r="B1208">
        <v>44.9</v>
      </c>
      <c r="D1208" s="60">
        <v>39972.938194444447</v>
      </c>
    </row>
    <row r="1209" spans="1:4" x14ac:dyDescent="0.25">
      <c r="A1209" s="42">
        <v>39972.959027777775</v>
      </c>
      <c r="B1209">
        <v>647.70000000000005</v>
      </c>
      <c r="D1209" s="60">
        <v>39972.959027777775</v>
      </c>
    </row>
    <row r="1210" spans="1:4" x14ac:dyDescent="0.25">
      <c r="A1210" s="42">
        <v>39972.979861111111</v>
      </c>
      <c r="B1210">
        <v>1109.3</v>
      </c>
      <c r="D1210" s="60">
        <v>39972.979861111111</v>
      </c>
    </row>
    <row r="1211" spans="1:4" x14ac:dyDescent="0.25">
      <c r="A1211" s="42">
        <v>39973.000694444447</v>
      </c>
      <c r="B1211">
        <v>1132.8</v>
      </c>
      <c r="D1211" s="60">
        <v>39973.000694444447</v>
      </c>
    </row>
    <row r="1212" spans="1:4" x14ac:dyDescent="0.25">
      <c r="A1212" s="42">
        <v>39973.021527777775</v>
      </c>
      <c r="B1212">
        <v>900</v>
      </c>
      <c r="D1212" s="60">
        <v>39973.021527777775</v>
      </c>
    </row>
    <row r="1213" spans="1:4" x14ac:dyDescent="0.25">
      <c r="A1213" s="42">
        <v>39973.042361111111</v>
      </c>
      <c r="B1213">
        <v>7.4</v>
      </c>
      <c r="D1213" s="60">
        <v>39973.042361111111</v>
      </c>
    </row>
    <row r="1214" spans="1:4" x14ac:dyDescent="0.25">
      <c r="A1214" s="42">
        <v>39973.063194444447</v>
      </c>
      <c r="B1214">
        <v>12.2</v>
      </c>
      <c r="D1214" s="60">
        <v>39973.063194444447</v>
      </c>
    </row>
    <row r="1215" spans="1:4" x14ac:dyDescent="0.25">
      <c r="A1215" s="42">
        <v>39973.084027777775</v>
      </c>
      <c r="B1215">
        <v>26.3</v>
      </c>
      <c r="D1215" s="60">
        <v>39973.084027777775</v>
      </c>
    </row>
    <row r="1216" spans="1:4" x14ac:dyDescent="0.25">
      <c r="A1216" s="42">
        <v>39973.104861111111</v>
      </c>
      <c r="B1216">
        <v>8.1</v>
      </c>
      <c r="D1216" s="60">
        <v>39973.104861111111</v>
      </c>
    </row>
    <row r="1217" spans="1:4" x14ac:dyDescent="0.25">
      <c r="A1217" s="42">
        <v>39973.125694444447</v>
      </c>
      <c r="B1217">
        <v>312.7</v>
      </c>
      <c r="D1217" s="60">
        <v>39973.125694444447</v>
      </c>
    </row>
    <row r="1218" spans="1:4" x14ac:dyDescent="0.25">
      <c r="A1218" s="42">
        <v>39973.146527777775</v>
      </c>
      <c r="B1218">
        <v>226.9</v>
      </c>
      <c r="D1218" s="60">
        <v>39973.146527777775</v>
      </c>
    </row>
    <row r="1219" spans="1:4" x14ac:dyDescent="0.25">
      <c r="A1219" s="42">
        <v>39973.167361111111</v>
      </c>
      <c r="B1219">
        <v>823.9</v>
      </c>
      <c r="D1219" s="60">
        <v>39973.167361111111</v>
      </c>
    </row>
    <row r="1220" spans="1:4" x14ac:dyDescent="0.25">
      <c r="A1220" s="42">
        <v>39973.188194444447</v>
      </c>
      <c r="B1220">
        <v>11.4</v>
      </c>
      <c r="D1220" s="60">
        <v>39973.188194444447</v>
      </c>
    </row>
    <row r="1221" spans="1:4" x14ac:dyDescent="0.25">
      <c r="A1221" s="42">
        <v>39973.209027777775</v>
      </c>
      <c r="B1221">
        <v>4.7</v>
      </c>
      <c r="D1221" s="60">
        <v>39973.209027777775</v>
      </c>
    </row>
    <row r="1222" spans="1:4" x14ac:dyDescent="0.25">
      <c r="A1222" s="42">
        <v>39973.229861111111</v>
      </c>
      <c r="B1222">
        <v>8.6999999999999993</v>
      </c>
      <c r="D1222" s="60">
        <v>39973.229861111111</v>
      </c>
    </row>
    <row r="1223" spans="1:4" x14ac:dyDescent="0.25">
      <c r="A1223" s="42">
        <v>39973.250694444447</v>
      </c>
      <c r="B1223">
        <v>132.69999999999999</v>
      </c>
      <c r="D1223" s="60">
        <v>39973.250694444447</v>
      </c>
    </row>
    <row r="1224" spans="1:4" x14ac:dyDescent="0.25">
      <c r="A1224" s="42">
        <v>39973.271527777775</v>
      </c>
      <c r="B1224">
        <v>101.9</v>
      </c>
      <c r="D1224" s="60">
        <v>39973.271527777775</v>
      </c>
    </row>
    <row r="1225" spans="1:4" x14ac:dyDescent="0.25">
      <c r="A1225" s="42">
        <v>39973.292361111111</v>
      </c>
      <c r="B1225">
        <v>614.9</v>
      </c>
      <c r="D1225" s="60">
        <v>39973.292361111111</v>
      </c>
    </row>
    <row r="1226" spans="1:4" x14ac:dyDescent="0.25">
      <c r="A1226" s="42">
        <v>39973.313194444447</v>
      </c>
      <c r="B1226">
        <v>14.1</v>
      </c>
      <c r="D1226" s="60">
        <v>39973.313194444447</v>
      </c>
    </row>
    <row r="1227" spans="1:4" x14ac:dyDescent="0.25">
      <c r="A1227" s="42">
        <v>39973.334027777775</v>
      </c>
      <c r="B1227">
        <v>5</v>
      </c>
      <c r="D1227" s="60">
        <v>39973.334027777775</v>
      </c>
    </row>
    <row r="1228" spans="1:4" x14ac:dyDescent="0.25">
      <c r="A1228" s="42">
        <v>39973.354861111111</v>
      </c>
      <c r="B1228">
        <v>135.1</v>
      </c>
      <c r="D1228" s="60">
        <v>39973.354861111111</v>
      </c>
    </row>
    <row r="1229" spans="1:4" x14ac:dyDescent="0.25">
      <c r="A1229" s="42">
        <v>39973.375694444447</v>
      </c>
      <c r="B1229">
        <v>7</v>
      </c>
      <c r="D1229" s="60">
        <v>39973.375694444447</v>
      </c>
    </row>
    <row r="1230" spans="1:4" x14ac:dyDescent="0.25">
      <c r="A1230" s="42">
        <v>39973.396527777775</v>
      </c>
      <c r="B1230">
        <v>11.1</v>
      </c>
      <c r="D1230" s="60">
        <v>39973.396527777775</v>
      </c>
    </row>
    <row r="1231" spans="1:4" x14ac:dyDescent="0.25">
      <c r="A1231" s="42">
        <v>39973.417361111111</v>
      </c>
      <c r="B1231">
        <v>107.3</v>
      </c>
      <c r="D1231" s="60">
        <v>39973.417361111111</v>
      </c>
    </row>
    <row r="1232" spans="1:4" x14ac:dyDescent="0.25">
      <c r="A1232" s="42">
        <v>39973.438194444447</v>
      </c>
      <c r="B1232">
        <v>33.6</v>
      </c>
      <c r="D1232" s="60">
        <v>39973.438194444447</v>
      </c>
    </row>
    <row r="1233" spans="1:4" x14ac:dyDescent="0.25">
      <c r="A1233" s="42">
        <v>39973.459027777775</v>
      </c>
      <c r="B1233">
        <v>82.9</v>
      </c>
      <c r="D1233" s="60">
        <v>39973.459027777775</v>
      </c>
    </row>
    <row r="1234" spans="1:4" x14ac:dyDescent="0.25">
      <c r="A1234" s="42">
        <v>39973.479861111111</v>
      </c>
      <c r="B1234">
        <v>13.3</v>
      </c>
      <c r="D1234" s="60">
        <v>39973.479861111111</v>
      </c>
    </row>
    <row r="1235" spans="1:4" x14ac:dyDescent="0.25">
      <c r="A1235" s="42">
        <v>39973.500694444447</v>
      </c>
      <c r="B1235">
        <v>130.30000000000001</v>
      </c>
      <c r="D1235" s="60">
        <v>39973.500694444447</v>
      </c>
    </row>
    <row r="1236" spans="1:4" x14ac:dyDescent="0.25">
      <c r="A1236" s="42">
        <v>39973.521527777775</v>
      </c>
      <c r="B1236">
        <v>967.3</v>
      </c>
      <c r="D1236" s="60">
        <v>39973.521527777775</v>
      </c>
    </row>
    <row r="1237" spans="1:4" x14ac:dyDescent="0.25">
      <c r="A1237" s="42">
        <v>39973.542361111111</v>
      </c>
      <c r="B1237">
        <v>33</v>
      </c>
      <c r="D1237" s="60">
        <v>39973.542361111111</v>
      </c>
    </row>
    <row r="1238" spans="1:4" x14ac:dyDescent="0.25">
      <c r="A1238" s="42">
        <v>39973.563194444447</v>
      </c>
      <c r="B1238">
        <v>15.2</v>
      </c>
      <c r="D1238" s="60">
        <v>39973.563194444447</v>
      </c>
    </row>
    <row r="1239" spans="1:4" x14ac:dyDescent="0.25">
      <c r="A1239" s="42">
        <v>39973.584027777775</v>
      </c>
      <c r="B1239">
        <v>4.2</v>
      </c>
      <c r="D1239" s="60">
        <v>39973.584027777775</v>
      </c>
    </row>
    <row r="1240" spans="1:4" x14ac:dyDescent="0.25">
      <c r="A1240" s="42">
        <v>39973.604861111111</v>
      </c>
      <c r="B1240">
        <v>74.400000000000006</v>
      </c>
      <c r="D1240" s="60">
        <v>39973.604861111111</v>
      </c>
    </row>
    <row r="1241" spans="1:4" x14ac:dyDescent="0.25">
      <c r="A1241" s="42">
        <v>39973.625694444447</v>
      </c>
      <c r="B1241">
        <v>18.3</v>
      </c>
      <c r="D1241" s="60">
        <v>39973.625694444447</v>
      </c>
    </row>
    <row r="1242" spans="1:4" x14ac:dyDescent="0.25">
      <c r="A1242" s="42">
        <v>39973.646527777775</v>
      </c>
      <c r="B1242">
        <v>84.4</v>
      </c>
      <c r="D1242" s="60">
        <v>39973.646527777775</v>
      </c>
    </row>
    <row r="1243" spans="1:4" x14ac:dyDescent="0.25">
      <c r="A1243" s="42">
        <v>39973.667361111111</v>
      </c>
      <c r="B1243">
        <v>89</v>
      </c>
      <c r="D1243" s="60">
        <v>39973.667361111111</v>
      </c>
    </row>
    <row r="1244" spans="1:4" x14ac:dyDescent="0.25">
      <c r="A1244" s="42">
        <v>39973.688194444447</v>
      </c>
      <c r="B1244">
        <v>1150.8</v>
      </c>
      <c r="D1244" s="60">
        <v>39973.688194444447</v>
      </c>
    </row>
    <row r="1245" spans="1:4" x14ac:dyDescent="0.25">
      <c r="A1245" s="42">
        <v>39973.709027777775</v>
      </c>
      <c r="B1245">
        <v>277.60000000000002</v>
      </c>
      <c r="D1245" s="60">
        <v>39973.709027777775</v>
      </c>
    </row>
    <row r="1246" spans="1:4" x14ac:dyDescent="0.25">
      <c r="A1246" s="42">
        <v>39973.729861111111</v>
      </c>
      <c r="B1246">
        <v>82.3</v>
      </c>
      <c r="D1246" s="60">
        <v>39973.729861111111</v>
      </c>
    </row>
    <row r="1247" spans="1:4" x14ac:dyDescent="0.25">
      <c r="A1247" s="42">
        <v>39973.750694444447</v>
      </c>
      <c r="B1247">
        <v>7.4</v>
      </c>
      <c r="D1247" s="60">
        <v>39973.750694444447</v>
      </c>
    </row>
    <row r="1248" spans="1:4" x14ac:dyDescent="0.25">
      <c r="A1248" s="42">
        <v>39973.771527777775</v>
      </c>
      <c r="B1248">
        <v>4.5</v>
      </c>
      <c r="D1248" s="60">
        <v>39973.771527777775</v>
      </c>
    </row>
    <row r="1249" spans="1:4" x14ac:dyDescent="0.25">
      <c r="A1249" s="42">
        <v>39973.792361111111</v>
      </c>
      <c r="B1249">
        <v>130</v>
      </c>
      <c r="D1249" s="60">
        <v>39973.792361111111</v>
      </c>
    </row>
    <row r="1250" spans="1:4" x14ac:dyDescent="0.25">
      <c r="A1250" s="42">
        <v>39973.813194444447</v>
      </c>
      <c r="B1250">
        <v>511.3</v>
      </c>
      <c r="D1250" s="60">
        <v>39973.813194444447</v>
      </c>
    </row>
    <row r="1251" spans="1:4" x14ac:dyDescent="0.25">
      <c r="A1251" s="42">
        <v>39973.834027777775</v>
      </c>
      <c r="B1251">
        <v>25.7</v>
      </c>
      <c r="D1251" s="60">
        <v>39973.834027777775</v>
      </c>
    </row>
    <row r="1252" spans="1:4" x14ac:dyDescent="0.25">
      <c r="A1252" s="42">
        <v>39973.854861111111</v>
      </c>
      <c r="B1252">
        <v>158.80000000000001</v>
      </c>
      <c r="D1252" s="60">
        <v>39973.854861111111</v>
      </c>
    </row>
    <row r="1253" spans="1:4" x14ac:dyDescent="0.25">
      <c r="A1253" s="42">
        <v>39973.875694444447</v>
      </c>
      <c r="B1253">
        <v>1.8</v>
      </c>
      <c r="D1253" s="60">
        <v>39973.875694444447</v>
      </c>
    </row>
    <row r="1254" spans="1:4" x14ac:dyDescent="0.25">
      <c r="A1254" s="42">
        <v>39973.896527777775</v>
      </c>
      <c r="B1254">
        <v>2.5</v>
      </c>
      <c r="D1254" s="60">
        <v>39973.896527777775</v>
      </c>
    </row>
    <row r="1255" spans="1:4" x14ac:dyDescent="0.25">
      <c r="A1255" s="42">
        <v>39973.917361111111</v>
      </c>
      <c r="B1255">
        <v>15.3</v>
      </c>
      <c r="D1255" s="60">
        <v>39973.917361111111</v>
      </c>
    </row>
    <row r="1256" spans="1:4" x14ac:dyDescent="0.25">
      <c r="A1256" s="42">
        <v>39973.938194444447</v>
      </c>
      <c r="B1256">
        <v>3.4</v>
      </c>
      <c r="D1256" s="60">
        <v>39973.938194444447</v>
      </c>
    </row>
    <row r="1257" spans="1:4" x14ac:dyDescent="0.25">
      <c r="A1257" s="42">
        <v>39973.959027777775</v>
      </c>
      <c r="B1257">
        <v>7.2</v>
      </c>
      <c r="D1257" s="60">
        <v>39973.959027777775</v>
      </c>
    </row>
    <row r="1258" spans="1:4" x14ac:dyDescent="0.25">
      <c r="A1258" s="42">
        <v>39973.979861111111</v>
      </c>
      <c r="B1258">
        <v>2.8</v>
      </c>
      <c r="D1258" s="60">
        <v>39973.979861111111</v>
      </c>
    </row>
    <row r="1259" spans="1:4" x14ac:dyDescent="0.25">
      <c r="A1259" s="42">
        <v>39974.000694444447</v>
      </c>
      <c r="B1259">
        <v>3.9</v>
      </c>
      <c r="D1259" s="60">
        <v>39974.000694444447</v>
      </c>
    </row>
    <row r="1260" spans="1:4" x14ac:dyDescent="0.25">
      <c r="A1260" s="42">
        <v>39974.021527777775</v>
      </c>
      <c r="B1260">
        <v>9.6999999999999993</v>
      </c>
      <c r="D1260" s="60">
        <v>39974.021527777775</v>
      </c>
    </row>
    <row r="1261" spans="1:4" x14ac:dyDescent="0.25">
      <c r="A1261" s="42">
        <v>39974.042361111111</v>
      </c>
      <c r="B1261">
        <v>7.2</v>
      </c>
      <c r="D1261" s="60">
        <v>39974.042361111111</v>
      </c>
    </row>
    <row r="1262" spans="1:4" x14ac:dyDescent="0.25">
      <c r="A1262" s="42">
        <v>39974.063194444447</v>
      </c>
      <c r="B1262">
        <v>99.7</v>
      </c>
      <c r="D1262" s="60">
        <v>39974.063194444447</v>
      </c>
    </row>
    <row r="1263" spans="1:4" x14ac:dyDescent="0.25">
      <c r="A1263" s="42">
        <v>39974.084027777775</v>
      </c>
      <c r="B1263">
        <v>8.4</v>
      </c>
      <c r="D1263" s="60">
        <v>39974.084027777775</v>
      </c>
    </row>
    <row r="1264" spans="1:4" x14ac:dyDescent="0.25">
      <c r="A1264" s="42">
        <v>39974.104861111111</v>
      </c>
      <c r="B1264">
        <v>182.9</v>
      </c>
      <c r="D1264" s="60">
        <v>39974.104861111111</v>
      </c>
    </row>
    <row r="1265" spans="1:4" x14ac:dyDescent="0.25">
      <c r="A1265" s="42">
        <v>39974.125694444447</v>
      </c>
      <c r="B1265">
        <v>71.3</v>
      </c>
      <c r="D1265" s="60">
        <v>39974.125694444447</v>
      </c>
    </row>
    <row r="1266" spans="1:4" x14ac:dyDescent="0.25">
      <c r="A1266" s="42">
        <v>39974.146527777775</v>
      </c>
      <c r="B1266">
        <v>22.8</v>
      </c>
      <c r="D1266" s="60">
        <v>39974.146527777775</v>
      </c>
    </row>
    <row r="1267" spans="1:4" x14ac:dyDescent="0.25">
      <c r="A1267" s="42">
        <v>39974.167361111111</v>
      </c>
      <c r="B1267">
        <v>73.900000000000006</v>
      </c>
      <c r="D1267" s="60">
        <v>39974.167361111111</v>
      </c>
    </row>
    <row r="1268" spans="1:4" x14ac:dyDescent="0.25">
      <c r="A1268" s="42">
        <v>39974.188194444447</v>
      </c>
      <c r="B1268">
        <v>975.6</v>
      </c>
      <c r="D1268" s="60">
        <v>39974.188194444447</v>
      </c>
    </row>
    <row r="1269" spans="1:4" x14ac:dyDescent="0.25">
      <c r="A1269" s="42">
        <v>39974.209027777775</v>
      </c>
      <c r="B1269">
        <v>133.69999999999999</v>
      </c>
      <c r="D1269" s="60">
        <v>39974.209027777775</v>
      </c>
    </row>
    <row r="1270" spans="1:4" x14ac:dyDescent="0.25">
      <c r="A1270" s="42">
        <v>39974.229861111111</v>
      </c>
      <c r="B1270">
        <v>0.9</v>
      </c>
      <c r="D1270" s="60">
        <v>39974.229861111111</v>
      </c>
    </row>
    <row r="1271" spans="1:4" x14ac:dyDescent="0.25">
      <c r="A1271" s="42">
        <v>39974.250694444447</v>
      </c>
      <c r="B1271">
        <v>5.6</v>
      </c>
      <c r="D1271" s="60">
        <v>39974.250694444447</v>
      </c>
    </row>
    <row r="1272" spans="1:4" x14ac:dyDescent="0.25">
      <c r="A1272" s="42">
        <v>39974.271527777775</v>
      </c>
      <c r="B1272">
        <v>349.1</v>
      </c>
      <c r="D1272" s="60">
        <v>39974.271527777775</v>
      </c>
    </row>
    <row r="1273" spans="1:4" x14ac:dyDescent="0.25">
      <c r="A1273" s="42">
        <v>39974.292361111111</v>
      </c>
      <c r="B1273">
        <v>17.3</v>
      </c>
      <c r="D1273" s="60">
        <v>39974.292361111111</v>
      </c>
    </row>
    <row r="1274" spans="1:4" x14ac:dyDescent="0.25">
      <c r="A1274" s="42">
        <v>39974.313194444447</v>
      </c>
      <c r="B1274">
        <v>4.7</v>
      </c>
      <c r="D1274" s="60">
        <v>39974.313194444447</v>
      </c>
    </row>
    <row r="1275" spans="1:4" x14ac:dyDescent="0.25">
      <c r="A1275" s="42">
        <v>39974.334027777775</v>
      </c>
      <c r="B1275">
        <v>4</v>
      </c>
      <c r="D1275" s="60">
        <v>39974.334027777775</v>
      </c>
    </row>
    <row r="1276" spans="1:4" x14ac:dyDescent="0.25">
      <c r="A1276" s="42">
        <v>39974.354861111111</v>
      </c>
      <c r="B1276">
        <v>1.4</v>
      </c>
      <c r="D1276" s="60">
        <v>39974.354861111111</v>
      </c>
    </row>
    <row r="1277" spans="1:4" x14ac:dyDescent="0.25">
      <c r="A1277" s="42">
        <v>39974.375694444447</v>
      </c>
      <c r="B1277">
        <v>6.1</v>
      </c>
      <c r="D1277" s="60">
        <v>39974.375694444447</v>
      </c>
    </row>
    <row r="1278" spans="1:4" x14ac:dyDescent="0.25">
      <c r="A1278" s="42">
        <v>39974.396527777775</v>
      </c>
      <c r="B1278">
        <v>1093.5999999999999</v>
      </c>
      <c r="D1278" s="60">
        <v>39974.396527777775</v>
      </c>
    </row>
    <row r="1279" spans="1:4" x14ac:dyDescent="0.25">
      <c r="A1279" s="42">
        <v>39974.417361111111</v>
      </c>
      <c r="B1279">
        <v>3.7</v>
      </c>
      <c r="D1279" s="60">
        <v>39974.417361111111</v>
      </c>
    </row>
    <row r="1280" spans="1:4" x14ac:dyDescent="0.25">
      <c r="A1280" s="42">
        <v>39974.438194444447</v>
      </c>
      <c r="B1280">
        <v>64.099999999999994</v>
      </c>
      <c r="D1280" s="60">
        <v>39974.438194444447</v>
      </c>
    </row>
    <row r="1281" spans="1:4" x14ac:dyDescent="0.25">
      <c r="A1281" s="42">
        <v>39974.459027777775</v>
      </c>
      <c r="B1281">
        <v>66.099999999999994</v>
      </c>
      <c r="D1281" s="60">
        <v>39974.459027777775</v>
      </c>
    </row>
    <row r="1282" spans="1:4" x14ac:dyDescent="0.25">
      <c r="A1282" s="42">
        <v>39974.479861111111</v>
      </c>
      <c r="B1282">
        <v>955.8</v>
      </c>
      <c r="D1282" s="60">
        <v>39974.479861111111</v>
      </c>
    </row>
    <row r="1283" spans="1:4" x14ac:dyDescent="0.25">
      <c r="A1283" s="42">
        <v>39974.500694444447</v>
      </c>
      <c r="B1283">
        <v>369.2</v>
      </c>
      <c r="D1283" s="60">
        <v>39974.500694444447</v>
      </c>
    </row>
    <row r="1284" spans="1:4" x14ac:dyDescent="0.25">
      <c r="A1284" s="42">
        <v>39974.521527777775</v>
      </c>
      <c r="B1284">
        <v>0.7</v>
      </c>
      <c r="D1284" s="60">
        <v>39974.521527777775</v>
      </c>
    </row>
    <row r="1285" spans="1:4" x14ac:dyDescent="0.25">
      <c r="A1285" s="42">
        <v>39974.542361111111</v>
      </c>
      <c r="B1285">
        <v>69.3</v>
      </c>
      <c r="D1285" s="60">
        <v>39974.542361111111</v>
      </c>
    </row>
    <row r="1286" spans="1:4" x14ac:dyDescent="0.25">
      <c r="A1286" s="42">
        <v>39974.563194444447</v>
      </c>
      <c r="B1286">
        <v>135.4</v>
      </c>
      <c r="D1286" s="60">
        <v>39974.563194444447</v>
      </c>
    </row>
    <row r="1287" spans="1:4" x14ac:dyDescent="0.25">
      <c r="A1287" s="42">
        <v>39974.584027777775</v>
      </c>
      <c r="B1287">
        <v>71.7</v>
      </c>
      <c r="D1287" s="60">
        <v>39974.584027777775</v>
      </c>
    </row>
    <row r="1288" spans="1:4" x14ac:dyDescent="0.25">
      <c r="A1288" s="42">
        <v>39974.604861111111</v>
      </c>
      <c r="B1288">
        <v>121.4</v>
      </c>
      <c r="D1288" s="60">
        <v>39974.604861111111</v>
      </c>
    </row>
    <row r="1289" spans="1:4" x14ac:dyDescent="0.25">
      <c r="A1289" s="42">
        <v>39974.625694444447</v>
      </c>
      <c r="B1289">
        <v>1.2</v>
      </c>
      <c r="D1289" s="60">
        <v>39974.625694444447</v>
      </c>
    </row>
    <row r="1290" spans="1:4" x14ac:dyDescent="0.25">
      <c r="A1290" s="42">
        <v>39974.646527777775</v>
      </c>
      <c r="B1290">
        <v>5.3</v>
      </c>
      <c r="D1290" s="60">
        <v>39974.646527777775</v>
      </c>
    </row>
    <row r="1291" spans="1:4" x14ac:dyDescent="0.25">
      <c r="A1291" s="42">
        <v>39974.667361111111</v>
      </c>
      <c r="B1291">
        <v>3.7</v>
      </c>
      <c r="D1291" s="60">
        <v>39974.667361111111</v>
      </c>
    </row>
    <row r="1292" spans="1:4" x14ac:dyDescent="0.25">
      <c r="A1292" s="42">
        <v>39974.688194444447</v>
      </c>
      <c r="B1292">
        <v>3.8</v>
      </c>
      <c r="D1292" s="60">
        <v>39974.688194444447</v>
      </c>
    </row>
    <row r="1293" spans="1:4" x14ac:dyDescent="0.25">
      <c r="A1293" s="42">
        <v>39974.709027777775</v>
      </c>
      <c r="B1293">
        <v>230.2</v>
      </c>
      <c r="D1293" s="60">
        <v>39974.709027777775</v>
      </c>
    </row>
    <row r="1294" spans="1:4" x14ac:dyDescent="0.25">
      <c r="A1294" s="42">
        <v>39974.729861111111</v>
      </c>
      <c r="B1294">
        <v>4.3</v>
      </c>
      <c r="D1294" s="60">
        <v>39974.729861111111</v>
      </c>
    </row>
    <row r="1295" spans="1:4" x14ac:dyDescent="0.25">
      <c r="A1295" s="42">
        <v>39974.750694444447</v>
      </c>
      <c r="B1295">
        <v>49.8</v>
      </c>
      <c r="D1295" s="60">
        <v>39974.750694444447</v>
      </c>
    </row>
    <row r="1296" spans="1:4" x14ac:dyDescent="0.25">
      <c r="A1296" s="42">
        <v>39974.771527777775</v>
      </c>
      <c r="B1296">
        <v>0.1</v>
      </c>
      <c r="D1296" s="60">
        <v>39974.771527777775</v>
      </c>
    </row>
    <row r="1297" spans="1:4" x14ac:dyDescent="0.25">
      <c r="A1297" s="42">
        <v>39974.792361111111</v>
      </c>
      <c r="B1297">
        <v>114.7</v>
      </c>
      <c r="D1297" s="60">
        <v>39974.792361111111</v>
      </c>
    </row>
    <row r="1298" spans="1:4" x14ac:dyDescent="0.25">
      <c r="A1298" s="42">
        <v>39974.813194444447</v>
      </c>
      <c r="B1298">
        <v>0.9</v>
      </c>
      <c r="D1298" s="60">
        <v>39974.813194444447</v>
      </c>
    </row>
    <row r="1299" spans="1:4" x14ac:dyDescent="0.25">
      <c r="A1299" s="42">
        <v>39974.834027777775</v>
      </c>
      <c r="B1299">
        <v>926.1</v>
      </c>
      <c r="D1299" s="60">
        <v>39974.834027777775</v>
      </c>
    </row>
    <row r="1300" spans="1:4" x14ac:dyDescent="0.25">
      <c r="A1300" s="42">
        <v>39974.854861111111</v>
      </c>
      <c r="B1300">
        <v>13.1</v>
      </c>
      <c r="D1300" s="60">
        <v>39974.854861111111</v>
      </c>
    </row>
    <row r="1301" spans="1:4" x14ac:dyDescent="0.25">
      <c r="A1301" s="42">
        <v>39974.875694444447</v>
      </c>
      <c r="B1301">
        <v>6.9</v>
      </c>
      <c r="D1301" s="60">
        <v>39974.875694444447</v>
      </c>
    </row>
    <row r="1302" spans="1:4" x14ac:dyDescent="0.25">
      <c r="A1302" s="42">
        <v>39974.896527777775</v>
      </c>
      <c r="B1302">
        <v>60.4</v>
      </c>
      <c r="D1302" s="60">
        <v>39974.896527777775</v>
      </c>
    </row>
    <row r="1303" spans="1:4" x14ac:dyDescent="0.25">
      <c r="A1303" s="42">
        <v>39974.917361111111</v>
      </c>
      <c r="B1303">
        <v>2.4</v>
      </c>
      <c r="D1303" s="60">
        <v>39974.917361111111</v>
      </c>
    </row>
    <row r="1304" spans="1:4" x14ac:dyDescent="0.25">
      <c r="A1304" s="42">
        <v>39974.938194444447</v>
      </c>
      <c r="B1304">
        <v>0.1</v>
      </c>
      <c r="D1304" s="60">
        <v>39974.938194444447</v>
      </c>
    </row>
    <row r="1305" spans="1:4" x14ac:dyDescent="0.25">
      <c r="A1305" s="42">
        <v>39974.959027777775</v>
      </c>
      <c r="B1305">
        <v>700.7</v>
      </c>
      <c r="D1305" s="60">
        <v>39974.959027777775</v>
      </c>
    </row>
    <row r="1306" spans="1:4" x14ac:dyDescent="0.25">
      <c r="A1306" s="42">
        <v>39974.979861111111</v>
      </c>
      <c r="B1306">
        <v>250</v>
      </c>
      <c r="D1306" s="60">
        <v>39974.979861111111</v>
      </c>
    </row>
    <row r="1307" spans="1:4" x14ac:dyDescent="0.25">
      <c r="A1307" s="42">
        <v>39975.000694444447</v>
      </c>
      <c r="B1307">
        <v>5.9</v>
      </c>
      <c r="D1307" s="60">
        <v>39975.000694444447</v>
      </c>
    </row>
    <row r="1308" spans="1:4" x14ac:dyDescent="0.25">
      <c r="A1308" s="42">
        <v>39975.021527777775</v>
      </c>
      <c r="B1308">
        <v>8</v>
      </c>
      <c r="D1308" s="60">
        <v>39975.021527777775</v>
      </c>
    </row>
    <row r="1309" spans="1:4" x14ac:dyDescent="0.25">
      <c r="A1309" s="42">
        <v>39975.042361111111</v>
      </c>
      <c r="B1309">
        <v>0</v>
      </c>
      <c r="D1309" s="60">
        <v>39975.042361111111</v>
      </c>
    </row>
    <row r="1310" spans="1:4" x14ac:dyDescent="0.25">
      <c r="A1310" s="42">
        <v>39975.063194444447</v>
      </c>
      <c r="B1310">
        <v>2</v>
      </c>
      <c r="D1310" s="60">
        <v>39975.063194444447</v>
      </c>
    </row>
    <row r="1311" spans="1:4" x14ac:dyDescent="0.25">
      <c r="A1311" s="42">
        <v>39975.084027777775</v>
      </c>
      <c r="B1311">
        <v>3</v>
      </c>
      <c r="D1311" s="60">
        <v>39975.084027777775</v>
      </c>
    </row>
    <row r="1312" spans="1:4" x14ac:dyDescent="0.25">
      <c r="A1312" s="42">
        <v>39975.104861111111</v>
      </c>
      <c r="B1312">
        <v>56.5</v>
      </c>
      <c r="D1312" s="60">
        <v>39975.104861111111</v>
      </c>
    </row>
    <row r="1313" spans="1:4" x14ac:dyDescent="0.25">
      <c r="A1313" s="42">
        <v>39975.125694444447</v>
      </c>
      <c r="B1313">
        <v>151.9</v>
      </c>
      <c r="D1313" s="60">
        <v>39975.125694444447</v>
      </c>
    </row>
    <row r="1314" spans="1:4" x14ac:dyDescent="0.25">
      <c r="A1314" s="42">
        <v>39975.146527777775</v>
      </c>
      <c r="B1314">
        <v>1.8</v>
      </c>
      <c r="D1314" s="60">
        <v>39975.146527777775</v>
      </c>
    </row>
    <row r="1315" spans="1:4" x14ac:dyDescent="0.25">
      <c r="A1315" s="42">
        <v>39975.167361111111</v>
      </c>
      <c r="B1315">
        <v>21.2</v>
      </c>
      <c r="D1315" s="60">
        <v>39975.167361111111</v>
      </c>
    </row>
    <row r="1316" spans="1:4" x14ac:dyDescent="0.25">
      <c r="A1316" s="42">
        <v>39975.188194444447</v>
      </c>
      <c r="B1316">
        <v>0</v>
      </c>
      <c r="D1316" s="60">
        <v>39975.188194444447</v>
      </c>
    </row>
    <row r="1317" spans="1:4" x14ac:dyDescent="0.25">
      <c r="A1317" s="42">
        <v>39975.209027777775</v>
      </c>
      <c r="B1317">
        <v>2</v>
      </c>
      <c r="D1317" s="60">
        <v>39975.209027777775</v>
      </c>
    </row>
    <row r="1318" spans="1:4" x14ac:dyDescent="0.25">
      <c r="A1318" s="42">
        <v>39975.229861111111</v>
      </c>
      <c r="B1318">
        <v>4</v>
      </c>
      <c r="D1318" s="60">
        <v>39975.229861111111</v>
      </c>
    </row>
    <row r="1319" spans="1:4" x14ac:dyDescent="0.25">
      <c r="A1319" s="42">
        <v>39975.250694444447</v>
      </c>
      <c r="B1319">
        <v>5</v>
      </c>
      <c r="D1319" s="60">
        <v>39975.250694444447</v>
      </c>
    </row>
    <row r="1320" spans="1:4" x14ac:dyDescent="0.25">
      <c r="A1320" s="42">
        <v>39975.271527777775</v>
      </c>
      <c r="B1320">
        <v>97.5</v>
      </c>
      <c r="D1320" s="60">
        <v>39975.271527777775</v>
      </c>
    </row>
    <row r="1321" spans="1:4" x14ac:dyDescent="0.25">
      <c r="A1321" s="42">
        <v>39975.292361111111</v>
      </c>
      <c r="B1321">
        <v>168.9</v>
      </c>
      <c r="D1321" s="60">
        <v>39975.292361111111</v>
      </c>
    </row>
    <row r="1322" spans="1:4" x14ac:dyDescent="0.25">
      <c r="A1322" s="42">
        <v>39975.313194444447</v>
      </c>
      <c r="B1322">
        <v>1.4</v>
      </c>
      <c r="D1322" s="60">
        <v>39975.313194444447</v>
      </c>
    </row>
    <row r="1323" spans="1:4" x14ac:dyDescent="0.25">
      <c r="A1323" s="42">
        <v>39975.334027777775</v>
      </c>
      <c r="B1323">
        <v>1.9</v>
      </c>
      <c r="D1323" s="60">
        <v>39975.334027777775</v>
      </c>
    </row>
    <row r="1324" spans="1:4" x14ac:dyDescent="0.25">
      <c r="A1324" s="42">
        <v>39975.354861111111</v>
      </c>
      <c r="B1324">
        <v>115.6</v>
      </c>
      <c r="D1324" s="60">
        <v>39975.354861111111</v>
      </c>
    </row>
    <row r="1325" spans="1:4" x14ac:dyDescent="0.25">
      <c r="A1325" s="42">
        <v>39975.375694444447</v>
      </c>
      <c r="B1325">
        <v>67.7</v>
      </c>
      <c r="D1325" s="60">
        <v>39975.375694444447</v>
      </c>
    </row>
    <row r="1326" spans="1:4" x14ac:dyDescent="0.25">
      <c r="A1326" s="42">
        <v>39975.396527777775</v>
      </c>
      <c r="B1326">
        <v>9.1999999999999993</v>
      </c>
      <c r="D1326" s="60">
        <v>39975.396527777775</v>
      </c>
    </row>
    <row r="1327" spans="1:4" x14ac:dyDescent="0.25">
      <c r="A1327" s="42">
        <v>39975.417361111111</v>
      </c>
      <c r="B1327">
        <v>3</v>
      </c>
      <c r="D1327" s="60">
        <v>39975.417361111111</v>
      </c>
    </row>
    <row r="1328" spans="1:4" x14ac:dyDescent="0.25">
      <c r="A1328" s="42">
        <v>39975.438194444447</v>
      </c>
      <c r="B1328">
        <v>3.4</v>
      </c>
      <c r="D1328" s="60">
        <v>39975.438194444447</v>
      </c>
    </row>
    <row r="1329" spans="1:4" x14ac:dyDescent="0.25">
      <c r="A1329" s="42">
        <v>39975.459027777775</v>
      </c>
      <c r="B1329">
        <v>0</v>
      </c>
      <c r="D1329" s="60">
        <v>39975.459027777775</v>
      </c>
    </row>
    <row r="1330" spans="1:4" x14ac:dyDescent="0.25">
      <c r="A1330" s="42">
        <v>39975.479861111111</v>
      </c>
      <c r="B1330">
        <v>14.5</v>
      </c>
      <c r="D1330" s="60">
        <v>39975.479861111111</v>
      </c>
    </row>
    <row r="1331" spans="1:4" x14ac:dyDescent="0.25">
      <c r="A1331" s="42">
        <v>39975.500694444447</v>
      </c>
      <c r="B1331">
        <v>0</v>
      </c>
      <c r="D1331" s="60">
        <v>39975.500694444447</v>
      </c>
    </row>
    <row r="1332" spans="1:4" x14ac:dyDescent="0.25">
      <c r="A1332" s="42">
        <v>39975.521527777775</v>
      </c>
      <c r="B1332">
        <v>5.0999999999999996</v>
      </c>
      <c r="D1332" s="60">
        <v>39975.521527777775</v>
      </c>
    </row>
    <row r="1333" spans="1:4" x14ac:dyDescent="0.25">
      <c r="A1333" s="42">
        <v>39975.542361111111</v>
      </c>
      <c r="B1333">
        <v>2.1</v>
      </c>
      <c r="D1333" s="60">
        <v>39975.542361111111</v>
      </c>
    </row>
    <row r="1334" spans="1:4" x14ac:dyDescent="0.25">
      <c r="A1334" s="42">
        <v>39975.563194444447</v>
      </c>
      <c r="B1334">
        <v>0.1</v>
      </c>
      <c r="D1334" s="60">
        <v>39975.563194444447</v>
      </c>
    </row>
    <row r="1335" spans="1:4" x14ac:dyDescent="0.25">
      <c r="A1335" s="42">
        <v>39975.584027777775</v>
      </c>
      <c r="B1335">
        <v>9.3000000000000007</v>
      </c>
      <c r="D1335" s="60">
        <v>39975.584027777775</v>
      </c>
    </row>
    <row r="1336" spans="1:4" x14ac:dyDescent="0.25">
      <c r="A1336" s="42">
        <v>39975.604861111111</v>
      </c>
      <c r="B1336">
        <v>2.1</v>
      </c>
      <c r="D1336" s="60">
        <v>39975.604861111111</v>
      </c>
    </row>
    <row r="1337" spans="1:4" x14ac:dyDescent="0.25">
      <c r="A1337" s="42">
        <v>39975.625694444447</v>
      </c>
      <c r="B1337">
        <v>1</v>
      </c>
      <c r="D1337" s="60">
        <v>39975.625694444447</v>
      </c>
    </row>
    <row r="1338" spans="1:4" x14ac:dyDescent="0.25">
      <c r="A1338" s="42">
        <v>39975.646527777775</v>
      </c>
      <c r="B1338">
        <v>0</v>
      </c>
      <c r="D1338" s="60">
        <v>39975.646527777775</v>
      </c>
    </row>
    <row r="1339" spans="1:4" x14ac:dyDescent="0.25">
      <c r="A1339" s="42">
        <v>39975.667361111111</v>
      </c>
      <c r="B1339">
        <v>2.2000000000000002</v>
      </c>
      <c r="D1339" s="60">
        <v>39975.667361111111</v>
      </c>
    </row>
    <row r="1340" spans="1:4" x14ac:dyDescent="0.25">
      <c r="A1340" s="42">
        <v>39975.688194444447</v>
      </c>
      <c r="B1340">
        <v>0</v>
      </c>
      <c r="D1340" s="60">
        <v>39975.688194444447</v>
      </c>
    </row>
    <row r="1341" spans="1:4" x14ac:dyDescent="0.25">
      <c r="A1341" s="42">
        <v>39975.709027777775</v>
      </c>
      <c r="B1341">
        <v>3.7</v>
      </c>
      <c r="D1341" s="60">
        <v>39975.709027777775</v>
      </c>
    </row>
    <row r="1342" spans="1:4" x14ac:dyDescent="0.25">
      <c r="A1342" s="42">
        <v>39975.729861111111</v>
      </c>
      <c r="B1342">
        <v>15.1</v>
      </c>
      <c r="D1342" s="60">
        <v>39975.729861111111</v>
      </c>
    </row>
    <row r="1343" spans="1:4" x14ac:dyDescent="0.25">
      <c r="A1343" s="42">
        <v>39975.750694444447</v>
      </c>
      <c r="B1343">
        <v>1.8</v>
      </c>
      <c r="D1343" s="60">
        <v>39975.750694444447</v>
      </c>
    </row>
    <row r="1344" spans="1:4" x14ac:dyDescent="0.25">
      <c r="A1344" s="42">
        <v>39975.771527777775</v>
      </c>
      <c r="B1344">
        <v>17.3</v>
      </c>
      <c r="D1344" s="60">
        <v>39975.771527777775</v>
      </c>
    </row>
    <row r="1345" spans="1:4" x14ac:dyDescent="0.25">
      <c r="A1345" s="42">
        <v>39975.792361111111</v>
      </c>
      <c r="B1345">
        <v>182.5</v>
      </c>
      <c r="D1345" s="60">
        <v>39975.792361111111</v>
      </c>
    </row>
    <row r="1346" spans="1:4" x14ac:dyDescent="0.25">
      <c r="A1346" s="42">
        <v>39975.813194444447</v>
      </c>
      <c r="B1346">
        <v>3.7</v>
      </c>
      <c r="D1346" s="60">
        <v>39975.813194444447</v>
      </c>
    </row>
    <row r="1347" spans="1:4" x14ac:dyDescent="0.25">
      <c r="A1347" s="42">
        <v>39975.834027777775</v>
      </c>
      <c r="B1347">
        <v>2.5</v>
      </c>
      <c r="D1347" s="60">
        <v>39975.834027777775</v>
      </c>
    </row>
    <row r="1348" spans="1:4" x14ac:dyDescent="0.25">
      <c r="A1348" s="42">
        <v>39975.854861111111</v>
      </c>
      <c r="B1348">
        <v>0.1</v>
      </c>
      <c r="D1348" s="60">
        <v>39975.854861111111</v>
      </c>
    </row>
    <row r="1349" spans="1:4" x14ac:dyDescent="0.25">
      <c r="A1349" s="42">
        <v>39975.875694444447</v>
      </c>
      <c r="B1349">
        <v>22.3</v>
      </c>
      <c r="D1349" s="60">
        <v>39975.875694444447</v>
      </c>
    </row>
    <row r="1350" spans="1:4" x14ac:dyDescent="0.25">
      <c r="A1350" s="42">
        <v>39975.896527777775</v>
      </c>
      <c r="B1350">
        <v>0.7</v>
      </c>
      <c r="D1350" s="60">
        <v>39975.896527777775</v>
      </c>
    </row>
    <row r="1351" spans="1:4" x14ac:dyDescent="0.25">
      <c r="A1351" s="42">
        <v>39975.917361111111</v>
      </c>
      <c r="B1351">
        <v>0.1</v>
      </c>
      <c r="D1351" s="60">
        <v>39975.917361111111</v>
      </c>
    </row>
    <row r="1352" spans="1:4" x14ac:dyDescent="0.25">
      <c r="A1352" s="42">
        <v>39975.938194444447</v>
      </c>
      <c r="B1352">
        <v>3.6</v>
      </c>
      <c r="D1352" s="60">
        <v>39975.938194444447</v>
      </c>
    </row>
    <row r="1353" spans="1:4" x14ac:dyDescent="0.25">
      <c r="A1353" s="42">
        <v>39975.959027777775</v>
      </c>
      <c r="B1353">
        <v>2.4</v>
      </c>
      <c r="D1353" s="60">
        <v>39975.959027777775</v>
      </c>
    </row>
    <row r="1354" spans="1:4" x14ac:dyDescent="0.25">
      <c r="A1354" s="42">
        <v>39975.979861111111</v>
      </c>
      <c r="B1354">
        <v>1.4</v>
      </c>
      <c r="D1354" s="60">
        <v>39975.979861111111</v>
      </c>
    </row>
    <row r="1355" spans="1:4" x14ac:dyDescent="0.25">
      <c r="A1355" s="42">
        <v>39976.000694444447</v>
      </c>
      <c r="B1355">
        <v>16.600000000000001</v>
      </c>
      <c r="D1355" s="60">
        <v>39976.000694444447</v>
      </c>
    </row>
    <row r="1356" spans="1:4" x14ac:dyDescent="0.25">
      <c r="A1356" s="42">
        <v>39976.021527777775</v>
      </c>
      <c r="B1356">
        <v>131.4</v>
      </c>
      <c r="D1356" s="60">
        <v>39976.021527777775</v>
      </c>
    </row>
    <row r="1357" spans="1:4" x14ac:dyDescent="0.25">
      <c r="A1357" s="42">
        <v>39976.042361111111</v>
      </c>
      <c r="B1357">
        <v>38.799999999999997</v>
      </c>
      <c r="D1357" s="60">
        <v>39976.042361111111</v>
      </c>
    </row>
    <row r="1358" spans="1:4" x14ac:dyDescent="0.25">
      <c r="A1358" s="42">
        <v>39976.063194444447</v>
      </c>
      <c r="B1358">
        <v>113.6</v>
      </c>
      <c r="D1358" s="60">
        <v>39976.063194444447</v>
      </c>
    </row>
    <row r="1359" spans="1:4" x14ac:dyDescent="0.25">
      <c r="A1359" s="42">
        <v>39976.084027777775</v>
      </c>
      <c r="B1359">
        <v>7.4</v>
      </c>
      <c r="D1359" s="60">
        <v>39976.084027777775</v>
      </c>
    </row>
    <row r="1360" spans="1:4" x14ac:dyDescent="0.25">
      <c r="A1360" s="42">
        <v>39976.104861111111</v>
      </c>
      <c r="B1360">
        <v>0.4</v>
      </c>
      <c r="D1360" s="60">
        <v>39976.104861111111</v>
      </c>
    </row>
    <row r="1361" spans="1:4" x14ac:dyDescent="0.25">
      <c r="A1361" s="42">
        <v>39976.125694444447</v>
      </c>
      <c r="B1361">
        <v>315.7</v>
      </c>
      <c r="D1361" s="60">
        <v>39976.125694444447</v>
      </c>
    </row>
    <row r="1362" spans="1:4" x14ac:dyDescent="0.25">
      <c r="A1362" s="42">
        <v>39976.146527777775</v>
      </c>
      <c r="B1362">
        <v>2.1</v>
      </c>
      <c r="D1362" s="60">
        <v>39976.146527777775</v>
      </c>
    </row>
    <row r="1363" spans="1:4" x14ac:dyDescent="0.25">
      <c r="A1363" s="42">
        <v>39976.167361111111</v>
      </c>
      <c r="B1363">
        <v>20.2</v>
      </c>
      <c r="D1363" s="60">
        <v>39976.167361111111</v>
      </c>
    </row>
    <row r="1364" spans="1:4" x14ac:dyDescent="0.25">
      <c r="A1364" s="42">
        <v>39976.188194444447</v>
      </c>
      <c r="B1364">
        <v>15.9</v>
      </c>
      <c r="D1364" s="60">
        <v>39976.188194444447</v>
      </c>
    </row>
    <row r="1365" spans="1:4" x14ac:dyDescent="0.25">
      <c r="A1365" s="42">
        <v>39976.209027777775</v>
      </c>
      <c r="B1365">
        <v>642.29999999999995</v>
      </c>
      <c r="D1365" s="60">
        <v>39976.209027777775</v>
      </c>
    </row>
    <row r="1366" spans="1:4" x14ac:dyDescent="0.25">
      <c r="A1366" s="42">
        <v>39976.229861111111</v>
      </c>
      <c r="B1366">
        <v>2.6</v>
      </c>
      <c r="D1366" s="60">
        <v>39976.229861111111</v>
      </c>
    </row>
    <row r="1367" spans="1:4" x14ac:dyDescent="0.25">
      <c r="A1367" s="42">
        <v>39976.250694444447</v>
      </c>
      <c r="B1367">
        <v>0</v>
      </c>
      <c r="D1367" s="60">
        <v>39976.250694444447</v>
      </c>
    </row>
    <row r="1368" spans="1:4" x14ac:dyDescent="0.25">
      <c r="A1368" s="42">
        <v>39976.271527777775</v>
      </c>
      <c r="B1368">
        <v>38.200000000000003</v>
      </c>
      <c r="D1368" s="60">
        <v>39976.271527777775</v>
      </c>
    </row>
    <row r="1369" spans="1:4" x14ac:dyDescent="0.25">
      <c r="A1369" s="42">
        <v>39976.292361111111</v>
      </c>
      <c r="B1369">
        <v>8.8000000000000007</v>
      </c>
      <c r="D1369" s="60">
        <v>39976.292361111111</v>
      </c>
    </row>
    <row r="1370" spans="1:4" x14ac:dyDescent="0.25">
      <c r="A1370" s="42">
        <v>39976.313194444447</v>
      </c>
      <c r="B1370">
        <v>7.1</v>
      </c>
      <c r="D1370" s="60">
        <v>39976.313194444447</v>
      </c>
    </row>
    <row r="1371" spans="1:4" x14ac:dyDescent="0.25">
      <c r="A1371" s="42">
        <v>39976.334027777775</v>
      </c>
      <c r="B1371">
        <v>0.4</v>
      </c>
      <c r="D1371" s="60">
        <v>39976.334027777775</v>
      </c>
    </row>
    <row r="1372" spans="1:4" x14ac:dyDescent="0.25">
      <c r="A1372" s="42">
        <v>39976.354861111111</v>
      </c>
      <c r="B1372">
        <v>58.6</v>
      </c>
      <c r="D1372" s="60">
        <v>39976.354861111111</v>
      </c>
    </row>
    <row r="1373" spans="1:4" x14ac:dyDescent="0.25">
      <c r="A1373" s="42">
        <v>39976.375694444447</v>
      </c>
      <c r="B1373">
        <v>72.3</v>
      </c>
      <c r="D1373" s="60">
        <v>39976.375694444447</v>
      </c>
    </row>
    <row r="1374" spans="1:4" x14ac:dyDescent="0.25">
      <c r="A1374" s="42">
        <v>39976.396527777775</v>
      </c>
      <c r="B1374">
        <v>345.6</v>
      </c>
      <c r="D1374" s="60">
        <v>39976.396527777775</v>
      </c>
    </row>
    <row r="1375" spans="1:4" x14ac:dyDescent="0.25">
      <c r="A1375" s="42">
        <v>39976.417361111111</v>
      </c>
      <c r="B1375">
        <v>124.9</v>
      </c>
      <c r="D1375" s="60">
        <v>39976.417361111111</v>
      </c>
    </row>
    <row r="1376" spans="1:4" x14ac:dyDescent="0.25">
      <c r="A1376" s="42">
        <v>39976.438194444447</v>
      </c>
      <c r="B1376">
        <v>257.10000000000002</v>
      </c>
      <c r="D1376" s="60">
        <v>39976.438194444447</v>
      </c>
    </row>
    <row r="1377" spans="1:4" x14ac:dyDescent="0.25">
      <c r="A1377" s="42">
        <v>39976.459027777775</v>
      </c>
      <c r="B1377">
        <v>2.1</v>
      </c>
      <c r="D1377" s="60">
        <v>39976.459027777775</v>
      </c>
    </row>
    <row r="1378" spans="1:4" x14ac:dyDescent="0.25">
      <c r="A1378" s="42">
        <v>39976.479861111111</v>
      </c>
      <c r="B1378">
        <v>0</v>
      </c>
      <c r="D1378" s="60">
        <v>39976.479861111111</v>
      </c>
    </row>
    <row r="1379" spans="1:4" x14ac:dyDescent="0.25">
      <c r="A1379" s="42">
        <v>39976.500694444447</v>
      </c>
      <c r="B1379">
        <v>4.8</v>
      </c>
      <c r="D1379" s="60">
        <v>39976.500694444447</v>
      </c>
    </row>
    <row r="1380" spans="1:4" x14ac:dyDescent="0.25">
      <c r="A1380" s="42">
        <v>39976.521527777775</v>
      </c>
      <c r="B1380">
        <v>97.9</v>
      </c>
      <c r="D1380" s="60">
        <v>39976.521527777775</v>
      </c>
    </row>
    <row r="1381" spans="1:4" x14ac:dyDescent="0.25">
      <c r="A1381" s="42">
        <v>39976.542361111111</v>
      </c>
      <c r="B1381">
        <v>0.9</v>
      </c>
      <c r="D1381" s="60">
        <v>39976.542361111111</v>
      </c>
    </row>
    <row r="1382" spans="1:4" x14ac:dyDescent="0.25">
      <c r="A1382" s="42">
        <v>39976.563194444447</v>
      </c>
      <c r="B1382">
        <v>6.3</v>
      </c>
      <c r="D1382" s="60">
        <v>39976.563194444447</v>
      </c>
    </row>
    <row r="1383" spans="1:4" x14ac:dyDescent="0.25">
      <c r="A1383" s="42">
        <v>39976.584027777775</v>
      </c>
      <c r="B1383">
        <v>0</v>
      </c>
      <c r="D1383" s="60">
        <v>39976.584027777775</v>
      </c>
    </row>
    <row r="1384" spans="1:4" x14ac:dyDescent="0.25">
      <c r="A1384" s="42">
        <v>39976.604861111111</v>
      </c>
      <c r="B1384">
        <v>6</v>
      </c>
      <c r="D1384" s="60">
        <v>39976.604861111111</v>
      </c>
    </row>
    <row r="1385" spans="1:4" x14ac:dyDescent="0.25">
      <c r="A1385" s="42">
        <v>39976.625694444447</v>
      </c>
      <c r="B1385">
        <v>11.7</v>
      </c>
      <c r="D1385" s="60">
        <v>39976.625694444447</v>
      </c>
    </row>
    <row r="1386" spans="1:4" x14ac:dyDescent="0.25">
      <c r="A1386" s="42">
        <v>39976.646527777775</v>
      </c>
      <c r="B1386">
        <v>2.8</v>
      </c>
      <c r="D1386" s="60">
        <v>39976.646527777775</v>
      </c>
    </row>
    <row r="1387" spans="1:4" x14ac:dyDescent="0.25">
      <c r="A1387" s="42">
        <v>39976.667361111111</v>
      </c>
      <c r="B1387">
        <v>8.5</v>
      </c>
      <c r="D1387" s="60">
        <v>39976.667361111111</v>
      </c>
    </row>
    <row r="1388" spans="1:4" x14ac:dyDescent="0.25">
      <c r="A1388" s="42">
        <v>39976.688194444447</v>
      </c>
      <c r="B1388">
        <v>2</v>
      </c>
      <c r="D1388" s="60">
        <v>39976.688194444447</v>
      </c>
    </row>
    <row r="1389" spans="1:4" x14ac:dyDescent="0.25">
      <c r="A1389" s="42">
        <v>39976.709027777775</v>
      </c>
      <c r="B1389">
        <v>4</v>
      </c>
      <c r="D1389" s="60">
        <v>39976.709027777775</v>
      </c>
    </row>
    <row r="1390" spans="1:4" x14ac:dyDescent="0.25">
      <c r="A1390" s="42">
        <v>39976.729861111111</v>
      </c>
      <c r="B1390">
        <v>0.3</v>
      </c>
      <c r="D1390" s="60">
        <v>39976.729861111111</v>
      </c>
    </row>
    <row r="1391" spans="1:4" x14ac:dyDescent="0.25">
      <c r="A1391" s="42">
        <v>39976.750694444447</v>
      </c>
      <c r="B1391">
        <v>7.2</v>
      </c>
      <c r="D1391" s="60">
        <v>39976.750694444447</v>
      </c>
    </row>
    <row r="1392" spans="1:4" x14ac:dyDescent="0.25">
      <c r="A1392" s="42">
        <v>39976.771527777775</v>
      </c>
      <c r="B1392">
        <v>49.3</v>
      </c>
      <c r="D1392" s="60">
        <v>39976.771527777775</v>
      </c>
    </row>
    <row r="1393" spans="1:4" x14ac:dyDescent="0.25">
      <c r="A1393" s="42">
        <v>39976.792361111111</v>
      </c>
      <c r="B1393">
        <v>5.9</v>
      </c>
      <c r="D1393" s="60">
        <v>39976.792361111111</v>
      </c>
    </row>
    <row r="1394" spans="1:4" x14ac:dyDescent="0.25">
      <c r="A1394" s="42">
        <v>39976.813194444447</v>
      </c>
      <c r="B1394">
        <v>0.4</v>
      </c>
      <c r="D1394" s="60">
        <v>39976.813194444447</v>
      </c>
    </row>
    <row r="1395" spans="1:4" x14ac:dyDescent="0.25">
      <c r="A1395" s="42">
        <v>39976.834027777775</v>
      </c>
      <c r="B1395">
        <v>12.9</v>
      </c>
      <c r="D1395" s="60">
        <v>39976.834027777775</v>
      </c>
    </row>
    <row r="1396" spans="1:4" x14ac:dyDescent="0.25">
      <c r="A1396" s="42">
        <v>39976.854861111111</v>
      </c>
      <c r="B1396">
        <v>60.9</v>
      </c>
      <c r="D1396" s="60">
        <v>39976.854861111111</v>
      </c>
    </row>
    <row r="1397" spans="1:4" x14ac:dyDescent="0.25">
      <c r="A1397" s="42">
        <v>39976.875694444447</v>
      </c>
      <c r="B1397">
        <v>0.7</v>
      </c>
      <c r="D1397" s="60">
        <v>39976.875694444447</v>
      </c>
    </row>
    <row r="1398" spans="1:4" x14ac:dyDescent="0.25">
      <c r="A1398" s="42">
        <v>39976.896527777775</v>
      </c>
      <c r="B1398">
        <v>0</v>
      </c>
      <c r="D1398" s="60">
        <v>39976.896527777775</v>
      </c>
    </row>
    <row r="1399" spans="1:4" x14ac:dyDescent="0.25">
      <c r="A1399" s="42">
        <v>39976.917361111111</v>
      </c>
      <c r="B1399">
        <v>167.7</v>
      </c>
      <c r="D1399" s="60">
        <v>39976.917361111111</v>
      </c>
    </row>
    <row r="1400" spans="1:4" x14ac:dyDescent="0.25">
      <c r="A1400" s="42">
        <v>39976.938194444447</v>
      </c>
      <c r="B1400">
        <v>498.4</v>
      </c>
      <c r="D1400" s="60">
        <v>39976.938194444447</v>
      </c>
    </row>
    <row r="1401" spans="1:4" x14ac:dyDescent="0.25">
      <c r="A1401" s="42">
        <v>39976.959027777775</v>
      </c>
      <c r="B1401">
        <v>1</v>
      </c>
      <c r="D1401" s="60">
        <v>39976.959027777775</v>
      </c>
    </row>
    <row r="1402" spans="1:4" x14ac:dyDescent="0.25">
      <c r="A1402" s="42">
        <v>39976.979861111111</v>
      </c>
      <c r="B1402">
        <v>41.5</v>
      </c>
      <c r="D1402" s="60">
        <v>39976.979861111111</v>
      </c>
    </row>
    <row r="1403" spans="1:4" x14ac:dyDescent="0.25">
      <c r="A1403" s="42">
        <v>39977.000694444447</v>
      </c>
      <c r="B1403">
        <v>7</v>
      </c>
      <c r="D1403" s="60">
        <v>39977.000694444447</v>
      </c>
    </row>
    <row r="1404" spans="1:4" x14ac:dyDescent="0.25">
      <c r="A1404" s="42">
        <v>39977.021527777775</v>
      </c>
      <c r="B1404">
        <v>5.7</v>
      </c>
      <c r="D1404" s="60">
        <v>39977.021527777775</v>
      </c>
    </row>
    <row r="1405" spans="1:4" x14ac:dyDescent="0.25">
      <c r="A1405" s="42">
        <v>39977.042361111111</v>
      </c>
      <c r="B1405">
        <v>0.3</v>
      </c>
      <c r="D1405" s="60">
        <v>39977.042361111111</v>
      </c>
    </row>
    <row r="1406" spans="1:4" x14ac:dyDescent="0.25">
      <c r="A1406" s="42">
        <v>39977.063194444447</v>
      </c>
      <c r="B1406">
        <v>198.9</v>
      </c>
      <c r="D1406" s="60">
        <v>39977.063194444447</v>
      </c>
    </row>
    <row r="1407" spans="1:4" x14ac:dyDescent="0.25">
      <c r="A1407" s="42">
        <v>39977.084027777775</v>
      </c>
      <c r="B1407">
        <v>7.6</v>
      </c>
      <c r="D1407" s="60">
        <v>39977.084027777775</v>
      </c>
    </row>
    <row r="1408" spans="1:4" x14ac:dyDescent="0.25">
      <c r="A1408" s="42">
        <v>39977.104861111111</v>
      </c>
      <c r="B1408">
        <v>2.2999999999999998</v>
      </c>
      <c r="D1408" s="60">
        <v>39977.104861111111</v>
      </c>
    </row>
    <row r="1409" spans="1:4" x14ac:dyDescent="0.25">
      <c r="A1409" s="42">
        <v>39977.125694444447</v>
      </c>
      <c r="B1409">
        <v>0</v>
      </c>
      <c r="D1409" s="60">
        <v>39977.125694444447</v>
      </c>
    </row>
    <row r="1410" spans="1:4" x14ac:dyDescent="0.25">
      <c r="A1410" s="42">
        <v>39977.146527777775</v>
      </c>
      <c r="B1410">
        <v>219.6</v>
      </c>
      <c r="D1410" s="60">
        <v>39977.146527777775</v>
      </c>
    </row>
    <row r="1411" spans="1:4" x14ac:dyDescent="0.25">
      <c r="A1411" s="42">
        <v>39977.167361111111</v>
      </c>
      <c r="B1411">
        <v>158.4</v>
      </c>
      <c r="D1411" s="60">
        <v>39977.167361111111</v>
      </c>
    </row>
    <row r="1412" spans="1:4" x14ac:dyDescent="0.25">
      <c r="A1412" s="42">
        <v>39977.188194444447</v>
      </c>
      <c r="B1412">
        <v>3.3</v>
      </c>
      <c r="D1412" s="60">
        <v>39977.188194444447</v>
      </c>
    </row>
    <row r="1413" spans="1:4" x14ac:dyDescent="0.25">
      <c r="A1413" s="42">
        <v>39977.209027777775</v>
      </c>
      <c r="B1413">
        <v>0</v>
      </c>
      <c r="D1413" s="60">
        <v>39977.209027777775</v>
      </c>
    </row>
    <row r="1414" spans="1:4" x14ac:dyDescent="0.25">
      <c r="A1414" s="42">
        <v>39977.229861111111</v>
      </c>
      <c r="B1414">
        <v>14.2</v>
      </c>
      <c r="D1414" s="60">
        <v>39977.229861111111</v>
      </c>
    </row>
    <row r="1415" spans="1:4" x14ac:dyDescent="0.25">
      <c r="A1415" s="42">
        <v>39977.250694444447</v>
      </c>
      <c r="B1415">
        <v>8.5</v>
      </c>
      <c r="D1415" s="60">
        <v>39977.250694444447</v>
      </c>
    </row>
    <row r="1416" spans="1:4" x14ac:dyDescent="0.25">
      <c r="A1416" s="42">
        <v>39977.271527777775</v>
      </c>
      <c r="B1416">
        <v>196.9</v>
      </c>
      <c r="D1416" s="60">
        <v>39977.271527777775</v>
      </c>
    </row>
    <row r="1417" spans="1:4" x14ac:dyDescent="0.25">
      <c r="A1417" s="42">
        <v>39977.292361111111</v>
      </c>
      <c r="B1417">
        <v>2</v>
      </c>
      <c r="D1417" s="60">
        <v>39977.292361111111</v>
      </c>
    </row>
    <row r="1418" spans="1:4" x14ac:dyDescent="0.25">
      <c r="A1418" s="42">
        <v>39977.313194444447</v>
      </c>
      <c r="B1418">
        <v>0</v>
      </c>
      <c r="D1418" s="60">
        <v>39977.313194444447</v>
      </c>
    </row>
    <row r="1419" spans="1:4" x14ac:dyDescent="0.25">
      <c r="A1419" s="42">
        <v>39977.334027777775</v>
      </c>
      <c r="B1419">
        <v>2.7</v>
      </c>
      <c r="D1419" s="60">
        <v>39977.334027777775</v>
      </c>
    </row>
    <row r="1420" spans="1:4" x14ac:dyDescent="0.25">
      <c r="A1420" s="42">
        <v>39977.354861111111</v>
      </c>
      <c r="B1420">
        <v>0</v>
      </c>
      <c r="D1420" s="60">
        <v>39977.354861111111</v>
      </c>
    </row>
    <row r="1421" spans="1:4" x14ac:dyDescent="0.25">
      <c r="A1421" s="42">
        <v>39977.375694444447</v>
      </c>
      <c r="B1421">
        <v>0</v>
      </c>
      <c r="D1421" s="60">
        <v>39977.375694444447</v>
      </c>
    </row>
    <row r="1422" spans="1:4" x14ac:dyDescent="0.25">
      <c r="A1422" s="42">
        <v>39977.396527777775</v>
      </c>
      <c r="B1422">
        <v>3.1</v>
      </c>
      <c r="D1422" s="60">
        <v>39977.396527777775</v>
      </c>
    </row>
    <row r="1423" spans="1:4" x14ac:dyDescent="0.25">
      <c r="A1423" s="42">
        <v>39977.417361111111</v>
      </c>
      <c r="B1423">
        <v>0</v>
      </c>
      <c r="D1423" s="60">
        <v>39977.417361111111</v>
      </c>
    </row>
    <row r="1424" spans="1:4" x14ac:dyDescent="0.25">
      <c r="A1424" s="42">
        <v>39977.438194444447</v>
      </c>
      <c r="B1424">
        <v>0</v>
      </c>
      <c r="D1424" s="60">
        <v>39977.438194444447</v>
      </c>
    </row>
    <row r="1425" spans="1:4" x14ac:dyDescent="0.25">
      <c r="A1425" s="42">
        <v>39977.459027777775</v>
      </c>
      <c r="B1425">
        <v>1</v>
      </c>
      <c r="D1425" s="60">
        <v>39977.459027777775</v>
      </c>
    </row>
    <row r="1426" spans="1:4" x14ac:dyDescent="0.25">
      <c r="A1426" s="42">
        <v>39977.479861111111</v>
      </c>
      <c r="B1426">
        <v>0</v>
      </c>
      <c r="D1426" s="60">
        <v>39977.479861111111</v>
      </c>
    </row>
    <row r="1427" spans="1:4" x14ac:dyDescent="0.25">
      <c r="A1427" s="42">
        <v>39977.500694444447</v>
      </c>
      <c r="B1427">
        <v>0.4</v>
      </c>
      <c r="D1427" s="60">
        <v>39977.500694444447</v>
      </c>
    </row>
    <row r="1428" spans="1:4" x14ac:dyDescent="0.25">
      <c r="A1428" s="42">
        <v>39977.521527777775</v>
      </c>
      <c r="B1428">
        <v>0</v>
      </c>
      <c r="D1428" s="60">
        <v>39977.521527777775</v>
      </c>
    </row>
    <row r="1429" spans="1:4" x14ac:dyDescent="0.25">
      <c r="A1429" s="42">
        <v>39977.542361111111</v>
      </c>
      <c r="B1429">
        <v>0</v>
      </c>
      <c r="D1429" s="60">
        <v>39977.542361111111</v>
      </c>
    </row>
    <row r="1430" spans="1:4" x14ac:dyDescent="0.25">
      <c r="A1430" s="42">
        <v>39977.563194444447</v>
      </c>
      <c r="B1430">
        <v>0</v>
      </c>
      <c r="D1430" s="60">
        <v>39977.563194444447</v>
      </c>
    </row>
    <row r="1431" spans="1:4" x14ac:dyDescent="0.25">
      <c r="A1431" s="42">
        <v>39977.584027777775</v>
      </c>
      <c r="B1431">
        <v>1.7</v>
      </c>
      <c r="D1431" s="60">
        <v>39977.584027777775</v>
      </c>
    </row>
    <row r="1432" spans="1:4" x14ac:dyDescent="0.25">
      <c r="A1432" s="42">
        <v>39977.604861111111</v>
      </c>
      <c r="B1432">
        <v>0</v>
      </c>
      <c r="D1432" s="60">
        <v>39977.604861111111</v>
      </c>
    </row>
    <row r="1433" spans="1:4" x14ac:dyDescent="0.25">
      <c r="A1433" s="42">
        <v>39977.625694444447</v>
      </c>
      <c r="B1433">
        <v>1.1000000000000001</v>
      </c>
      <c r="D1433" s="60">
        <v>39977.625694444447</v>
      </c>
    </row>
    <row r="1434" spans="1:4" x14ac:dyDescent="0.25">
      <c r="A1434" s="42">
        <v>39977.646527777775</v>
      </c>
      <c r="B1434">
        <v>6.1</v>
      </c>
      <c r="D1434" s="60">
        <v>39977.646527777775</v>
      </c>
    </row>
    <row r="1435" spans="1:4" x14ac:dyDescent="0.25">
      <c r="A1435" s="42">
        <v>39977.667361111111</v>
      </c>
      <c r="B1435">
        <v>0</v>
      </c>
      <c r="D1435" s="60">
        <v>39977.667361111111</v>
      </c>
    </row>
    <row r="1436" spans="1:4" x14ac:dyDescent="0.25">
      <c r="A1436" s="42">
        <v>39977.688194444447</v>
      </c>
      <c r="B1436">
        <v>0.5</v>
      </c>
      <c r="D1436" s="60">
        <v>39977.688194444447</v>
      </c>
    </row>
    <row r="1437" spans="1:4" x14ac:dyDescent="0.25">
      <c r="A1437" s="42">
        <v>39977.709027777775</v>
      </c>
      <c r="B1437">
        <v>4.8</v>
      </c>
      <c r="D1437" s="60">
        <v>39977.709027777775</v>
      </c>
    </row>
    <row r="1438" spans="1:4" x14ac:dyDescent="0.25">
      <c r="A1438" s="42">
        <v>39977.729861111111</v>
      </c>
      <c r="B1438">
        <v>0</v>
      </c>
      <c r="D1438" s="60">
        <v>39977.729861111111</v>
      </c>
    </row>
    <row r="1439" spans="1:4" x14ac:dyDescent="0.25">
      <c r="A1439" s="42">
        <v>39977.750694444447</v>
      </c>
      <c r="B1439">
        <v>0</v>
      </c>
      <c r="D1439" s="60">
        <v>39977.750694444447</v>
      </c>
    </row>
    <row r="1440" spans="1:4" x14ac:dyDescent="0.25">
      <c r="A1440" s="42">
        <v>39977.771527777775</v>
      </c>
      <c r="B1440">
        <v>93.1</v>
      </c>
      <c r="D1440" s="60">
        <v>39977.771527777775</v>
      </c>
    </row>
    <row r="1441" spans="1:4" x14ac:dyDescent="0.25">
      <c r="A1441" s="42">
        <v>39977.792361111111</v>
      </c>
      <c r="B1441">
        <v>15.1</v>
      </c>
      <c r="D1441" s="60">
        <v>39977.792361111111</v>
      </c>
    </row>
    <row r="1442" spans="1:4" x14ac:dyDescent="0.25">
      <c r="A1442" s="42">
        <v>39977.813194444447</v>
      </c>
      <c r="B1442">
        <v>5.3</v>
      </c>
      <c r="D1442" s="60">
        <v>39977.813194444447</v>
      </c>
    </row>
    <row r="1443" spans="1:4" x14ac:dyDescent="0.25">
      <c r="A1443" s="42">
        <v>39977.834027777775</v>
      </c>
      <c r="B1443">
        <v>164.6</v>
      </c>
      <c r="D1443" s="60">
        <v>39977.834027777775</v>
      </c>
    </row>
    <row r="1444" spans="1:4" x14ac:dyDescent="0.25">
      <c r="A1444" s="42">
        <v>39977.854861111111</v>
      </c>
      <c r="B1444">
        <v>0.8</v>
      </c>
      <c r="D1444" s="60">
        <v>39977.854861111111</v>
      </c>
    </row>
    <row r="1445" spans="1:4" x14ac:dyDescent="0.25">
      <c r="A1445" s="42">
        <v>39977.875694444447</v>
      </c>
      <c r="B1445">
        <v>87.4</v>
      </c>
      <c r="D1445" s="60">
        <v>39977.875694444447</v>
      </c>
    </row>
    <row r="1446" spans="1:4" x14ac:dyDescent="0.25">
      <c r="A1446" s="42">
        <v>39977.896527777775</v>
      </c>
      <c r="B1446">
        <v>31.4</v>
      </c>
      <c r="D1446" s="60">
        <v>39977.896527777775</v>
      </c>
    </row>
    <row r="1447" spans="1:4" x14ac:dyDescent="0.25">
      <c r="A1447" s="42">
        <v>39977.917361111111</v>
      </c>
      <c r="B1447">
        <v>6.4</v>
      </c>
      <c r="D1447" s="60">
        <v>39977.917361111111</v>
      </c>
    </row>
    <row r="1448" spans="1:4" x14ac:dyDescent="0.25">
      <c r="A1448" s="42">
        <v>39977.938194444447</v>
      </c>
      <c r="B1448">
        <v>50.7</v>
      </c>
      <c r="D1448" s="60">
        <v>39977.938194444447</v>
      </c>
    </row>
    <row r="1449" spans="1:4" x14ac:dyDescent="0.25">
      <c r="A1449" s="42">
        <v>39977.959027777775</v>
      </c>
      <c r="B1449">
        <v>7.6</v>
      </c>
      <c r="D1449" s="60">
        <v>39977.959027777775</v>
      </c>
    </row>
    <row r="1450" spans="1:4" x14ac:dyDescent="0.25">
      <c r="A1450" s="42">
        <v>39977.979861111111</v>
      </c>
      <c r="B1450">
        <v>0.6</v>
      </c>
      <c r="D1450" s="60">
        <v>39977.979861111111</v>
      </c>
    </row>
    <row r="1451" spans="1:4" x14ac:dyDescent="0.25">
      <c r="A1451" s="42">
        <v>39978.000694444447</v>
      </c>
      <c r="B1451">
        <v>52.5</v>
      </c>
      <c r="D1451" s="60">
        <v>39978.000694444447</v>
      </c>
    </row>
    <row r="1452" spans="1:4" x14ac:dyDescent="0.25">
      <c r="A1452" s="42">
        <v>39978.021527777775</v>
      </c>
      <c r="B1452">
        <v>5.4</v>
      </c>
      <c r="D1452" s="60">
        <v>39978.021527777775</v>
      </c>
    </row>
    <row r="1453" spans="1:4" x14ac:dyDescent="0.25">
      <c r="A1453" s="42">
        <v>39978.042361111111</v>
      </c>
      <c r="B1453">
        <v>39.1</v>
      </c>
      <c r="D1453" s="60">
        <v>39978.042361111111</v>
      </c>
    </row>
    <row r="1454" spans="1:4" x14ac:dyDescent="0.25">
      <c r="A1454" s="42">
        <v>39978.063194444447</v>
      </c>
      <c r="B1454">
        <v>47.1</v>
      </c>
      <c r="D1454" s="60">
        <v>39978.063194444447</v>
      </c>
    </row>
    <row r="1455" spans="1:4" x14ac:dyDescent="0.25">
      <c r="A1455" s="42">
        <v>39978.084027777775</v>
      </c>
      <c r="B1455">
        <v>7.9</v>
      </c>
      <c r="D1455" s="60">
        <v>39978.084027777775</v>
      </c>
    </row>
    <row r="1456" spans="1:4" x14ac:dyDescent="0.25">
      <c r="A1456" s="42">
        <v>39978.104861111111</v>
      </c>
      <c r="B1456">
        <v>117.4</v>
      </c>
      <c r="D1456" s="60">
        <v>39978.104861111111</v>
      </c>
    </row>
    <row r="1457" spans="1:4" x14ac:dyDescent="0.25">
      <c r="A1457" s="42">
        <v>39978.125694444447</v>
      </c>
      <c r="B1457">
        <v>84.1</v>
      </c>
      <c r="D1457" s="60">
        <v>39978.125694444447</v>
      </c>
    </row>
    <row r="1458" spans="1:4" x14ac:dyDescent="0.25">
      <c r="A1458" s="42">
        <v>39978.146527777775</v>
      </c>
      <c r="B1458">
        <v>8.1</v>
      </c>
      <c r="D1458" s="60">
        <v>39978.146527777775</v>
      </c>
    </row>
    <row r="1459" spans="1:4" x14ac:dyDescent="0.25">
      <c r="A1459" s="42">
        <v>39978.167361111111</v>
      </c>
      <c r="B1459">
        <v>0</v>
      </c>
      <c r="D1459" s="60">
        <v>39978.167361111111</v>
      </c>
    </row>
    <row r="1460" spans="1:4" x14ac:dyDescent="0.25">
      <c r="A1460" s="42">
        <v>39978.188194444447</v>
      </c>
      <c r="B1460">
        <v>0.7</v>
      </c>
      <c r="D1460" s="60">
        <v>39978.188194444447</v>
      </c>
    </row>
    <row r="1461" spans="1:4" x14ac:dyDescent="0.25">
      <c r="A1461" s="42">
        <v>39978.209027777775</v>
      </c>
      <c r="B1461">
        <v>0</v>
      </c>
      <c r="D1461" s="60">
        <v>39978.209027777775</v>
      </c>
    </row>
    <row r="1462" spans="1:4" x14ac:dyDescent="0.25">
      <c r="A1462" s="42">
        <v>39978.229861111111</v>
      </c>
      <c r="B1462">
        <v>78.3</v>
      </c>
      <c r="D1462" s="60">
        <v>39978.229861111111</v>
      </c>
    </row>
    <row r="1463" spans="1:4" x14ac:dyDescent="0.25">
      <c r="A1463" s="42">
        <v>39978.250694444447</v>
      </c>
      <c r="B1463">
        <v>286.39999999999998</v>
      </c>
      <c r="D1463" s="60">
        <v>39978.250694444447</v>
      </c>
    </row>
    <row r="1464" spans="1:4" x14ac:dyDescent="0.25">
      <c r="A1464" s="42">
        <v>39978.271527777775</v>
      </c>
      <c r="B1464">
        <v>116.8</v>
      </c>
      <c r="D1464" s="60">
        <v>39978.271527777775</v>
      </c>
    </row>
    <row r="1465" spans="1:4" x14ac:dyDescent="0.25">
      <c r="A1465" s="42">
        <v>39978.292361111111</v>
      </c>
      <c r="B1465">
        <v>59.4</v>
      </c>
      <c r="D1465" s="60">
        <v>39978.292361111111</v>
      </c>
    </row>
    <row r="1466" spans="1:4" x14ac:dyDescent="0.25">
      <c r="A1466" s="42">
        <v>39978.313194444447</v>
      </c>
      <c r="B1466">
        <v>4.3</v>
      </c>
      <c r="D1466" s="60">
        <v>39978.313194444447</v>
      </c>
    </row>
    <row r="1467" spans="1:4" x14ac:dyDescent="0.25">
      <c r="A1467" s="42">
        <v>39978.334027777775</v>
      </c>
      <c r="B1467">
        <v>9</v>
      </c>
      <c r="D1467" s="60">
        <v>39978.334027777775</v>
      </c>
    </row>
    <row r="1468" spans="1:4" x14ac:dyDescent="0.25">
      <c r="A1468" s="42">
        <v>39978.354861111111</v>
      </c>
      <c r="B1468">
        <v>0</v>
      </c>
      <c r="D1468" s="60">
        <v>39978.354861111111</v>
      </c>
    </row>
    <row r="1469" spans="1:4" x14ac:dyDescent="0.25">
      <c r="A1469" s="42">
        <v>39978.375694444447</v>
      </c>
      <c r="B1469">
        <v>45.7</v>
      </c>
      <c r="D1469" s="60">
        <v>39978.375694444447</v>
      </c>
    </row>
    <row r="1470" spans="1:4" x14ac:dyDescent="0.25">
      <c r="A1470" s="42">
        <v>39978.396527777775</v>
      </c>
      <c r="B1470">
        <v>16.600000000000001</v>
      </c>
      <c r="D1470" s="60">
        <v>39978.396527777775</v>
      </c>
    </row>
    <row r="1471" spans="1:4" x14ac:dyDescent="0.25">
      <c r="A1471" s="42">
        <v>39978.417361111111</v>
      </c>
      <c r="B1471">
        <v>9.1999999999999993</v>
      </c>
      <c r="D1471" s="60">
        <v>39978.417361111111</v>
      </c>
    </row>
    <row r="1472" spans="1:4" x14ac:dyDescent="0.25">
      <c r="A1472" s="42">
        <v>39978.438194444447</v>
      </c>
      <c r="B1472">
        <v>3.3</v>
      </c>
      <c r="D1472" s="60">
        <v>39978.438194444447</v>
      </c>
    </row>
    <row r="1473" spans="1:4" x14ac:dyDescent="0.25">
      <c r="A1473" s="42">
        <v>39978.459027777775</v>
      </c>
      <c r="B1473">
        <v>2.2000000000000002</v>
      </c>
      <c r="D1473" s="60">
        <v>39978.459027777775</v>
      </c>
    </row>
    <row r="1474" spans="1:4" x14ac:dyDescent="0.25">
      <c r="A1474" s="42">
        <v>39978.479861111111</v>
      </c>
      <c r="B1474">
        <v>3.9</v>
      </c>
      <c r="D1474" s="60">
        <v>39978.479861111111</v>
      </c>
    </row>
    <row r="1475" spans="1:4" x14ac:dyDescent="0.25">
      <c r="A1475" s="42">
        <v>39978.500694444447</v>
      </c>
      <c r="B1475">
        <v>1.7</v>
      </c>
      <c r="D1475" s="60">
        <v>39978.500694444447</v>
      </c>
    </row>
    <row r="1476" spans="1:4" x14ac:dyDescent="0.25">
      <c r="A1476" s="42">
        <v>39978.521527777775</v>
      </c>
      <c r="B1476">
        <v>166.6</v>
      </c>
      <c r="D1476" s="60">
        <v>39978.521527777775</v>
      </c>
    </row>
    <row r="1477" spans="1:4" x14ac:dyDescent="0.25">
      <c r="A1477" s="42">
        <v>39978.542361111111</v>
      </c>
      <c r="B1477">
        <v>9.8000000000000007</v>
      </c>
      <c r="D1477" s="60">
        <v>39978.542361111111</v>
      </c>
    </row>
    <row r="1478" spans="1:4" x14ac:dyDescent="0.25">
      <c r="A1478" s="42">
        <v>39978.563194444447</v>
      </c>
      <c r="B1478">
        <v>7.3</v>
      </c>
      <c r="D1478" s="60">
        <v>39978.563194444447</v>
      </c>
    </row>
    <row r="1479" spans="1:4" x14ac:dyDescent="0.25">
      <c r="A1479" s="42">
        <v>39978.584027777775</v>
      </c>
      <c r="B1479">
        <v>0.1</v>
      </c>
      <c r="D1479" s="60">
        <v>39978.584027777775</v>
      </c>
    </row>
    <row r="1480" spans="1:4" x14ac:dyDescent="0.25">
      <c r="A1480" s="42">
        <v>39978.604861111111</v>
      </c>
      <c r="B1480">
        <v>5.3</v>
      </c>
      <c r="D1480" s="60">
        <v>39978.604861111111</v>
      </c>
    </row>
    <row r="1481" spans="1:4" x14ac:dyDescent="0.25">
      <c r="A1481" s="42">
        <v>39978.625694444447</v>
      </c>
      <c r="B1481">
        <v>2</v>
      </c>
      <c r="D1481" s="60">
        <v>39978.625694444447</v>
      </c>
    </row>
    <row r="1482" spans="1:4" x14ac:dyDescent="0.25">
      <c r="A1482" s="42">
        <v>39978.646527777775</v>
      </c>
      <c r="B1482">
        <v>88.8</v>
      </c>
      <c r="D1482" s="60">
        <v>39978.646527777775</v>
      </c>
    </row>
    <row r="1483" spans="1:4" x14ac:dyDescent="0.25">
      <c r="A1483" s="42">
        <v>39978.667361111111</v>
      </c>
      <c r="B1483">
        <v>0.1</v>
      </c>
      <c r="D1483" s="60">
        <v>39978.667361111111</v>
      </c>
    </row>
    <row r="1484" spans="1:4" x14ac:dyDescent="0.25">
      <c r="A1484" s="42">
        <v>39978.688194444447</v>
      </c>
      <c r="B1484">
        <v>15.9</v>
      </c>
      <c r="D1484" s="60">
        <v>39978.688194444447</v>
      </c>
    </row>
    <row r="1485" spans="1:4" x14ac:dyDescent="0.25">
      <c r="A1485" s="42">
        <v>39978.709027777775</v>
      </c>
      <c r="B1485">
        <v>108.9</v>
      </c>
      <c r="D1485" s="60">
        <v>39978.709027777775</v>
      </c>
    </row>
    <row r="1486" spans="1:4" x14ac:dyDescent="0.25">
      <c r="A1486" s="42">
        <v>39978.729861111111</v>
      </c>
      <c r="B1486">
        <v>8.3000000000000007</v>
      </c>
      <c r="D1486" s="60">
        <v>39978.729861111111</v>
      </c>
    </row>
    <row r="1487" spans="1:4" x14ac:dyDescent="0.25">
      <c r="A1487" s="42">
        <v>39978.750694444447</v>
      </c>
      <c r="B1487">
        <v>1.7</v>
      </c>
      <c r="D1487" s="60">
        <v>39978.750694444447</v>
      </c>
    </row>
    <row r="1488" spans="1:4" x14ac:dyDescent="0.25">
      <c r="A1488" s="42">
        <v>39978.771527777775</v>
      </c>
      <c r="B1488">
        <v>0.1</v>
      </c>
      <c r="D1488" s="60">
        <v>39978.771527777775</v>
      </c>
    </row>
    <row r="1489" spans="1:4" x14ac:dyDescent="0.25">
      <c r="A1489" s="42">
        <v>39978.792361111111</v>
      </c>
      <c r="B1489">
        <v>1.5</v>
      </c>
      <c r="D1489" s="60">
        <v>39978.792361111111</v>
      </c>
    </row>
    <row r="1490" spans="1:4" x14ac:dyDescent="0.25">
      <c r="A1490" s="42">
        <v>39978.813194444447</v>
      </c>
      <c r="B1490">
        <v>0</v>
      </c>
      <c r="D1490" s="60">
        <v>39978.813194444447</v>
      </c>
    </row>
    <row r="1491" spans="1:4" x14ac:dyDescent="0.25">
      <c r="A1491" s="42">
        <v>39978.834027777775</v>
      </c>
      <c r="B1491">
        <v>269.5</v>
      </c>
      <c r="D1491" s="60">
        <v>39978.834027777775</v>
      </c>
    </row>
    <row r="1492" spans="1:4" x14ac:dyDescent="0.25">
      <c r="A1492" s="42">
        <v>39978.854861111111</v>
      </c>
      <c r="B1492">
        <v>17.399999999999999</v>
      </c>
      <c r="D1492" s="60">
        <v>39978.854861111111</v>
      </c>
    </row>
    <row r="1493" spans="1:4" x14ac:dyDescent="0.25">
      <c r="A1493" s="42">
        <v>39978.875694444447</v>
      </c>
      <c r="B1493">
        <v>1.8</v>
      </c>
      <c r="D1493" s="60">
        <v>39978.875694444447</v>
      </c>
    </row>
    <row r="1494" spans="1:4" x14ac:dyDescent="0.25">
      <c r="A1494" s="42">
        <v>39978.896527777775</v>
      </c>
      <c r="B1494">
        <v>0.6</v>
      </c>
      <c r="D1494" s="60">
        <v>39978.896527777775</v>
      </c>
    </row>
    <row r="1495" spans="1:4" x14ac:dyDescent="0.25">
      <c r="A1495" s="42">
        <v>39978.917361111111</v>
      </c>
      <c r="B1495">
        <v>65.599999999999994</v>
      </c>
      <c r="D1495" s="60">
        <v>39978.917361111111</v>
      </c>
    </row>
    <row r="1496" spans="1:4" x14ac:dyDescent="0.25">
      <c r="A1496" s="42">
        <v>39978.938194444447</v>
      </c>
      <c r="B1496">
        <v>2.4</v>
      </c>
      <c r="D1496" s="60">
        <v>39978.938194444447</v>
      </c>
    </row>
    <row r="1497" spans="1:4" x14ac:dyDescent="0.25">
      <c r="A1497" s="42">
        <v>39978.959027777775</v>
      </c>
      <c r="B1497">
        <v>1.5</v>
      </c>
      <c r="D1497" s="60">
        <v>39978.959027777775</v>
      </c>
    </row>
    <row r="1498" spans="1:4" x14ac:dyDescent="0.25">
      <c r="A1498" s="42">
        <v>39978.979861111111</v>
      </c>
      <c r="B1498">
        <v>10.4</v>
      </c>
      <c r="D1498" s="60">
        <v>39978.979861111111</v>
      </c>
    </row>
    <row r="1499" spans="1:4" x14ac:dyDescent="0.25">
      <c r="A1499" s="42">
        <v>39979.000694444447</v>
      </c>
      <c r="B1499">
        <v>3.4</v>
      </c>
      <c r="D1499" s="60">
        <v>39979.000694444447</v>
      </c>
    </row>
    <row r="1500" spans="1:4" x14ac:dyDescent="0.25">
      <c r="A1500" s="42">
        <v>39979.021527777775</v>
      </c>
      <c r="B1500">
        <v>29.2</v>
      </c>
      <c r="D1500" s="60">
        <v>39979.021527777775</v>
      </c>
    </row>
    <row r="1501" spans="1:4" x14ac:dyDescent="0.25">
      <c r="A1501" s="42">
        <v>39979.042361111111</v>
      </c>
      <c r="B1501">
        <v>10.9</v>
      </c>
      <c r="D1501" s="60">
        <v>39979.042361111111</v>
      </c>
    </row>
    <row r="1502" spans="1:4" x14ac:dyDescent="0.25">
      <c r="A1502" s="42">
        <v>39979.063194444447</v>
      </c>
      <c r="B1502">
        <v>5.9</v>
      </c>
      <c r="D1502" s="60">
        <v>39979.063194444447</v>
      </c>
    </row>
    <row r="1503" spans="1:4" x14ac:dyDescent="0.25">
      <c r="A1503" s="42">
        <v>39979.084027777775</v>
      </c>
      <c r="B1503">
        <v>18.8</v>
      </c>
      <c r="D1503" s="60">
        <v>39979.084027777775</v>
      </c>
    </row>
    <row r="1504" spans="1:4" x14ac:dyDescent="0.25">
      <c r="A1504" s="42">
        <v>39979.104861111111</v>
      </c>
      <c r="B1504">
        <v>5.2</v>
      </c>
      <c r="D1504" s="60">
        <v>39979.104861111111</v>
      </c>
    </row>
    <row r="1505" spans="1:4" x14ac:dyDescent="0.25">
      <c r="A1505" s="42">
        <v>39979.125694444447</v>
      </c>
      <c r="B1505">
        <v>4.2</v>
      </c>
      <c r="D1505" s="60">
        <v>39979.125694444447</v>
      </c>
    </row>
    <row r="1506" spans="1:4" x14ac:dyDescent="0.25">
      <c r="A1506" s="42">
        <v>39979.146527777775</v>
      </c>
      <c r="B1506">
        <v>9.1999999999999993</v>
      </c>
      <c r="D1506" s="60">
        <v>39979.146527777775</v>
      </c>
    </row>
    <row r="1507" spans="1:4" x14ac:dyDescent="0.25">
      <c r="A1507" s="42">
        <v>39979.167361111111</v>
      </c>
      <c r="B1507">
        <v>15.7</v>
      </c>
      <c r="D1507" s="60">
        <v>39979.167361111111</v>
      </c>
    </row>
    <row r="1508" spans="1:4" x14ac:dyDescent="0.25">
      <c r="A1508" s="42">
        <v>39979.188194444447</v>
      </c>
      <c r="B1508">
        <v>13.6</v>
      </c>
      <c r="D1508" s="60">
        <v>39979.188194444447</v>
      </c>
    </row>
    <row r="1509" spans="1:4" x14ac:dyDescent="0.25">
      <c r="A1509" s="42">
        <v>39979.209027777775</v>
      </c>
      <c r="B1509">
        <v>4.2</v>
      </c>
      <c r="D1509" s="60">
        <v>39979.209027777775</v>
      </c>
    </row>
    <row r="1510" spans="1:4" x14ac:dyDescent="0.25">
      <c r="A1510" s="42">
        <v>39979.229861111111</v>
      </c>
      <c r="B1510">
        <v>8.1999999999999993</v>
      </c>
      <c r="D1510" s="60">
        <v>39979.229861111111</v>
      </c>
    </row>
    <row r="1511" spans="1:4" x14ac:dyDescent="0.25">
      <c r="A1511" s="42">
        <v>39979.250694444447</v>
      </c>
      <c r="B1511">
        <v>5.9</v>
      </c>
      <c r="D1511" s="60">
        <v>39979.250694444447</v>
      </c>
    </row>
    <row r="1512" spans="1:4" x14ac:dyDescent="0.25">
      <c r="A1512" s="42">
        <v>39979.271527777775</v>
      </c>
      <c r="B1512">
        <v>140</v>
      </c>
      <c r="D1512" s="60">
        <v>39979.271527777775</v>
      </c>
    </row>
    <row r="1513" spans="1:4" x14ac:dyDescent="0.25">
      <c r="A1513" s="42">
        <v>39979.292361111111</v>
      </c>
      <c r="B1513">
        <v>136.4</v>
      </c>
      <c r="D1513" s="60">
        <v>39979.292361111111</v>
      </c>
    </row>
    <row r="1514" spans="1:4" x14ac:dyDescent="0.25">
      <c r="A1514" s="42">
        <v>39979.313194444447</v>
      </c>
      <c r="B1514">
        <v>0.3</v>
      </c>
      <c r="D1514" s="60">
        <v>39979.313194444447</v>
      </c>
    </row>
    <row r="1515" spans="1:4" x14ac:dyDescent="0.25">
      <c r="A1515" s="42">
        <v>39979.334027777775</v>
      </c>
      <c r="B1515">
        <v>0</v>
      </c>
      <c r="D1515" s="60">
        <v>39979.334027777775</v>
      </c>
    </row>
    <row r="1516" spans="1:4" x14ac:dyDescent="0.25">
      <c r="A1516" s="42">
        <v>39979.354861111111</v>
      </c>
      <c r="B1516">
        <v>5.5</v>
      </c>
      <c r="D1516" s="60">
        <v>39979.354861111111</v>
      </c>
    </row>
    <row r="1517" spans="1:4" x14ac:dyDescent="0.25">
      <c r="A1517" s="42">
        <v>39979.375694444447</v>
      </c>
      <c r="B1517">
        <v>6.8</v>
      </c>
      <c r="D1517" s="60">
        <v>39979.375694444447</v>
      </c>
    </row>
    <row r="1518" spans="1:4" x14ac:dyDescent="0.25">
      <c r="A1518" s="42">
        <v>39979.396527777775</v>
      </c>
      <c r="B1518">
        <v>0</v>
      </c>
      <c r="D1518" s="60">
        <v>39979.396527777775</v>
      </c>
    </row>
    <row r="1519" spans="1:4" x14ac:dyDescent="0.25">
      <c r="A1519" s="42">
        <v>39979.417361111111</v>
      </c>
      <c r="B1519">
        <v>109</v>
      </c>
      <c r="D1519" s="60">
        <v>39979.417361111111</v>
      </c>
    </row>
    <row r="1520" spans="1:4" x14ac:dyDescent="0.25">
      <c r="A1520" s="42">
        <v>39979.438194444447</v>
      </c>
      <c r="B1520">
        <v>77.900000000000006</v>
      </c>
      <c r="D1520" s="60">
        <v>39979.438194444447</v>
      </c>
    </row>
    <row r="1521" spans="1:6" x14ac:dyDescent="0.25">
      <c r="A1521" s="42">
        <v>39979.459027777775</v>
      </c>
      <c r="B1521">
        <v>9</v>
      </c>
      <c r="D1521" s="60">
        <v>39979.459027777775</v>
      </c>
    </row>
    <row r="1522" spans="1:6" x14ac:dyDescent="0.25">
      <c r="A1522" s="42">
        <v>39979.479861111111</v>
      </c>
      <c r="B1522">
        <v>6.4</v>
      </c>
      <c r="D1522" s="60">
        <v>39979.479861111111</v>
      </c>
    </row>
    <row r="1523" spans="1:6" x14ac:dyDescent="0.25">
      <c r="A1523" s="42">
        <v>39979.500694444447</v>
      </c>
      <c r="B1523">
        <v>38.299999999999997</v>
      </c>
      <c r="D1523" s="60">
        <v>39979.500694444447</v>
      </c>
    </row>
    <row r="1524" spans="1:6" x14ac:dyDescent="0.25">
      <c r="A1524" s="42">
        <v>39979.521527777775</v>
      </c>
      <c r="B1524">
        <v>0</v>
      </c>
      <c r="D1524" s="60">
        <v>39979.521527777775</v>
      </c>
    </row>
    <row r="1525" spans="1:6" x14ac:dyDescent="0.25">
      <c r="A1525" s="42">
        <v>39979.542361111111</v>
      </c>
      <c r="B1525">
        <v>188.4</v>
      </c>
      <c r="D1525" s="60">
        <v>39979.542361111111</v>
      </c>
    </row>
    <row r="1526" spans="1:6" x14ac:dyDescent="0.25">
      <c r="A1526" s="42">
        <v>39979.563194444447</v>
      </c>
      <c r="B1526">
        <v>7.9</v>
      </c>
      <c r="D1526" s="60">
        <v>39979.563194444447</v>
      </c>
    </row>
    <row r="1527" spans="1:6" x14ac:dyDescent="0.25">
      <c r="A1527" s="42">
        <v>39979.584027777775</v>
      </c>
      <c r="B1527">
        <v>59</v>
      </c>
      <c r="D1527" s="60">
        <v>39979.584027777775</v>
      </c>
    </row>
    <row r="1528" spans="1:6" x14ac:dyDescent="0.25">
      <c r="A1528" s="42">
        <v>39979.604861111111</v>
      </c>
      <c r="B1528">
        <v>268.3</v>
      </c>
      <c r="D1528" s="60">
        <v>39979.604861111111</v>
      </c>
      <c r="E1528">
        <v>1005.3903311999998</v>
      </c>
      <c r="F1528" s="60">
        <v>39979.604166666664</v>
      </c>
    </row>
    <row r="1529" spans="1:6" x14ac:dyDescent="0.25">
      <c r="A1529" s="42">
        <v>39979.625694444447</v>
      </c>
      <c r="B1529">
        <v>121.7</v>
      </c>
      <c r="D1529" s="60">
        <v>39979.625694444447</v>
      </c>
    </row>
    <row r="1530" spans="1:6" x14ac:dyDescent="0.25">
      <c r="A1530" s="42">
        <v>39979.646527777775</v>
      </c>
      <c r="B1530">
        <v>0</v>
      </c>
      <c r="D1530" s="60">
        <v>39979.646527777775</v>
      </c>
    </row>
    <row r="1531" spans="1:6" x14ac:dyDescent="0.25">
      <c r="A1531" s="42">
        <v>39979.667361111111</v>
      </c>
      <c r="B1531">
        <v>144.4</v>
      </c>
      <c r="D1531" s="60">
        <v>39979.667361111111</v>
      </c>
    </row>
    <row r="1532" spans="1:6" x14ac:dyDescent="0.25">
      <c r="A1532" s="42">
        <v>39979.688194444447</v>
      </c>
      <c r="B1532">
        <v>6.8</v>
      </c>
      <c r="D1532" s="60">
        <v>39979.688194444447</v>
      </c>
    </row>
    <row r="1533" spans="1:6" x14ac:dyDescent="0.25">
      <c r="A1533" s="42">
        <v>39979.709027777775</v>
      </c>
      <c r="B1533">
        <v>0</v>
      </c>
      <c r="D1533" s="60">
        <v>39979.709027777775</v>
      </c>
    </row>
    <row r="1534" spans="1:6" x14ac:dyDescent="0.25">
      <c r="A1534" s="42">
        <v>39979.729861111111</v>
      </c>
      <c r="B1534">
        <v>0</v>
      </c>
      <c r="D1534" s="60">
        <v>39979.729861111111</v>
      </c>
    </row>
    <row r="1535" spans="1:6" x14ac:dyDescent="0.25">
      <c r="A1535" s="42">
        <v>39979.750694444447</v>
      </c>
      <c r="B1535">
        <v>197.6</v>
      </c>
      <c r="D1535" s="60">
        <v>39979.750694444447</v>
      </c>
    </row>
    <row r="1536" spans="1:6" x14ac:dyDescent="0.25">
      <c r="A1536" s="42">
        <v>39979.771527777775</v>
      </c>
      <c r="B1536">
        <v>0</v>
      </c>
      <c r="D1536" s="60">
        <v>39979.771527777775</v>
      </c>
    </row>
    <row r="1537" spans="1:6" x14ac:dyDescent="0.25">
      <c r="A1537" s="42">
        <v>39979.792361111111</v>
      </c>
      <c r="B1537">
        <v>0.6</v>
      </c>
      <c r="D1537" s="60">
        <v>39979.792361111111</v>
      </c>
      <c r="E1537">
        <v>1009.9237957999999</v>
      </c>
      <c r="F1537" s="60">
        <v>39979.791666666664</v>
      </c>
    </row>
    <row r="1538" spans="1:6" x14ac:dyDescent="0.25">
      <c r="A1538" s="42">
        <v>39979.813194444447</v>
      </c>
      <c r="B1538">
        <v>869.7</v>
      </c>
      <c r="D1538" s="60">
        <v>39979.813194444447</v>
      </c>
    </row>
    <row r="1539" spans="1:6" x14ac:dyDescent="0.25">
      <c r="A1539" s="42">
        <v>39979.834027777775</v>
      </c>
      <c r="B1539">
        <v>6.1</v>
      </c>
      <c r="D1539" s="60">
        <v>39979.834027777775</v>
      </c>
    </row>
    <row r="1540" spans="1:6" x14ac:dyDescent="0.25">
      <c r="A1540" s="42">
        <v>39979.854861111111</v>
      </c>
      <c r="B1540">
        <v>0</v>
      </c>
      <c r="D1540" s="60">
        <v>39979.854861111111</v>
      </c>
    </row>
    <row r="1541" spans="1:6" x14ac:dyDescent="0.25">
      <c r="A1541" s="42">
        <v>39979.875694444447</v>
      </c>
      <c r="B1541">
        <v>0</v>
      </c>
      <c r="D1541" s="60">
        <v>39979.875694444447</v>
      </c>
    </row>
    <row r="1542" spans="1:6" x14ac:dyDescent="0.25">
      <c r="A1542" s="42">
        <v>39979.896527777775</v>
      </c>
      <c r="B1542">
        <v>30.4</v>
      </c>
      <c r="D1542" s="60">
        <v>39979.896527777775</v>
      </c>
    </row>
    <row r="1543" spans="1:6" x14ac:dyDescent="0.25">
      <c r="A1543" s="42">
        <v>39979.917361111111</v>
      </c>
      <c r="B1543">
        <v>0</v>
      </c>
      <c r="D1543" s="60">
        <v>39979.917361111111</v>
      </c>
    </row>
    <row r="1544" spans="1:6" x14ac:dyDescent="0.25">
      <c r="A1544" s="42">
        <v>39979.938194444447</v>
      </c>
      <c r="B1544">
        <v>90.4</v>
      </c>
      <c r="D1544" s="60">
        <v>39979.938194444447</v>
      </c>
    </row>
    <row r="1545" spans="1:6" x14ac:dyDescent="0.25">
      <c r="A1545" s="42">
        <v>39979.959027777775</v>
      </c>
      <c r="B1545">
        <v>0</v>
      </c>
      <c r="D1545" s="60">
        <v>39979.959027777775</v>
      </c>
    </row>
    <row r="1546" spans="1:6" x14ac:dyDescent="0.25">
      <c r="A1546" s="42">
        <v>39979.979861111111</v>
      </c>
      <c r="B1546">
        <v>1.6</v>
      </c>
      <c r="D1546" s="60">
        <v>39979.979861111111</v>
      </c>
    </row>
    <row r="1547" spans="1:6" x14ac:dyDescent="0.25">
      <c r="A1547" s="42">
        <v>39980.000694444447</v>
      </c>
      <c r="B1547">
        <v>7.4</v>
      </c>
      <c r="D1547" s="60">
        <v>39980.000694444447</v>
      </c>
    </row>
    <row r="1548" spans="1:6" x14ac:dyDescent="0.25">
      <c r="A1548" s="42">
        <v>39980.021527777775</v>
      </c>
      <c r="B1548">
        <v>0</v>
      </c>
      <c r="D1548" s="60">
        <v>39980.021527777775</v>
      </c>
    </row>
    <row r="1549" spans="1:6" x14ac:dyDescent="0.25">
      <c r="A1549" s="42">
        <v>39980.042361111111</v>
      </c>
      <c r="B1549">
        <v>81.900000000000006</v>
      </c>
      <c r="D1549" s="60">
        <v>39980.042361111111</v>
      </c>
    </row>
    <row r="1550" spans="1:6" x14ac:dyDescent="0.25">
      <c r="A1550" s="42">
        <v>39980.063194444447</v>
      </c>
      <c r="B1550">
        <v>2.2999999999999998</v>
      </c>
      <c r="D1550" s="60">
        <v>39980.063194444447</v>
      </c>
    </row>
    <row r="1551" spans="1:6" x14ac:dyDescent="0.25">
      <c r="A1551" s="42">
        <v>39980.084027777775</v>
      </c>
      <c r="B1551">
        <v>0</v>
      </c>
      <c r="D1551" s="60">
        <v>39980.084027777775</v>
      </c>
    </row>
    <row r="1552" spans="1:6" x14ac:dyDescent="0.25">
      <c r="A1552" s="42">
        <v>39980.104861111111</v>
      </c>
      <c r="B1552">
        <v>4.0999999999999996</v>
      </c>
      <c r="D1552" s="60">
        <v>39980.104861111111</v>
      </c>
    </row>
    <row r="1553" spans="1:6" x14ac:dyDescent="0.25">
      <c r="A1553" s="42">
        <v>39980.125694444447</v>
      </c>
      <c r="B1553">
        <v>1.2</v>
      </c>
      <c r="D1553" s="60">
        <v>39980.125694444447</v>
      </c>
    </row>
    <row r="1554" spans="1:6" x14ac:dyDescent="0.25">
      <c r="A1554" s="42">
        <v>39980.146527777775</v>
      </c>
      <c r="B1554">
        <v>0</v>
      </c>
      <c r="D1554" s="60">
        <v>39980.146527777775</v>
      </c>
    </row>
    <row r="1555" spans="1:6" x14ac:dyDescent="0.25">
      <c r="A1555" s="42">
        <v>39980.167361111111</v>
      </c>
      <c r="B1555">
        <v>3.7</v>
      </c>
      <c r="D1555" s="60">
        <v>39980.167361111111</v>
      </c>
    </row>
    <row r="1556" spans="1:6" x14ac:dyDescent="0.25">
      <c r="A1556" s="42">
        <v>39980.188194444447</v>
      </c>
      <c r="B1556">
        <v>0.4</v>
      </c>
      <c r="D1556" s="60">
        <v>39980.188194444447</v>
      </c>
    </row>
    <row r="1557" spans="1:6" x14ac:dyDescent="0.25">
      <c r="A1557" s="42">
        <v>39980.209027777775</v>
      </c>
      <c r="B1557">
        <v>28.4</v>
      </c>
      <c r="D1557" s="60">
        <v>39980.209027777775</v>
      </c>
    </row>
    <row r="1558" spans="1:6" x14ac:dyDescent="0.25">
      <c r="A1558" s="42">
        <v>39980.229861111111</v>
      </c>
      <c r="B1558">
        <v>0</v>
      </c>
      <c r="D1558" s="60">
        <v>39980.229861111111</v>
      </c>
    </row>
    <row r="1559" spans="1:6" x14ac:dyDescent="0.25">
      <c r="A1559" s="42">
        <v>39980.250694444447</v>
      </c>
      <c r="B1559">
        <v>6.7</v>
      </c>
      <c r="D1559" s="60">
        <v>39980.250694444447</v>
      </c>
    </row>
    <row r="1560" spans="1:6" x14ac:dyDescent="0.25">
      <c r="A1560" s="42">
        <v>39980.271527777775</v>
      </c>
      <c r="B1560">
        <v>0</v>
      </c>
      <c r="D1560" s="60">
        <v>39980.271527777775</v>
      </c>
    </row>
    <row r="1561" spans="1:6" x14ac:dyDescent="0.25">
      <c r="A1561" s="42">
        <v>39980.292361111111</v>
      </c>
      <c r="B1561">
        <v>14.5</v>
      </c>
      <c r="D1561" s="60">
        <v>39980.292361111111</v>
      </c>
    </row>
    <row r="1562" spans="1:6" x14ac:dyDescent="0.25">
      <c r="A1562" s="42">
        <v>39980.313194444447</v>
      </c>
      <c r="B1562">
        <v>23.3</v>
      </c>
      <c r="D1562" s="60">
        <v>39980.313194444447</v>
      </c>
    </row>
    <row r="1563" spans="1:6" x14ac:dyDescent="0.25">
      <c r="A1563" s="42">
        <v>39980.334027777775</v>
      </c>
      <c r="B1563">
        <v>0</v>
      </c>
      <c r="D1563" s="60">
        <v>39980.334027777775</v>
      </c>
    </row>
    <row r="1564" spans="1:6" x14ac:dyDescent="0.25">
      <c r="A1564" s="42">
        <v>39980.354861111111</v>
      </c>
      <c r="B1564">
        <v>314.8</v>
      </c>
      <c r="D1564" s="60">
        <v>39980.354861111111</v>
      </c>
      <c r="E1564">
        <v>996.35586079999985</v>
      </c>
      <c r="F1564" s="60">
        <v>39980.354166666664</v>
      </c>
    </row>
    <row r="1565" spans="1:6" x14ac:dyDescent="0.25">
      <c r="A1565" s="42">
        <v>39980.375694444447</v>
      </c>
      <c r="B1565">
        <v>51.2</v>
      </c>
      <c r="D1565" s="60">
        <v>39980.375694444447</v>
      </c>
    </row>
    <row r="1566" spans="1:6" x14ac:dyDescent="0.25">
      <c r="A1566" s="42">
        <v>39980.396527777775</v>
      </c>
      <c r="D1566" s="60">
        <v>39980.396527777775</v>
      </c>
      <c r="E1566">
        <v>1069.8434192</v>
      </c>
      <c r="F1566" s="60">
        <v>39980.399305555555</v>
      </c>
    </row>
    <row r="1567" spans="1:6" x14ac:dyDescent="0.25">
      <c r="A1567" s="42">
        <v>39980.625694444447</v>
      </c>
      <c r="B1567">
        <v>3</v>
      </c>
      <c r="D1567" s="60">
        <v>39980.625694444447</v>
      </c>
    </row>
    <row r="1568" spans="1:6" x14ac:dyDescent="0.25">
      <c r="A1568" s="42">
        <v>39980.646527777775</v>
      </c>
      <c r="B1568">
        <v>10.1</v>
      </c>
      <c r="D1568" s="60">
        <v>39980.646527777775</v>
      </c>
    </row>
    <row r="1569" spans="1:4" x14ac:dyDescent="0.25">
      <c r="A1569" s="42">
        <v>39980.667361111111</v>
      </c>
      <c r="B1569">
        <v>10</v>
      </c>
      <c r="D1569" s="60">
        <v>39980.667361111111</v>
      </c>
    </row>
    <row r="1570" spans="1:4" x14ac:dyDescent="0.25">
      <c r="A1570" s="42">
        <v>39980.688194444447</v>
      </c>
      <c r="B1570">
        <v>8.1999999999999993</v>
      </c>
      <c r="D1570" s="60">
        <v>39980.688194444447</v>
      </c>
    </row>
    <row r="1571" spans="1:4" x14ac:dyDescent="0.25">
      <c r="A1571" s="42">
        <v>39980.709027777775</v>
      </c>
      <c r="B1571">
        <v>15.3</v>
      </c>
      <c r="D1571" s="60">
        <v>39980.709027777775</v>
      </c>
    </row>
    <row r="1572" spans="1:4" x14ac:dyDescent="0.25">
      <c r="A1572" s="42">
        <v>39980.729861111111</v>
      </c>
      <c r="B1572">
        <v>1.8</v>
      </c>
      <c r="D1572" s="60">
        <v>39980.729861111111</v>
      </c>
    </row>
    <row r="1573" spans="1:4" x14ac:dyDescent="0.25">
      <c r="A1573" s="42">
        <v>39980.750694444447</v>
      </c>
      <c r="B1573">
        <v>18.3</v>
      </c>
      <c r="D1573" s="60">
        <v>39980.750694444447</v>
      </c>
    </row>
    <row r="1574" spans="1:4" x14ac:dyDescent="0.25">
      <c r="A1574" s="42">
        <v>39980.771527777775</v>
      </c>
      <c r="B1574">
        <v>136.19999999999999</v>
      </c>
      <c r="D1574" s="60">
        <v>39980.771527777775</v>
      </c>
    </row>
    <row r="1575" spans="1:4" x14ac:dyDescent="0.25">
      <c r="A1575" s="42">
        <v>39980.792361111111</v>
      </c>
      <c r="B1575">
        <v>104.8</v>
      </c>
      <c r="D1575" s="60">
        <v>39980.792361111111</v>
      </c>
    </row>
    <row r="1576" spans="1:4" x14ac:dyDescent="0.25">
      <c r="A1576" s="42">
        <v>39980.813194444447</v>
      </c>
      <c r="B1576">
        <v>5.2</v>
      </c>
      <c r="D1576" s="60">
        <v>39980.813194444447</v>
      </c>
    </row>
    <row r="1577" spans="1:4" x14ac:dyDescent="0.25">
      <c r="A1577" s="42">
        <v>39980.834027777775</v>
      </c>
      <c r="B1577">
        <v>23.8</v>
      </c>
      <c r="D1577" s="60">
        <v>39980.834027777775</v>
      </c>
    </row>
    <row r="1578" spans="1:4" x14ac:dyDescent="0.25">
      <c r="A1578" s="42">
        <v>39980.854861111111</v>
      </c>
      <c r="B1578">
        <v>6.1</v>
      </c>
      <c r="D1578" s="60">
        <v>39980.854861111111</v>
      </c>
    </row>
    <row r="1579" spans="1:4" x14ac:dyDescent="0.25">
      <c r="A1579" s="42">
        <v>39980.875694444447</v>
      </c>
      <c r="B1579">
        <v>68.900000000000006</v>
      </c>
      <c r="D1579" s="60">
        <v>39980.875694444447</v>
      </c>
    </row>
    <row r="1580" spans="1:4" x14ac:dyDescent="0.25">
      <c r="A1580" s="42">
        <v>39980.896527777775</v>
      </c>
      <c r="B1580">
        <v>8.9</v>
      </c>
      <c r="D1580" s="60">
        <v>39980.896527777775</v>
      </c>
    </row>
    <row r="1581" spans="1:4" x14ac:dyDescent="0.25">
      <c r="A1581" s="42">
        <v>39980.917361111111</v>
      </c>
      <c r="B1581">
        <v>180.1</v>
      </c>
      <c r="D1581" s="60">
        <v>39980.917361111111</v>
      </c>
    </row>
    <row r="1582" spans="1:4" x14ac:dyDescent="0.25">
      <c r="A1582" s="42">
        <v>39980.938194444447</v>
      </c>
      <c r="B1582">
        <v>25.8</v>
      </c>
      <c r="D1582" s="60">
        <v>39980.938194444447</v>
      </c>
    </row>
    <row r="1583" spans="1:4" x14ac:dyDescent="0.25">
      <c r="A1583" s="42">
        <v>39980.959027777775</v>
      </c>
      <c r="B1583">
        <v>3.6</v>
      </c>
      <c r="D1583" s="60">
        <v>39980.959027777775</v>
      </c>
    </row>
    <row r="1584" spans="1:4" x14ac:dyDescent="0.25">
      <c r="A1584" s="42">
        <v>39980.979861111111</v>
      </c>
      <c r="B1584">
        <v>192</v>
      </c>
      <c r="D1584" s="60">
        <v>39980.979861111111</v>
      </c>
    </row>
    <row r="1585" spans="1:4" x14ac:dyDescent="0.25">
      <c r="A1585" s="42">
        <v>39981.000694444447</v>
      </c>
      <c r="B1585">
        <v>5.4</v>
      </c>
      <c r="D1585" s="60">
        <v>39981.000694444447</v>
      </c>
    </row>
    <row r="1586" spans="1:4" x14ac:dyDescent="0.25">
      <c r="A1586" s="42">
        <v>39981.021527777775</v>
      </c>
      <c r="B1586">
        <v>2.8</v>
      </c>
      <c r="D1586" s="60">
        <v>39981.021527777775</v>
      </c>
    </row>
    <row r="1587" spans="1:4" x14ac:dyDescent="0.25">
      <c r="A1587" s="42">
        <v>39981.042361111111</v>
      </c>
      <c r="B1587">
        <v>15.3</v>
      </c>
      <c r="D1587" s="60">
        <v>39981.042361111111</v>
      </c>
    </row>
    <row r="1588" spans="1:4" x14ac:dyDescent="0.25">
      <c r="A1588" s="42">
        <v>39981.063194444447</v>
      </c>
      <c r="B1588">
        <v>4</v>
      </c>
      <c r="D1588" s="60">
        <v>39981.063194444447</v>
      </c>
    </row>
    <row r="1589" spans="1:4" x14ac:dyDescent="0.25">
      <c r="A1589" s="42">
        <v>39981.084027777775</v>
      </c>
      <c r="B1589">
        <v>100.6</v>
      </c>
      <c r="D1589" s="60">
        <v>39981.084027777775</v>
      </c>
    </row>
    <row r="1590" spans="1:4" x14ac:dyDescent="0.25">
      <c r="A1590" s="42">
        <v>39981.104861111111</v>
      </c>
      <c r="B1590">
        <v>66.2</v>
      </c>
      <c r="D1590" s="60">
        <v>39981.104861111111</v>
      </c>
    </row>
    <row r="1591" spans="1:4" x14ac:dyDescent="0.25">
      <c r="A1591" s="42">
        <v>39981.125694444447</v>
      </c>
      <c r="B1591">
        <v>22.7</v>
      </c>
      <c r="D1591" s="60">
        <v>39981.125694444447</v>
      </c>
    </row>
    <row r="1592" spans="1:4" x14ac:dyDescent="0.25">
      <c r="A1592" s="42">
        <v>39981.146527777775</v>
      </c>
      <c r="B1592">
        <v>3.2</v>
      </c>
      <c r="D1592" s="60">
        <v>39981.146527777775</v>
      </c>
    </row>
    <row r="1593" spans="1:4" x14ac:dyDescent="0.25">
      <c r="A1593" s="42">
        <v>39981.167361111111</v>
      </c>
      <c r="B1593">
        <v>6.4</v>
      </c>
      <c r="D1593" s="60">
        <v>39981.167361111111</v>
      </c>
    </row>
    <row r="1594" spans="1:4" x14ac:dyDescent="0.25">
      <c r="A1594" s="42">
        <v>39981.188194444447</v>
      </c>
      <c r="B1594">
        <v>7.9</v>
      </c>
      <c r="D1594" s="60">
        <v>39981.188194444447</v>
      </c>
    </row>
    <row r="1595" spans="1:4" x14ac:dyDescent="0.25">
      <c r="A1595" s="42">
        <v>39981.209027777775</v>
      </c>
      <c r="B1595">
        <v>6.7</v>
      </c>
      <c r="D1595" s="60">
        <v>39981.209027777775</v>
      </c>
    </row>
    <row r="1596" spans="1:4" x14ac:dyDescent="0.25">
      <c r="A1596" s="42">
        <v>39981.229861111111</v>
      </c>
      <c r="B1596">
        <v>94.4</v>
      </c>
      <c r="D1596" s="60">
        <v>39981.229861111111</v>
      </c>
    </row>
    <row r="1597" spans="1:4" x14ac:dyDescent="0.25">
      <c r="A1597" s="42">
        <v>39981.250694444447</v>
      </c>
      <c r="B1597">
        <v>26.7</v>
      </c>
      <c r="D1597" s="60">
        <v>39981.250694444447</v>
      </c>
    </row>
    <row r="1598" spans="1:4" x14ac:dyDescent="0.25">
      <c r="A1598" s="42">
        <v>39981.271527777775</v>
      </c>
      <c r="B1598">
        <v>3.9</v>
      </c>
      <c r="D1598" s="60">
        <v>39981.271527777775</v>
      </c>
    </row>
    <row r="1599" spans="1:4" x14ac:dyDescent="0.25">
      <c r="A1599" s="42">
        <v>39981.292361111111</v>
      </c>
      <c r="B1599">
        <v>26</v>
      </c>
      <c r="D1599" s="60">
        <v>39981.292361111111</v>
      </c>
    </row>
    <row r="1600" spans="1:4" x14ac:dyDescent="0.25">
      <c r="A1600" s="42">
        <v>39981.313194444447</v>
      </c>
      <c r="B1600">
        <v>5.7</v>
      </c>
      <c r="D1600" s="60">
        <v>39981.313194444447</v>
      </c>
    </row>
    <row r="1601" spans="1:6" x14ac:dyDescent="0.25">
      <c r="A1601" s="42">
        <v>39981.334027777775</v>
      </c>
      <c r="B1601">
        <v>3.1</v>
      </c>
      <c r="D1601" s="60">
        <v>39981.334027777775</v>
      </c>
    </row>
    <row r="1602" spans="1:6" x14ac:dyDescent="0.25">
      <c r="A1602" s="42">
        <v>39981.354861111111</v>
      </c>
      <c r="B1602">
        <v>10</v>
      </c>
      <c r="D1602" s="60">
        <v>39981.354861111111</v>
      </c>
      <c r="E1602">
        <v>1041.9609968</v>
      </c>
      <c r="F1602" s="60">
        <v>39981.357638888891</v>
      </c>
    </row>
    <row r="1603" spans="1:6" x14ac:dyDescent="0.25">
      <c r="A1603" s="42">
        <v>39981.375694444447</v>
      </c>
      <c r="B1603">
        <v>86.1</v>
      </c>
      <c r="D1603" s="60">
        <v>39981.375694444447</v>
      </c>
    </row>
    <row r="1604" spans="1:6" x14ac:dyDescent="0.25">
      <c r="A1604" s="42">
        <v>39981.396527777775</v>
      </c>
      <c r="B1604">
        <v>159.1</v>
      </c>
      <c r="D1604" s="60">
        <v>39981.396527777775</v>
      </c>
    </row>
    <row r="1605" spans="1:6" x14ac:dyDescent="0.25">
      <c r="A1605" s="42">
        <v>39981.417361111111</v>
      </c>
      <c r="B1605">
        <v>7.3</v>
      </c>
      <c r="D1605" s="60">
        <v>39981.417361111111</v>
      </c>
    </row>
    <row r="1606" spans="1:6" x14ac:dyDescent="0.25">
      <c r="A1606" s="42">
        <v>39981.438194444447</v>
      </c>
      <c r="B1606">
        <v>9.5</v>
      </c>
      <c r="D1606" s="60">
        <v>39981.438194444447</v>
      </c>
    </row>
    <row r="1607" spans="1:6" x14ac:dyDescent="0.25">
      <c r="A1607" s="42">
        <v>39981.459027777775</v>
      </c>
      <c r="B1607">
        <v>9.4</v>
      </c>
      <c r="D1607" s="60">
        <v>39981.459027777775</v>
      </c>
    </row>
    <row r="1608" spans="1:6" x14ac:dyDescent="0.25">
      <c r="A1608" s="42">
        <v>39981.479861111111</v>
      </c>
      <c r="B1608">
        <v>13.1</v>
      </c>
      <c r="D1608" s="60">
        <v>39981.479861111111</v>
      </c>
    </row>
    <row r="1609" spans="1:6" x14ac:dyDescent="0.25">
      <c r="A1609" s="42">
        <v>39981.500694444447</v>
      </c>
      <c r="B1609">
        <v>12.8</v>
      </c>
      <c r="D1609" s="60">
        <v>39981.500694444447</v>
      </c>
    </row>
    <row r="1610" spans="1:6" x14ac:dyDescent="0.25">
      <c r="A1610" s="42">
        <v>39981.521527777775</v>
      </c>
      <c r="B1610">
        <v>0.5</v>
      </c>
      <c r="D1610" s="60">
        <v>39981.521527777775</v>
      </c>
    </row>
    <row r="1611" spans="1:6" x14ac:dyDescent="0.25">
      <c r="A1611" s="42">
        <v>39981.542361111111</v>
      </c>
      <c r="B1611">
        <v>5.2</v>
      </c>
      <c r="D1611" s="60">
        <v>39981.542361111111</v>
      </c>
    </row>
    <row r="1612" spans="1:6" x14ac:dyDescent="0.25">
      <c r="A1612" s="42">
        <v>39981.563194444447</v>
      </c>
      <c r="B1612">
        <v>20.5</v>
      </c>
      <c r="D1612" s="60">
        <v>39981.563194444447</v>
      </c>
    </row>
    <row r="1613" spans="1:6" x14ac:dyDescent="0.25">
      <c r="A1613" s="42">
        <v>39981.584027777775</v>
      </c>
      <c r="B1613">
        <v>1.7</v>
      </c>
      <c r="D1613" s="60">
        <v>39981.584027777775</v>
      </c>
    </row>
    <row r="1614" spans="1:6" x14ac:dyDescent="0.25">
      <c r="A1614" s="42">
        <v>39981.604861111111</v>
      </c>
      <c r="B1614">
        <v>84.5</v>
      </c>
      <c r="D1614" s="60">
        <v>39981.604861111111</v>
      </c>
    </row>
    <row r="1615" spans="1:6" x14ac:dyDescent="0.25">
      <c r="A1615" s="42">
        <v>39981.625694444447</v>
      </c>
      <c r="B1615">
        <v>9.1999999999999993</v>
      </c>
      <c r="D1615" s="60">
        <v>39981.625694444447</v>
      </c>
    </row>
    <row r="1616" spans="1:6" x14ac:dyDescent="0.25">
      <c r="A1616" s="42">
        <v>39981.646527777775</v>
      </c>
      <c r="B1616">
        <v>23.4</v>
      </c>
      <c r="D1616" s="60">
        <v>39981.646527777775</v>
      </c>
    </row>
    <row r="1617" spans="1:4" x14ac:dyDescent="0.25">
      <c r="A1617" s="42">
        <v>39981.667361111111</v>
      </c>
      <c r="B1617">
        <v>149.69999999999999</v>
      </c>
      <c r="D1617" s="60">
        <v>39981.667361111111</v>
      </c>
    </row>
    <row r="1618" spans="1:4" x14ac:dyDescent="0.25">
      <c r="A1618" s="42">
        <v>39981.688194444447</v>
      </c>
      <c r="B1618">
        <v>2.5</v>
      </c>
      <c r="D1618" s="60">
        <v>39981.688194444447</v>
      </c>
    </row>
    <row r="1619" spans="1:4" x14ac:dyDescent="0.25">
      <c r="A1619" s="42">
        <v>39981.709027777775</v>
      </c>
      <c r="B1619">
        <v>0.9</v>
      </c>
      <c r="D1619" s="60">
        <v>39981.709027777775</v>
      </c>
    </row>
    <row r="1620" spans="1:4" x14ac:dyDescent="0.25">
      <c r="A1620" s="42">
        <v>39981.729861111111</v>
      </c>
      <c r="B1620">
        <v>33.5</v>
      </c>
      <c r="D1620" s="60">
        <v>39981.729861111111</v>
      </c>
    </row>
    <row r="1621" spans="1:4" x14ac:dyDescent="0.25">
      <c r="A1621" s="42">
        <v>39981.750694444447</v>
      </c>
      <c r="B1621">
        <v>2</v>
      </c>
      <c r="D1621" s="60">
        <v>39981.750694444447</v>
      </c>
    </row>
    <row r="1622" spans="1:4" x14ac:dyDescent="0.25">
      <c r="A1622" s="42">
        <v>39981.771527777775</v>
      </c>
      <c r="B1622">
        <v>0.5</v>
      </c>
      <c r="D1622" s="60">
        <v>39981.771527777775</v>
      </c>
    </row>
    <row r="1623" spans="1:4" x14ac:dyDescent="0.25">
      <c r="A1623" s="42">
        <v>39981.792361111111</v>
      </c>
      <c r="B1623">
        <v>101</v>
      </c>
      <c r="D1623" s="60">
        <v>39981.792361111111</v>
      </c>
    </row>
    <row r="1624" spans="1:4" x14ac:dyDescent="0.25">
      <c r="A1624" s="42">
        <v>39981.813194444447</v>
      </c>
      <c r="B1624">
        <v>4.5999999999999996</v>
      </c>
      <c r="D1624" s="60">
        <v>39981.813194444447</v>
      </c>
    </row>
    <row r="1625" spans="1:4" x14ac:dyDescent="0.25">
      <c r="A1625" s="42">
        <v>39981.834027777775</v>
      </c>
      <c r="B1625">
        <v>684.5</v>
      </c>
      <c r="D1625" s="60">
        <v>39981.834027777775</v>
      </c>
    </row>
    <row r="1626" spans="1:4" x14ac:dyDescent="0.25">
      <c r="A1626" s="42">
        <v>39981.854861111111</v>
      </c>
      <c r="B1626">
        <v>0.9</v>
      </c>
      <c r="D1626" s="60">
        <v>39981.854861111111</v>
      </c>
    </row>
    <row r="1627" spans="1:4" x14ac:dyDescent="0.25">
      <c r="A1627" s="42">
        <v>39981.875694444447</v>
      </c>
      <c r="B1627">
        <v>12.3</v>
      </c>
      <c r="D1627" s="60">
        <v>39981.875694444447</v>
      </c>
    </row>
    <row r="1628" spans="1:4" x14ac:dyDescent="0.25">
      <c r="A1628" s="42">
        <v>39981.896527777775</v>
      </c>
      <c r="B1628">
        <v>1</v>
      </c>
      <c r="D1628" s="60">
        <v>39981.896527777775</v>
      </c>
    </row>
    <row r="1629" spans="1:4" x14ac:dyDescent="0.25">
      <c r="A1629" s="42">
        <v>39981.917361111111</v>
      </c>
      <c r="B1629">
        <v>7.3</v>
      </c>
      <c r="D1629" s="60">
        <v>39981.917361111111</v>
      </c>
    </row>
    <row r="1630" spans="1:4" x14ac:dyDescent="0.25">
      <c r="A1630" s="42">
        <v>39981.938194444447</v>
      </c>
      <c r="B1630">
        <v>3.9</v>
      </c>
      <c r="D1630" s="60">
        <v>39981.938194444447</v>
      </c>
    </row>
    <row r="1631" spans="1:4" x14ac:dyDescent="0.25">
      <c r="A1631" s="42">
        <v>39981.959027777775</v>
      </c>
      <c r="B1631">
        <v>1.8</v>
      </c>
      <c r="D1631" s="60">
        <v>39981.959027777775</v>
      </c>
    </row>
    <row r="1632" spans="1:4" x14ac:dyDescent="0.25">
      <c r="A1632" s="42">
        <v>39981.979861111111</v>
      </c>
      <c r="B1632">
        <v>12.2</v>
      </c>
      <c r="D1632" s="60">
        <v>39981.979861111111</v>
      </c>
    </row>
    <row r="1633" spans="1:4" x14ac:dyDescent="0.25">
      <c r="A1633" s="42">
        <v>39982.000694444447</v>
      </c>
      <c r="B1633">
        <v>4.8</v>
      </c>
      <c r="D1633" s="60">
        <v>39982.000694444447</v>
      </c>
    </row>
    <row r="1634" spans="1:4" x14ac:dyDescent="0.25">
      <c r="A1634" s="42">
        <v>39982.021527777775</v>
      </c>
      <c r="B1634">
        <v>548</v>
      </c>
      <c r="D1634" s="60">
        <v>39982.021527777775</v>
      </c>
    </row>
    <row r="1635" spans="1:4" x14ac:dyDescent="0.25">
      <c r="A1635" s="42">
        <v>39982.042361111111</v>
      </c>
      <c r="B1635">
        <v>13.3</v>
      </c>
      <c r="D1635" s="60">
        <v>39982.042361111111</v>
      </c>
    </row>
    <row r="1636" spans="1:4" x14ac:dyDescent="0.25">
      <c r="A1636" s="42">
        <v>39982.063194444447</v>
      </c>
      <c r="B1636">
        <v>78.7</v>
      </c>
      <c r="D1636" s="60">
        <v>39982.063194444447</v>
      </c>
    </row>
    <row r="1637" spans="1:4" x14ac:dyDescent="0.25">
      <c r="A1637" s="42">
        <v>39982.084027777775</v>
      </c>
      <c r="B1637">
        <v>20.8</v>
      </c>
      <c r="D1637" s="60">
        <v>39982.084027777775</v>
      </c>
    </row>
    <row r="1638" spans="1:4" x14ac:dyDescent="0.25">
      <c r="A1638" s="42">
        <v>39982.104861111111</v>
      </c>
      <c r="B1638">
        <v>12.6</v>
      </c>
      <c r="D1638" s="60">
        <v>39982.104861111111</v>
      </c>
    </row>
    <row r="1639" spans="1:4" x14ac:dyDescent="0.25">
      <c r="A1639" s="42">
        <v>39982.125694444447</v>
      </c>
      <c r="B1639">
        <v>318.39999999999998</v>
      </c>
      <c r="D1639" s="60">
        <v>39982.125694444447</v>
      </c>
    </row>
    <row r="1640" spans="1:4" x14ac:dyDescent="0.25">
      <c r="A1640" s="42">
        <v>39982.146527777775</v>
      </c>
      <c r="B1640">
        <v>2.2999999999999998</v>
      </c>
      <c r="D1640" s="60">
        <v>39982.146527777775</v>
      </c>
    </row>
    <row r="1641" spans="1:4" x14ac:dyDescent="0.25">
      <c r="A1641" s="42">
        <v>39982.167361111111</v>
      </c>
      <c r="B1641">
        <v>11</v>
      </c>
      <c r="D1641" s="60">
        <v>39982.167361111111</v>
      </c>
    </row>
    <row r="1642" spans="1:4" x14ac:dyDescent="0.25">
      <c r="A1642" s="42">
        <v>39982.188194444447</v>
      </c>
      <c r="B1642">
        <v>5.9</v>
      </c>
      <c r="D1642" s="60">
        <v>39982.188194444447</v>
      </c>
    </row>
    <row r="1643" spans="1:4" x14ac:dyDescent="0.25">
      <c r="A1643" s="42">
        <v>39982.209027777775</v>
      </c>
      <c r="B1643">
        <v>9.6999999999999993</v>
      </c>
      <c r="D1643" s="60">
        <v>39982.209027777775</v>
      </c>
    </row>
    <row r="1644" spans="1:4" x14ac:dyDescent="0.25">
      <c r="A1644" s="42">
        <v>39982.229861111111</v>
      </c>
      <c r="B1644">
        <v>5.7</v>
      </c>
      <c r="D1644" s="60">
        <v>39982.229861111111</v>
      </c>
    </row>
    <row r="1645" spans="1:4" x14ac:dyDescent="0.25">
      <c r="A1645" s="42">
        <v>39982.250694444447</v>
      </c>
      <c r="B1645">
        <v>76.3</v>
      </c>
      <c r="D1645" s="60">
        <v>39982.250694444447</v>
      </c>
    </row>
    <row r="1646" spans="1:4" x14ac:dyDescent="0.25">
      <c r="A1646" s="42">
        <v>39982.271527777775</v>
      </c>
      <c r="B1646">
        <v>5</v>
      </c>
      <c r="D1646" s="60">
        <v>39982.271527777775</v>
      </c>
    </row>
    <row r="1647" spans="1:4" x14ac:dyDescent="0.25">
      <c r="A1647" s="42">
        <v>39982.292361111111</v>
      </c>
      <c r="B1647">
        <v>143</v>
      </c>
      <c r="D1647" s="60">
        <v>39982.292361111111</v>
      </c>
    </row>
    <row r="1648" spans="1:4" x14ac:dyDescent="0.25">
      <c r="A1648" s="42">
        <v>39982.313194444447</v>
      </c>
      <c r="B1648">
        <v>8.6</v>
      </c>
      <c r="D1648" s="60">
        <v>39982.313194444447</v>
      </c>
    </row>
    <row r="1649" spans="1:4" x14ac:dyDescent="0.25">
      <c r="A1649" s="42">
        <v>39982.334027777775</v>
      </c>
      <c r="B1649">
        <v>2.1</v>
      </c>
      <c r="D1649" s="60">
        <v>39982.334027777775</v>
      </c>
    </row>
    <row r="1650" spans="1:4" x14ac:dyDescent="0.25">
      <c r="A1650" s="42">
        <v>39982.354861111111</v>
      </c>
      <c r="B1650">
        <v>91</v>
      </c>
      <c r="D1650" s="60">
        <v>39982.354861111111</v>
      </c>
    </row>
    <row r="1651" spans="1:4" x14ac:dyDescent="0.25">
      <c r="A1651" s="42">
        <v>39982.375694444447</v>
      </c>
      <c r="B1651">
        <v>7.8</v>
      </c>
      <c r="D1651" s="60">
        <v>39982.375694444447</v>
      </c>
    </row>
    <row r="1652" spans="1:4" x14ac:dyDescent="0.25">
      <c r="A1652" s="42">
        <v>39982.396527777775</v>
      </c>
      <c r="B1652">
        <v>7.9</v>
      </c>
      <c r="D1652" s="60">
        <v>39982.396527777775</v>
      </c>
    </row>
    <row r="1653" spans="1:4" x14ac:dyDescent="0.25">
      <c r="A1653" s="42">
        <v>39982.417361111111</v>
      </c>
      <c r="B1653">
        <v>14.5</v>
      </c>
      <c r="D1653" s="60">
        <v>39982.417361111111</v>
      </c>
    </row>
    <row r="1654" spans="1:4" x14ac:dyDescent="0.25">
      <c r="A1654" s="42">
        <v>39982.438194444447</v>
      </c>
      <c r="B1654">
        <v>7.2</v>
      </c>
      <c r="D1654" s="60">
        <v>39982.438194444447</v>
      </c>
    </row>
    <row r="1655" spans="1:4" x14ac:dyDescent="0.25">
      <c r="A1655" s="42">
        <v>39982.459027777775</v>
      </c>
      <c r="B1655">
        <v>7</v>
      </c>
      <c r="D1655" s="60">
        <v>39982.459027777775</v>
      </c>
    </row>
    <row r="1656" spans="1:4" x14ac:dyDescent="0.25">
      <c r="A1656" s="42">
        <v>39982.479861111111</v>
      </c>
      <c r="B1656">
        <v>1.1000000000000001</v>
      </c>
      <c r="D1656" s="60">
        <v>39982.479861111111</v>
      </c>
    </row>
    <row r="1657" spans="1:4" x14ac:dyDescent="0.25">
      <c r="A1657" s="42">
        <v>39982.500694444447</v>
      </c>
      <c r="B1657">
        <v>0.1</v>
      </c>
      <c r="D1657" s="60">
        <v>39982.500694444447</v>
      </c>
    </row>
    <row r="1658" spans="1:4" x14ac:dyDescent="0.25">
      <c r="A1658" s="42">
        <v>39982.521527777775</v>
      </c>
      <c r="B1658">
        <v>2.8</v>
      </c>
      <c r="D1658" s="60">
        <v>39982.521527777775</v>
      </c>
    </row>
    <row r="1659" spans="1:4" x14ac:dyDescent="0.25">
      <c r="A1659" s="42">
        <v>39982.542361111111</v>
      </c>
      <c r="B1659">
        <v>10</v>
      </c>
      <c r="D1659" s="60">
        <v>39982.542361111111</v>
      </c>
    </row>
    <row r="1660" spans="1:4" x14ac:dyDescent="0.25">
      <c r="A1660" s="42">
        <v>39982.563194444447</v>
      </c>
      <c r="B1660">
        <v>2.9</v>
      </c>
      <c r="D1660" s="60">
        <v>39982.563194444447</v>
      </c>
    </row>
    <row r="1661" spans="1:4" x14ac:dyDescent="0.25">
      <c r="A1661" s="42">
        <v>39982.584027777775</v>
      </c>
      <c r="B1661">
        <v>8.3000000000000007</v>
      </c>
      <c r="D1661" s="60">
        <v>39982.584027777775</v>
      </c>
    </row>
    <row r="1662" spans="1:4" x14ac:dyDescent="0.25">
      <c r="A1662" s="42">
        <v>39982.604861111111</v>
      </c>
      <c r="B1662">
        <v>4.7</v>
      </c>
      <c r="D1662" s="60">
        <v>39982.604861111111</v>
      </c>
    </row>
    <row r="1663" spans="1:4" x14ac:dyDescent="0.25">
      <c r="A1663" s="42">
        <v>39982.625694444447</v>
      </c>
      <c r="B1663">
        <v>4.8</v>
      </c>
      <c r="D1663" s="60">
        <v>39982.625694444447</v>
      </c>
    </row>
    <row r="1664" spans="1:4" x14ac:dyDescent="0.25">
      <c r="A1664" s="42">
        <v>39982.646527777775</v>
      </c>
      <c r="B1664">
        <v>2.2999999999999998</v>
      </c>
      <c r="D1664" s="60">
        <v>39982.646527777775</v>
      </c>
    </row>
    <row r="1665" spans="1:4" x14ac:dyDescent="0.25">
      <c r="A1665" s="42">
        <v>39982.667361111111</v>
      </c>
      <c r="B1665">
        <v>6.7</v>
      </c>
      <c r="D1665" s="60">
        <v>39982.667361111111</v>
      </c>
    </row>
    <row r="1666" spans="1:4" x14ac:dyDescent="0.25">
      <c r="A1666" s="42">
        <v>39982.688194444447</v>
      </c>
      <c r="B1666">
        <v>0.3</v>
      </c>
      <c r="D1666" s="60">
        <v>39982.688194444447</v>
      </c>
    </row>
    <row r="1667" spans="1:4" x14ac:dyDescent="0.25">
      <c r="A1667" s="42">
        <v>39982.709027777775</v>
      </c>
      <c r="B1667">
        <v>4.8</v>
      </c>
      <c r="D1667" s="60">
        <v>39982.709027777775</v>
      </c>
    </row>
    <row r="1668" spans="1:4" x14ac:dyDescent="0.25">
      <c r="A1668" s="42">
        <v>39982.729861111111</v>
      </c>
      <c r="B1668">
        <v>7.6</v>
      </c>
      <c r="D1668" s="60">
        <v>39982.729861111111</v>
      </c>
    </row>
    <row r="1669" spans="1:4" x14ac:dyDescent="0.25">
      <c r="A1669" s="42">
        <v>39982.750694444447</v>
      </c>
      <c r="B1669">
        <v>1.7</v>
      </c>
      <c r="D1669" s="60">
        <v>39982.750694444447</v>
      </c>
    </row>
    <row r="1670" spans="1:4" x14ac:dyDescent="0.25">
      <c r="A1670" s="42">
        <v>39982.771527777775</v>
      </c>
      <c r="B1670">
        <v>192</v>
      </c>
      <c r="D1670" s="60">
        <v>39982.771527777775</v>
      </c>
    </row>
    <row r="1671" spans="1:4" x14ac:dyDescent="0.25">
      <c r="A1671" s="42">
        <v>39982.792361111111</v>
      </c>
      <c r="B1671">
        <v>4.2</v>
      </c>
      <c r="D1671" s="60">
        <v>39982.792361111111</v>
      </c>
    </row>
    <row r="1672" spans="1:4" x14ac:dyDescent="0.25">
      <c r="A1672" s="42">
        <v>39982.813194444447</v>
      </c>
      <c r="B1672">
        <v>3.7</v>
      </c>
      <c r="D1672" s="60">
        <v>39982.813194444447</v>
      </c>
    </row>
    <row r="1673" spans="1:4" x14ac:dyDescent="0.25">
      <c r="A1673" s="42">
        <v>39982.834027777775</v>
      </c>
      <c r="B1673">
        <v>6.8</v>
      </c>
      <c r="D1673" s="60">
        <v>39982.834027777775</v>
      </c>
    </row>
    <row r="1674" spans="1:4" x14ac:dyDescent="0.25">
      <c r="A1674" s="42">
        <v>39982.854861111111</v>
      </c>
      <c r="B1674">
        <v>2.9</v>
      </c>
      <c r="D1674" s="60">
        <v>39982.854861111111</v>
      </c>
    </row>
    <row r="1675" spans="1:4" x14ac:dyDescent="0.25">
      <c r="A1675" s="42">
        <v>39982.875694444447</v>
      </c>
      <c r="B1675">
        <v>4.4000000000000004</v>
      </c>
      <c r="D1675" s="60">
        <v>39982.875694444447</v>
      </c>
    </row>
    <row r="1676" spans="1:4" x14ac:dyDescent="0.25">
      <c r="A1676" s="42">
        <v>39982.896527777775</v>
      </c>
      <c r="B1676">
        <v>6.1</v>
      </c>
      <c r="D1676" s="60">
        <v>39982.896527777775</v>
      </c>
    </row>
    <row r="1677" spans="1:4" x14ac:dyDescent="0.25">
      <c r="A1677" s="42">
        <v>39982.917361111111</v>
      </c>
      <c r="B1677">
        <v>2.2999999999999998</v>
      </c>
      <c r="D1677" s="60">
        <v>39982.917361111111</v>
      </c>
    </row>
    <row r="1678" spans="1:4" x14ac:dyDescent="0.25">
      <c r="A1678" s="42">
        <v>39982.938194444447</v>
      </c>
      <c r="B1678">
        <v>2.2999999999999998</v>
      </c>
      <c r="D1678" s="60">
        <v>39982.938194444447</v>
      </c>
    </row>
    <row r="1679" spans="1:4" x14ac:dyDescent="0.25">
      <c r="A1679" s="42">
        <v>39982.959027777775</v>
      </c>
      <c r="B1679">
        <v>654.6</v>
      </c>
      <c r="D1679" s="60">
        <v>39982.959027777775</v>
      </c>
    </row>
    <row r="1680" spans="1:4" x14ac:dyDescent="0.25">
      <c r="A1680" s="42">
        <v>39982.979861111111</v>
      </c>
      <c r="B1680">
        <v>0.4</v>
      </c>
      <c r="D1680" s="60">
        <v>39982.979861111111</v>
      </c>
    </row>
    <row r="1681" spans="1:4" x14ac:dyDescent="0.25">
      <c r="A1681" s="42">
        <v>39983.000694444447</v>
      </c>
      <c r="B1681">
        <v>53.7</v>
      </c>
      <c r="D1681" s="60">
        <v>39983.000694444447</v>
      </c>
    </row>
    <row r="1682" spans="1:4" x14ac:dyDescent="0.25">
      <c r="A1682" s="42">
        <v>39983.021527777775</v>
      </c>
      <c r="B1682">
        <v>1.1000000000000001</v>
      </c>
      <c r="D1682" s="60">
        <v>39983.021527777775</v>
      </c>
    </row>
    <row r="1683" spans="1:4" x14ac:dyDescent="0.25">
      <c r="A1683" s="42">
        <v>39983.042361111111</v>
      </c>
      <c r="B1683">
        <v>14.2</v>
      </c>
      <c r="D1683" s="60">
        <v>39983.042361111111</v>
      </c>
    </row>
    <row r="1684" spans="1:4" x14ac:dyDescent="0.25">
      <c r="A1684" s="42">
        <v>39983.063194444447</v>
      </c>
      <c r="B1684">
        <v>6.8</v>
      </c>
      <c r="D1684" s="60">
        <v>39983.063194444447</v>
      </c>
    </row>
    <row r="1685" spans="1:4" x14ac:dyDescent="0.25">
      <c r="A1685" s="42">
        <v>39983.084027777775</v>
      </c>
      <c r="B1685">
        <v>3.2</v>
      </c>
      <c r="D1685" s="60">
        <v>39983.084027777775</v>
      </c>
    </row>
    <row r="1686" spans="1:4" x14ac:dyDescent="0.25">
      <c r="A1686" s="42">
        <v>39983.104861111111</v>
      </c>
      <c r="B1686">
        <v>5</v>
      </c>
      <c r="D1686" s="60">
        <v>39983.104861111111</v>
      </c>
    </row>
    <row r="1687" spans="1:4" x14ac:dyDescent="0.25">
      <c r="A1687" s="42">
        <v>39983.125694444447</v>
      </c>
      <c r="B1687">
        <v>9</v>
      </c>
      <c r="D1687" s="60">
        <v>39983.125694444447</v>
      </c>
    </row>
    <row r="1688" spans="1:4" x14ac:dyDescent="0.25">
      <c r="A1688" s="42">
        <v>39983.146527777775</v>
      </c>
      <c r="B1688">
        <v>18.600000000000001</v>
      </c>
      <c r="D1688" s="60">
        <v>39983.146527777775</v>
      </c>
    </row>
    <row r="1689" spans="1:4" x14ac:dyDescent="0.25">
      <c r="A1689" s="42">
        <v>39983.167361111111</v>
      </c>
      <c r="B1689">
        <v>2.8</v>
      </c>
      <c r="D1689" s="60">
        <v>39983.167361111111</v>
      </c>
    </row>
    <row r="1690" spans="1:4" x14ac:dyDescent="0.25">
      <c r="A1690" s="42">
        <v>39983.188194444447</v>
      </c>
      <c r="B1690">
        <v>1.7</v>
      </c>
      <c r="D1690" s="60">
        <v>39983.188194444447</v>
      </c>
    </row>
    <row r="1691" spans="1:4" x14ac:dyDescent="0.25">
      <c r="A1691" s="42">
        <v>39983.209027777775</v>
      </c>
      <c r="B1691">
        <v>5.7</v>
      </c>
      <c r="D1691" s="60">
        <v>39983.209027777775</v>
      </c>
    </row>
    <row r="1692" spans="1:4" x14ac:dyDescent="0.25">
      <c r="A1692" s="42">
        <v>39983.229861111111</v>
      </c>
      <c r="B1692">
        <v>17.2</v>
      </c>
      <c r="D1692" s="60">
        <v>39983.229861111111</v>
      </c>
    </row>
    <row r="1693" spans="1:4" x14ac:dyDescent="0.25">
      <c r="A1693" s="42">
        <v>39983.250694444447</v>
      </c>
      <c r="B1693">
        <v>10.8</v>
      </c>
      <c r="D1693" s="60">
        <v>39983.250694444447</v>
      </c>
    </row>
    <row r="1694" spans="1:4" x14ac:dyDescent="0.25">
      <c r="A1694" s="42">
        <v>39983.271527777775</v>
      </c>
      <c r="B1694">
        <v>134.5</v>
      </c>
      <c r="D1694" s="60">
        <v>39983.271527777775</v>
      </c>
    </row>
    <row r="1695" spans="1:4" x14ac:dyDescent="0.25">
      <c r="A1695" s="42">
        <v>39983.292361111111</v>
      </c>
      <c r="B1695">
        <v>43.5</v>
      </c>
      <c r="D1695" s="60">
        <v>39983.292361111111</v>
      </c>
    </row>
    <row r="1696" spans="1:4" x14ac:dyDescent="0.25">
      <c r="A1696" s="42">
        <v>39983.313194444447</v>
      </c>
      <c r="B1696">
        <v>97.1</v>
      </c>
      <c r="D1696" s="60">
        <v>39983.313194444447</v>
      </c>
    </row>
    <row r="1697" spans="1:4" x14ac:dyDescent="0.25">
      <c r="A1697" s="42">
        <v>39983.334027777775</v>
      </c>
      <c r="B1697">
        <v>33.5</v>
      </c>
      <c r="D1697" s="60">
        <v>39983.334027777775</v>
      </c>
    </row>
    <row r="1698" spans="1:4" x14ac:dyDescent="0.25">
      <c r="A1698" s="42">
        <v>39983.354861111111</v>
      </c>
      <c r="B1698">
        <v>1.9</v>
      </c>
      <c r="D1698" s="60">
        <v>39983.354861111111</v>
      </c>
    </row>
    <row r="1699" spans="1:4" x14ac:dyDescent="0.25">
      <c r="A1699" s="42">
        <v>39983.375694444447</v>
      </c>
      <c r="B1699">
        <v>2.7</v>
      </c>
      <c r="D1699" s="60">
        <v>39983.375694444447</v>
      </c>
    </row>
    <row r="1700" spans="1:4" x14ac:dyDescent="0.25">
      <c r="A1700" s="42">
        <v>39983.396527777775</v>
      </c>
      <c r="B1700">
        <v>16.7</v>
      </c>
      <c r="D1700" s="60">
        <v>39983.396527777775</v>
      </c>
    </row>
    <row r="1701" spans="1:4" x14ac:dyDescent="0.25">
      <c r="A1701" s="42">
        <v>39983.417361111111</v>
      </c>
      <c r="B1701">
        <v>335.2</v>
      </c>
      <c r="D1701" s="60">
        <v>39983.417361111111</v>
      </c>
    </row>
    <row r="1702" spans="1:4" x14ac:dyDescent="0.25">
      <c r="A1702" s="42">
        <v>39983.438194444447</v>
      </c>
      <c r="B1702">
        <v>38.4</v>
      </c>
      <c r="D1702" s="60">
        <v>39983.438194444447</v>
      </c>
    </row>
    <row r="1703" spans="1:4" x14ac:dyDescent="0.25">
      <c r="A1703" s="42">
        <v>39983.459027777775</v>
      </c>
      <c r="B1703">
        <v>8.9</v>
      </c>
      <c r="D1703" s="60">
        <v>39983.459027777775</v>
      </c>
    </row>
    <row r="1704" spans="1:4" x14ac:dyDescent="0.25">
      <c r="A1704" s="42">
        <v>39983.479861111111</v>
      </c>
      <c r="B1704">
        <v>317.8</v>
      </c>
      <c r="D1704" s="60">
        <v>39983.479861111111</v>
      </c>
    </row>
    <row r="1705" spans="1:4" x14ac:dyDescent="0.25">
      <c r="A1705" s="42">
        <v>39983.500694444447</v>
      </c>
      <c r="B1705">
        <v>4</v>
      </c>
      <c r="D1705" s="60">
        <v>39983.500694444447</v>
      </c>
    </row>
    <row r="1706" spans="1:4" x14ac:dyDescent="0.25">
      <c r="A1706" s="42">
        <v>39983.521527777775</v>
      </c>
      <c r="B1706">
        <v>5.6</v>
      </c>
      <c r="D1706" s="60">
        <v>39983.521527777775</v>
      </c>
    </row>
    <row r="1707" spans="1:4" x14ac:dyDescent="0.25">
      <c r="A1707" s="42">
        <v>39983.542361111111</v>
      </c>
      <c r="B1707">
        <v>8.3000000000000007</v>
      </c>
      <c r="D1707" s="60">
        <v>39983.542361111111</v>
      </c>
    </row>
    <row r="1708" spans="1:4" x14ac:dyDescent="0.25">
      <c r="A1708" s="42">
        <v>39983.563194444447</v>
      </c>
      <c r="B1708">
        <v>7.6</v>
      </c>
      <c r="D1708" s="60">
        <v>39983.563194444447</v>
      </c>
    </row>
    <row r="1709" spans="1:4" x14ac:dyDescent="0.25">
      <c r="A1709" s="42">
        <v>39983.584027777775</v>
      </c>
      <c r="B1709">
        <v>1.2</v>
      </c>
      <c r="D1709" s="60">
        <v>39983.584027777775</v>
      </c>
    </row>
    <row r="1710" spans="1:4" x14ac:dyDescent="0.25">
      <c r="A1710" s="42">
        <v>39983.604861111111</v>
      </c>
      <c r="B1710">
        <v>13.1</v>
      </c>
      <c r="D1710" s="60">
        <v>39983.604861111111</v>
      </c>
    </row>
    <row r="1711" spans="1:4" x14ac:dyDescent="0.25">
      <c r="A1711" s="42">
        <v>39983.625694444447</v>
      </c>
      <c r="B1711">
        <v>1.4</v>
      </c>
      <c r="D1711" s="60">
        <v>39983.625694444447</v>
      </c>
    </row>
    <row r="1712" spans="1:4" x14ac:dyDescent="0.25">
      <c r="A1712" s="42">
        <v>39983.646527777775</v>
      </c>
      <c r="B1712">
        <v>8.1999999999999993</v>
      </c>
      <c r="D1712" s="60">
        <v>39983.646527777775</v>
      </c>
    </row>
    <row r="1713" spans="1:4" x14ac:dyDescent="0.25">
      <c r="A1713" s="42">
        <v>39983.667361111111</v>
      </c>
      <c r="B1713">
        <v>15</v>
      </c>
      <c r="D1713" s="60">
        <v>39983.667361111111</v>
      </c>
    </row>
    <row r="1714" spans="1:4" x14ac:dyDescent="0.25">
      <c r="A1714" s="42">
        <v>39983.688194444447</v>
      </c>
      <c r="B1714">
        <v>2.6</v>
      </c>
      <c r="D1714" s="60">
        <v>39983.688194444447</v>
      </c>
    </row>
    <row r="1715" spans="1:4" x14ac:dyDescent="0.25">
      <c r="A1715" s="42">
        <v>39983.709027777775</v>
      </c>
      <c r="B1715">
        <v>6.5</v>
      </c>
      <c r="D1715" s="60">
        <v>39983.709027777775</v>
      </c>
    </row>
    <row r="1716" spans="1:4" x14ac:dyDescent="0.25">
      <c r="A1716" s="42">
        <v>39983.729861111111</v>
      </c>
      <c r="B1716">
        <v>8.3000000000000007</v>
      </c>
      <c r="D1716" s="60">
        <v>39983.729861111111</v>
      </c>
    </row>
    <row r="1717" spans="1:4" x14ac:dyDescent="0.25">
      <c r="A1717" s="42">
        <v>39983.750694444447</v>
      </c>
      <c r="B1717">
        <v>3.5</v>
      </c>
      <c r="D1717" s="60">
        <v>39983.750694444447</v>
      </c>
    </row>
    <row r="1718" spans="1:4" x14ac:dyDescent="0.25">
      <c r="A1718" s="42">
        <v>39983.771527777775</v>
      </c>
      <c r="B1718">
        <v>15.8</v>
      </c>
      <c r="D1718" s="60">
        <v>39983.771527777775</v>
      </c>
    </row>
    <row r="1719" spans="1:4" x14ac:dyDescent="0.25">
      <c r="A1719" s="42">
        <v>39983.792361111111</v>
      </c>
      <c r="B1719">
        <v>3</v>
      </c>
      <c r="D1719" s="60">
        <v>39983.792361111111</v>
      </c>
    </row>
    <row r="1720" spans="1:4" x14ac:dyDescent="0.25">
      <c r="A1720" s="42">
        <v>39983.813194444447</v>
      </c>
      <c r="B1720">
        <v>10.199999999999999</v>
      </c>
      <c r="D1720" s="60">
        <v>39983.813194444447</v>
      </c>
    </row>
    <row r="1721" spans="1:4" x14ac:dyDescent="0.25">
      <c r="A1721" s="42">
        <v>39983.834027777775</v>
      </c>
      <c r="B1721">
        <v>12.3</v>
      </c>
      <c r="D1721" s="60">
        <v>39983.834027777775</v>
      </c>
    </row>
    <row r="1722" spans="1:4" x14ac:dyDescent="0.25">
      <c r="A1722" s="42">
        <v>39983.854861111111</v>
      </c>
      <c r="B1722">
        <v>14.7</v>
      </c>
      <c r="D1722" s="60">
        <v>39983.854861111111</v>
      </c>
    </row>
    <row r="1723" spans="1:4" x14ac:dyDescent="0.25">
      <c r="A1723" s="42">
        <v>39983.875694444447</v>
      </c>
      <c r="B1723">
        <v>4</v>
      </c>
      <c r="D1723" s="60">
        <v>39983.875694444447</v>
      </c>
    </row>
    <row r="1724" spans="1:4" x14ac:dyDescent="0.25">
      <c r="A1724" s="42">
        <v>39983.896527777775</v>
      </c>
      <c r="B1724">
        <v>3.8</v>
      </c>
      <c r="D1724" s="60">
        <v>39983.896527777775</v>
      </c>
    </row>
    <row r="1725" spans="1:4" x14ac:dyDescent="0.25">
      <c r="A1725" s="42">
        <v>39983.917361111111</v>
      </c>
      <c r="B1725">
        <v>8.1999999999999993</v>
      </c>
      <c r="D1725" s="60">
        <v>39983.917361111111</v>
      </c>
    </row>
    <row r="1726" spans="1:4" x14ac:dyDescent="0.25">
      <c r="A1726" s="42">
        <v>39983.938194444447</v>
      </c>
      <c r="B1726">
        <v>4.2</v>
      </c>
      <c r="D1726" s="60">
        <v>39983.938194444447</v>
      </c>
    </row>
    <row r="1727" spans="1:4" x14ac:dyDescent="0.25">
      <c r="A1727" s="42">
        <v>39983.959027777775</v>
      </c>
      <c r="B1727">
        <v>0</v>
      </c>
      <c r="D1727" s="60">
        <v>39983.959027777775</v>
      </c>
    </row>
    <row r="1728" spans="1:4" x14ac:dyDescent="0.25">
      <c r="A1728" s="42">
        <v>39983.979861111111</v>
      </c>
      <c r="B1728">
        <v>5</v>
      </c>
      <c r="D1728" s="60">
        <v>39983.979861111111</v>
      </c>
    </row>
    <row r="1729" spans="1:4" x14ac:dyDescent="0.25">
      <c r="A1729" s="42">
        <v>39984.000694444447</v>
      </c>
      <c r="B1729">
        <v>0</v>
      </c>
      <c r="D1729" s="60">
        <v>39984.000694444447</v>
      </c>
    </row>
    <row r="1730" spans="1:4" x14ac:dyDescent="0.25">
      <c r="A1730" s="42">
        <v>39984.021527777775</v>
      </c>
      <c r="B1730">
        <v>1.7</v>
      </c>
      <c r="D1730" s="60">
        <v>39984.021527777775</v>
      </c>
    </row>
    <row r="1731" spans="1:4" x14ac:dyDescent="0.25">
      <c r="A1731" s="42">
        <v>39984.042361111111</v>
      </c>
      <c r="B1731">
        <v>4.7</v>
      </c>
      <c r="D1731" s="60">
        <v>39984.042361111111</v>
      </c>
    </row>
    <row r="1732" spans="1:4" x14ac:dyDescent="0.25">
      <c r="A1732" s="42">
        <v>39984.063194444447</v>
      </c>
      <c r="B1732">
        <v>1.6</v>
      </c>
      <c r="D1732" s="60">
        <v>39984.063194444447</v>
      </c>
    </row>
    <row r="1733" spans="1:4" x14ac:dyDescent="0.25">
      <c r="A1733" s="42">
        <v>39984.084027777775</v>
      </c>
      <c r="B1733">
        <v>3.9</v>
      </c>
      <c r="D1733" s="60">
        <v>39984.084027777775</v>
      </c>
    </row>
    <row r="1734" spans="1:4" x14ac:dyDescent="0.25">
      <c r="A1734" s="42">
        <v>39984.104861111111</v>
      </c>
      <c r="B1734">
        <v>2</v>
      </c>
      <c r="D1734" s="60">
        <v>39984.104861111111</v>
      </c>
    </row>
    <row r="1735" spans="1:4" x14ac:dyDescent="0.25">
      <c r="A1735" s="42">
        <v>39984.125694444447</v>
      </c>
      <c r="B1735">
        <v>23</v>
      </c>
      <c r="D1735" s="60">
        <v>39984.125694444447</v>
      </c>
    </row>
    <row r="1736" spans="1:4" x14ac:dyDescent="0.25">
      <c r="A1736" s="42">
        <v>39984.146527777775</v>
      </c>
      <c r="B1736">
        <v>2.9</v>
      </c>
      <c r="D1736" s="60">
        <v>39984.146527777775</v>
      </c>
    </row>
    <row r="1737" spans="1:4" x14ac:dyDescent="0.25">
      <c r="A1737" s="42">
        <v>39984.167361111111</v>
      </c>
      <c r="B1737">
        <v>3.4</v>
      </c>
      <c r="D1737" s="60">
        <v>39984.167361111111</v>
      </c>
    </row>
    <row r="1738" spans="1:4" x14ac:dyDescent="0.25">
      <c r="A1738" s="42">
        <v>39984.188194444447</v>
      </c>
      <c r="B1738">
        <v>7.9</v>
      </c>
      <c r="D1738" s="60">
        <v>39984.188194444447</v>
      </c>
    </row>
    <row r="1739" spans="1:4" x14ac:dyDescent="0.25">
      <c r="A1739" s="42">
        <v>39984.209027777775</v>
      </c>
      <c r="B1739">
        <v>4.7</v>
      </c>
      <c r="D1739" s="60">
        <v>39984.209027777775</v>
      </c>
    </row>
    <row r="1740" spans="1:4" x14ac:dyDescent="0.25">
      <c r="A1740" s="42">
        <v>39984.229861111111</v>
      </c>
      <c r="B1740">
        <v>0.7</v>
      </c>
      <c r="D1740" s="60">
        <v>39984.229861111111</v>
      </c>
    </row>
    <row r="1741" spans="1:4" x14ac:dyDescent="0.25">
      <c r="A1741" s="42">
        <v>39984.250694444447</v>
      </c>
      <c r="B1741">
        <v>14.1</v>
      </c>
      <c r="D1741" s="60">
        <v>39984.250694444447</v>
      </c>
    </row>
    <row r="1742" spans="1:4" x14ac:dyDescent="0.25">
      <c r="A1742" s="42">
        <v>39984.271527777775</v>
      </c>
      <c r="B1742">
        <v>6.1</v>
      </c>
      <c r="D1742" s="60">
        <v>39984.271527777775</v>
      </c>
    </row>
    <row r="1743" spans="1:4" x14ac:dyDescent="0.25">
      <c r="A1743" s="42">
        <v>39984.292361111111</v>
      </c>
      <c r="B1743">
        <v>9.8000000000000007</v>
      </c>
      <c r="D1743" s="60">
        <v>39984.292361111111</v>
      </c>
    </row>
    <row r="1744" spans="1:4" x14ac:dyDescent="0.25">
      <c r="A1744" s="42">
        <v>39984.313194444447</v>
      </c>
      <c r="B1744">
        <v>2.2999999999999998</v>
      </c>
      <c r="D1744" s="60">
        <v>39984.313194444447</v>
      </c>
    </row>
    <row r="1745" spans="1:4" x14ac:dyDescent="0.25">
      <c r="A1745" s="42">
        <v>39984.334027777775</v>
      </c>
      <c r="B1745">
        <v>5.9</v>
      </c>
      <c r="D1745" s="60">
        <v>39984.334027777775</v>
      </c>
    </row>
    <row r="1746" spans="1:4" x14ac:dyDescent="0.25">
      <c r="A1746" s="42">
        <v>39984.354861111111</v>
      </c>
      <c r="B1746">
        <v>10.5</v>
      </c>
      <c r="D1746" s="60">
        <v>39984.354861111111</v>
      </c>
    </row>
    <row r="1747" spans="1:4" x14ac:dyDescent="0.25">
      <c r="A1747" s="42">
        <v>39984.375694444447</v>
      </c>
      <c r="B1747">
        <v>6.7</v>
      </c>
      <c r="D1747" s="60">
        <v>39984.375694444447</v>
      </c>
    </row>
    <row r="1748" spans="1:4" x14ac:dyDescent="0.25">
      <c r="A1748" s="42">
        <v>39984.396527777775</v>
      </c>
      <c r="B1748">
        <v>10.8</v>
      </c>
      <c r="D1748" s="60">
        <v>39984.396527777775</v>
      </c>
    </row>
    <row r="1749" spans="1:4" x14ac:dyDescent="0.25">
      <c r="A1749" s="42">
        <v>39984.417361111111</v>
      </c>
      <c r="B1749">
        <v>2.6</v>
      </c>
      <c r="D1749" s="60">
        <v>39984.417361111111</v>
      </c>
    </row>
    <row r="1750" spans="1:4" x14ac:dyDescent="0.25">
      <c r="A1750" s="42">
        <v>39984.438194444447</v>
      </c>
      <c r="B1750">
        <v>4.8</v>
      </c>
      <c r="D1750" s="60">
        <v>39984.438194444447</v>
      </c>
    </row>
    <row r="1751" spans="1:4" x14ac:dyDescent="0.25">
      <c r="A1751" s="42">
        <v>39984.459027777775</v>
      </c>
      <c r="B1751">
        <v>7</v>
      </c>
      <c r="D1751" s="60">
        <v>39984.459027777775</v>
      </c>
    </row>
    <row r="1752" spans="1:4" x14ac:dyDescent="0.25">
      <c r="A1752" s="42">
        <v>39984.479861111111</v>
      </c>
      <c r="B1752">
        <v>2.6</v>
      </c>
      <c r="D1752" s="60">
        <v>39984.479861111111</v>
      </c>
    </row>
    <row r="1753" spans="1:4" x14ac:dyDescent="0.25">
      <c r="A1753" s="42">
        <v>39984.500694444447</v>
      </c>
      <c r="B1753">
        <v>2.8</v>
      </c>
      <c r="D1753" s="60">
        <v>39984.500694444447</v>
      </c>
    </row>
    <row r="1754" spans="1:4" x14ac:dyDescent="0.25">
      <c r="A1754" s="42">
        <v>39984.521527777775</v>
      </c>
      <c r="B1754">
        <v>0</v>
      </c>
      <c r="D1754" s="60">
        <v>39984.521527777775</v>
      </c>
    </row>
    <row r="1755" spans="1:4" x14ac:dyDescent="0.25">
      <c r="A1755" s="42">
        <v>39984.542361111111</v>
      </c>
      <c r="B1755">
        <v>12.5</v>
      </c>
      <c r="D1755" s="60">
        <v>39984.542361111111</v>
      </c>
    </row>
    <row r="1756" spans="1:4" x14ac:dyDescent="0.25">
      <c r="A1756" s="42">
        <v>39984.563194444447</v>
      </c>
      <c r="B1756">
        <v>0.3</v>
      </c>
      <c r="D1756" s="60">
        <v>39984.563194444447</v>
      </c>
    </row>
    <row r="1757" spans="1:4" x14ac:dyDescent="0.25">
      <c r="A1757" s="42">
        <v>39984.584027777775</v>
      </c>
      <c r="B1757">
        <v>10.7</v>
      </c>
      <c r="D1757" s="60">
        <v>39984.584027777775</v>
      </c>
    </row>
    <row r="1758" spans="1:4" x14ac:dyDescent="0.25">
      <c r="A1758" s="42">
        <v>39984.604861111111</v>
      </c>
      <c r="B1758">
        <v>8.3000000000000007</v>
      </c>
      <c r="D1758" s="60">
        <v>39984.604861111111</v>
      </c>
    </row>
    <row r="1759" spans="1:4" x14ac:dyDescent="0.25">
      <c r="A1759" s="42">
        <v>39984.625694444447</v>
      </c>
      <c r="B1759">
        <v>15.9</v>
      </c>
      <c r="D1759" s="60">
        <v>39984.625694444447</v>
      </c>
    </row>
    <row r="1760" spans="1:4" x14ac:dyDescent="0.25">
      <c r="A1760" s="42">
        <v>39984.646527777775</v>
      </c>
      <c r="B1760">
        <v>0</v>
      </c>
      <c r="D1760" s="60">
        <v>39984.646527777775</v>
      </c>
    </row>
    <row r="1761" spans="1:4" x14ac:dyDescent="0.25">
      <c r="A1761" s="42">
        <v>39984.667361111111</v>
      </c>
      <c r="B1761">
        <v>2.8</v>
      </c>
      <c r="D1761" s="60">
        <v>39984.667361111111</v>
      </c>
    </row>
    <row r="1762" spans="1:4" x14ac:dyDescent="0.25">
      <c r="A1762" s="42">
        <v>39984.688194444447</v>
      </c>
      <c r="B1762">
        <v>179.9</v>
      </c>
      <c r="D1762" s="60">
        <v>39984.688194444447</v>
      </c>
    </row>
    <row r="1763" spans="1:4" x14ac:dyDescent="0.25">
      <c r="A1763" s="42">
        <v>39984.709027777775</v>
      </c>
      <c r="B1763">
        <v>85.2</v>
      </c>
      <c r="D1763" s="60">
        <v>39984.709027777775</v>
      </c>
    </row>
    <row r="1764" spans="1:4" x14ac:dyDescent="0.25">
      <c r="A1764" s="42">
        <v>39984.729861111111</v>
      </c>
      <c r="B1764">
        <v>16</v>
      </c>
      <c r="D1764" s="60">
        <v>39984.729861111111</v>
      </c>
    </row>
    <row r="1765" spans="1:4" x14ac:dyDescent="0.25">
      <c r="A1765" s="42">
        <v>39984.750694444447</v>
      </c>
      <c r="B1765">
        <v>1.3</v>
      </c>
      <c r="D1765" s="60">
        <v>39984.750694444447</v>
      </c>
    </row>
    <row r="1766" spans="1:4" x14ac:dyDescent="0.25">
      <c r="A1766" s="42">
        <v>39984.771527777775</v>
      </c>
      <c r="B1766">
        <v>6.7</v>
      </c>
      <c r="D1766" s="60">
        <v>39984.771527777775</v>
      </c>
    </row>
    <row r="1767" spans="1:4" x14ac:dyDescent="0.25">
      <c r="A1767" s="42">
        <v>39984.792361111111</v>
      </c>
      <c r="B1767">
        <v>1.3</v>
      </c>
      <c r="D1767" s="60">
        <v>39984.792361111111</v>
      </c>
    </row>
    <row r="1768" spans="1:4" x14ac:dyDescent="0.25">
      <c r="A1768" s="42">
        <v>39984.813194444447</v>
      </c>
      <c r="B1768">
        <v>1.5</v>
      </c>
      <c r="D1768" s="60">
        <v>39984.813194444447</v>
      </c>
    </row>
    <row r="1769" spans="1:4" x14ac:dyDescent="0.25">
      <c r="A1769" s="42">
        <v>39984.834027777775</v>
      </c>
      <c r="B1769">
        <v>6.8</v>
      </c>
      <c r="D1769" s="60">
        <v>39984.834027777775</v>
      </c>
    </row>
    <row r="1770" spans="1:4" x14ac:dyDescent="0.25">
      <c r="A1770" s="42">
        <v>39984.854861111111</v>
      </c>
      <c r="B1770">
        <v>2.2000000000000002</v>
      </c>
      <c r="D1770" s="60">
        <v>39984.854861111111</v>
      </c>
    </row>
    <row r="1771" spans="1:4" x14ac:dyDescent="0.25">
      <c r="A1771" s="42">
        <v>39984.875694444447</v>
      </c>
      <c r="B1771">
        <v>7.2</v>
      </c>
      <c r="D1771" s="60">
        <v>39984.875694444447</v>
      </c>
    </row>
    <row r="1772" spans="1:4" x14ac:dyDescent="0.25">
      <c r="A1772" s="42">
        <v>39984.896527777775</v>
      </c>
      <c r="B1772">
        <v>1.8</v>
      </c>
      <c r="D1772" s="60">
        <v>39984.896527777775</v>
      </c>
    </row>
    <row r="1773" spans="1:4" x14ac:dyDescent="0.25">
      <c r="A1773" s="42">
        <v>39984.917361111111</v>
      </c>
      <c r="B1773">
        <v>32.700000000000003</v>
      </c>
      <c r="D1773" s="60">
        <v>39984.917361111111</v>
      </c>
    </row>
    <row r="1774" spans="1:4" x14ac:dyDescent="0.25">
      <c r="A1774" s="42">
        <v>39984.938194444447</v>
      </c>
      <c r="B1774">
        <v>165.1</v>
      </c>
      <c r="D1774" s="60">
        <v>39984.938194444447</v>
      </c>
    </row>
    <row r="1775" spans="1:4" x14ac:dyDescent="0.25">
      <c r="A1775" s="42">
        <v>39984.959027777775</v>
      </c>
      <c r="B1775">
        <v>800.4</v>
      </c>
      <c r="D1775" s="60">
        <v>39984.959027777775</v>
      </c>
    </row>
    <row r="1776" spans="1:4" x14ac:dyDescent="0.25">
      <c r="A1776" s="42">
        <v>39984.979861111111</v>
      </c>
      <c r="B1776">
        <v>9.1999999999999993</v>
      </c>
      <c r="D1776" s="60">
        <v>39984.979861111111</v>
      </c>
    </row>
    <row r="1777" spans="1:4" x14ac:dyDescent="0.25">
      <c r="A1777" s="42">
        <v>39985.000694444447</v>
      </c>
      <c r="B1777">
        <v>3.4</v>
      </c>
      <c r="D1777" s="60">
        <v>39985.000694444447</v>
      </c>
    </row>
    <row r="1778" spans="1:4" x14ac:dyDescent="0.25">
      <c r="A1778" s="42">
        <v>39985.021527777775</v>
      </c>
      <c r="B1778">
        <v>1</v>
      </c>
      <c r="D1778" s="60">
        <v>39985.021527777775</v>
      </c>
    </row>
    <row r="1779" spans="1:4" x14ac:dyDescent="0.25">
      <c r="A1779" s="42">
        <v>39985.042361111111</v>
      </c>
      <c r="B1779">
        <v>7.3</v>
      </c>
      <c r="D1779" s="60">
        <v>39985.042361111111</v>
      </c>
    </row>
    <row r="1780" spans="1:4" x14ac:dyDescent="0.25">
      <c r="A1780" s="42">
        <v>39985.063194444447</v>
      </c>
      <c r="B1780">
        <v>1.6</v>
      </c>
      <c r="D1780" s="60">
        <v>39985.063194444447</v>
      </c>
    </row>
    <row r="1781" spans="1:4" x14ac:dyDescent="0.25">
      <c r="A1781" s="42">
        <v>39985.084027777775</v>
      </c>
      <c r="B1781">
        <v>4.9000000000000004</v>
      </c>
      <c r="D1781" s="60">
        <v>39985.084027777775</v>
      </c>
    </row>
    <row r="1782" spans="1:4" x14ac:dyDescent="0.25">
      <c r="A1782" s="42">
        <v>39985.104861111111</v>
      </c>
      <c r="B1782">
        <v>8.8000000000000007</v>
      </c>
      <c r="D1782" s="60">
        <v>39985.104861111111</v>
      </c>
    </row>
    <row r="1783" spans="1:4" x14ac:dyDescent="0.25">
      <c r="A1783" s="42">
        <v>39985.125694444447</v>
      </c>
      <c r="B1783">
        <v>5.0999999999999996</v>
      </c>
      <c r="D1783" s="60">
        <v>39985.125694444447</v>
      </c>
    </row>
    <row r="1784" spans="1:4" x14ac:dyDescent="0.25">
      <c r="A1784" s="42">
        <v>39985.146527777775</v>
      </c>
      <c r="B1784">
        <v>17.3</v>
      </c>
      <c r="D1784" s="60">
        <v>39985.146527777775</v>
      </c>
    </row>
    <row r="1785" spans="1:4" x14ac:dyDescent="0.25">
      <c r="A1785" s="42">
        <v>39985.167361111111</v>
      </c>
      <c r="B1785">
        <v>5.0999999999999996</v>
      </c>
      <c r="D1785" s="60">
        <v>39985.167361111111</v>
      </c>
    </row>
    <row r="1786" spans="1:4" x14ac:dyDescent="0.25">
      <c r="A1786" s="42">
        <v>39985.188194444447</v>
      </c>
      <c r="B1786">
        <v>7.3</v>
      </c>
      <c r="D1786" s="60">
        <v>39985.188194444447</v>
      </c>
    </row>
    <row r="1787" spans="1:4" x14ac:dyDescent="0.25">
      <c r="A1787" s="42">
        <v>39985.209027777775</v>
      </c>
      <c r="B1787">
        <v>3.3</v>
      </c>
      <c r="D1787" s="60">
        <v>39985.209027777775</v>
      </c>
    </row>
    <row r="1788" spans="1:4" x14ac:dyDescent="0.25">
      <c r="A1788" s="42">
        <v>39985.229861111111</v>
      </c>
      <c r="B1788">
        <v>0.6</v>
      </c>
      <c r="D1788" s="60">
        <v>39985.229861111111</v>
      </c>
    </row>
    <row r="1789" spans="1:4" x14ac:dyDescent="0.25">
      <c r="A1789" s="42">
        <v>39985.250694444447</v>
      </c>
      <c r="B1789">
        <v>5.5</v>
      </c>
      <c r="D1789" s="60">
        <v>39985.250694444447</v>
      </c>
    </row>
    <row r="1790" spans="1:4" x14ac:dyDescent="0.25">
      <c r="A1790" s="42">
        <v>39985.271527777775</v>
      </c>
      <c r="B1790">
        <v>5.9</v>
      </c>
      <c r="D1790" s="60">
        <v>39985.271527777775</v>
      </c>
    </row>
    <row r="1791" spans="1:4" x14ac:dyDescent="0.25">
      <c r="A1791" s="42">
        <v>39985.292361111111</v>
      </c>
      <c r="B1791">
        <v>2.8</v>
      </c>
      <c r="D1791" s="60">
        <v>39985.292361111111</v>
      </c>
    </row>
    <row r="1792" spans="1:4" x14ac:dyDescent="0.25">
      <c r="A1792" s="42">
        <v>39985.313194444447</v>
      </c>
      <c r="B1792">
        <v>5.0999999999999996</v>
      </c>
      <c r="D1792" s="60">
        <v>39985.313194444447</v>
      </c>
    </row>
    <row r="1793" spans="1:4" x14ac:dyDescent="0.25">
      <c r="A1793" s="42">
        <v>39985.334027777775</v>
      </c>
      <c r="B1793">
        <v>3</v>
      </c>
      <c r="D1793" s="60">
        <v>39985.334027777775</v>
      </c>
    </row>
    <row r="1794" spans="1:4" x14ac:dyDescent="0.25">
      <c r="A1794" s="42">
        <v>39985.354861111111</v>
      </c>
      <c r="B1794">
        <v>8.3000000000000007</v>
      </c>
      <c r="D1794" s="60">
        <v>39985.354861111111</v>
      </c>
    </row>
    <row r="1795" spans="1:4" x14ac:dyDescent="0.25">
      <c r="A1795" s="42">
        <v>39985.375694444447</v>
      </c>
      <c r="B1795">
        <v>6.1</v>
      </c>
      <c r="D1795" s="60">
        <v>39985.375694444447</v>
      </c>
    </row>
    <row r="1796" spans="1:4" x14ac:dyDescent="0.25">
      <c r="A1796" s="42">
        <v>39985.396527777775</v>
      </c>
      <c r="B1796">
        <v>5.2</v>
      </c>
      <c r="D1796" s="60">
        <v>39985.396527777775</v>
      </c>
    </row>
    <row r="1797" spans="1:4" x14ac:dyDescent="0.25">
      <c r="A1797" s="42">
        <v>39985.417361111111</v>
      </c>
      <c r="B1797">
        <v>2.7</v>
      </c>
      <c r="D1797" s="60">
        <v>39985.417361111111</v>
      </c>
    </row>
    <row r="1798" spans="1:4" x14ac:dyDescent="0.25">
      <c r="A1798" s="42">
        <v>39985.438194444447</v>
      </c>
      <c r="B1798">
        <v>7</v>
      </c>
      <c r="D1798" s="60">
        <v>39985.438194444447</v>
      </c>
    </row>
    <row r="1799" spans="1:4" x14ac:dyDescent="0.25">
      <c r="A1799" s="42">
        <v>39985.459027777775</v>
      </c>
      <c r="B1799">
        <v>5.0999999999999996</v>
      </c>
      <c r="D1799" s="60">
        <v>39985.459027777775</v>
      </c>
    </row>
    <row r="1800" spans="1:4" x14ac:dyDescent="0.25">
      <c r="A1800" s="42">
        <v>39985.479861111111</v>
      </c>
      <c r="B1800">
        <v>189.5</v>
      </c>
      <c r="D1800" s="60">
        <v>39985.479861111111</v>
      </c>
    </row>
    <row r="1801" spans="1:4" x14ac:dyDescent="0.25">
      <c r="A1801" s="42">
        <v>39985.500694444447</v>
      </c>
      <c r="B1801">
        <v>3</v>
      </c>
      <c r="D1801" s="60">
        <v>39985.500694444447</v>
      </c>
    </row>
    <row r="1802" spans="1:4" x14ac:dyDescent="0.25">
      <c r="A1802" s="42">
        <v>39985.521527777775</v>
      </c>
      <c r="B1802">
        <v>6.5</v>
      </c>
      <c r="D1802" s="60">
        <v>39985.521527777775</v>
      </c>
    </row>
    <row r="1803" spans="1:4" x14ac:dyDescent="0.25">
      <c r="A1803" s="42">
        <v>39985.542361111111</v>
      </c>
      <c r="B1803">
        <v>6.4</v>
      </c>
      <c r="D1803" s="60">
        <v>39985.542361111111</v>
      </c>
    </row>
    <row r="1804" spans="1:4" x14ac:dyDescent="0.25">
      <c r="A1804" s="42">
        <v>39985.563194444447</v>
      </c>
      <c r="B1804">
        <v>3.6</v>
      </c>
      <c r="D1804" s="60">
        <v>39985.563194444447</v>
      </c>
    </row>
    <row r="1805" spans="1:4" x14ac:dyDescent="0.25">
      <c r="A1805" s="42">
        <v>39985.584027777775</v>
      </c>
      <c r="B1805">
        <v>5</v>
      </c>
      <c r="D1805" s="60">
        <v>39985.584027777775</v>
      </c>
    </row>
    <row r="1806" spans="1:4" x14ac:dyDescent="0.25">
      <c r="A1806" s="42">
        <v>39985.604861111111</v>
      </c>
      <c r="B1806">
        <v>6.6</v>
      </c>
      <c r="D1806" s="60">
        <v>39985.604861111111</v>
      </c>
    </row>
    <row r="1807" spans="1:4" x14ac:dyDescent="0.25">
      <c r="A1807" s="42">
        <v>39985.625694444447</v>
      </c>
      <c r="B1807">
        <v>7.6</v>
      </c>
      <c r="D1807" s="60">
        <v>39985.625694444447</v>
      </c>
    </row>
    <row r="1808" spans="1:4" x14ac:dyDescent="0.25">
      <c r="A1808" s="42">
        <v>39985.646527777775</v>
      </c>
      <c r="B1808">
        <v>0.3</v>
      </c>
      <c r="D1808" s="60">
        <v>39985.646527777775</v>
      </c>
    </row>
    <row r="1809" spans="1:4" x14ac:dyDescent="0.25">
      <c r="A1809" s="42">
        <v>39985.667361111111</v>
      </c>
      <c r="B1809">
        <v>6.5</v>
      </c>
      <c r="D1809" s="60">
        <v>39985.667361111111</v>
      </c>
    </row>
    <row r="1810" spans="1:4" x14ac:dyDescent="0.25">
      <c r="A1810" s="42">
        <v>39985.688194444447</v>
      </c>
      <c r="B1810">
        <v>10.4</v>
      </c>
      <c r="D1810" s="60">
        <v>39985.688194444447</v>
      </c>
    </row>
    <row r="1811" spans="1:4" x14ac:dyDescent="0.25">
      <c r="A1811" s="42">
        <v>39985.709027777775</v>
      </c>
      <c r="B1811">
        <v>0</v>
      </c>
      <c r="D1811" s="60">
        <v>39985.709027777775</v>
      </c>
    </row>
    <row r="1812" spans="1:4" x14ac:dyDescent="0.25">
      <c r="A1812" s="42">
        <v>39985.729861111111</v>
      </c>
      <c r="B1812">
        <v>10.4</v>
      </c>
      <c r="D1812" s="60">
        <v>39985.729861111111</v>
      </c>
    </row>
    <row r="1813" spans="1:4" x14ac:dyDescent="0.25">
      <c r="A1813" s="42">
        <v>39985.750694444447</v>
      </c>
      <c r="B1813">
        <v>2</v>
      </c>
      <c r="D1813" s="60">
        <v>39985.750694444447</v>
      </c>
    </row>
    <row r="1814" spans="1:4" x14ac:dyDescent="0.25">
      <c r="A1814" s="42">
        <v>39985.771527777775</v>
      </c>
      <c r="B1814">
        <v>7.8</v>
      </c>
      <c r="D1814" s="60">
        <v>39985.771527777775</v>
      </c>
    </row>
    <row r="1815" spans="1:4" x14ac:dyDescent="0.25">
      <c r="A1815" s="42">
        <v>39985.792361111111</v>
      </c>
      <c r="B1815">
        <v>8.3000000000000007</v>
      </c>
      <c r="D1815" s="60">
        <v>39985.792361111111</v>
      </c>
    </row>
    <row r="1816" spans="1:4" x14ac:dyDescent="0.25">
      <c r="A1816" s="42">
        <v>39985.813194444447</v>
      </c>
      <c r="B1816">
        <v>3.4</v>
      </c>
      <c r="D1816" s="60">
        <v>39985.813194444447</v>
      </c>
    </row>
    <row r="1817" spans="1:4" x14ac:dyDescent="0.25">
      <c r="A1817" s="42">
        <v>39985.834027777775</v>
      </c>
      <c r="B1817">
        <v>8.5</v>
      </c>
      <c r="D1817" s="60">
        <v>39985.834027777775</v>
      </c>
    </row>
    <row r="1818" spans="1:4" x14ac:dyDescent="0.25">
      <c r="A1818" s="42">
        <v>39985.854861111111</v>
      </c>
      <c r="B1818">
        <v>98</v>
      </c>
      <c r="D1818" s="60">
        <v>39985.854861111111</v>
      </c>
    </row>
    <row r="1819" spans="1:4" x14ac:dyDescent="0.25">
      <c r="A1819" s="42">
        <v>39985.875694444447</v>
      </c>
      <c r="B1819">
        <v>16.399999999999999</v>
      </c>
      <c r="D1819" s="60">
        <v>39985.875694444447</v>
      </c>
    </row>
    <row r="1820" spans="1:4" x14ac:dyDescent="0.25">
      <c r="A1820" s="42">
        <v>39985.896527777775</v>
      </c>
      <c r="B1820">
        <v>9.8000000000000007</v>
      </c>
      <c r="D1820" s="60">
        <v>39985.896527777775</v>
      </c>
    </row>
    <row r="1821" spans="1:4" x14ac:dyDescent="0.25">
      <c r="A1821" s="42">
        <v>39985.917361111111</v>
      </c>
      <c r="B1821">
        <v>10</v>
      </c>
      <c r="D1821" s="60">
        <v>39985.917361111111</v>
      </c>
    </row>
    <row r="1822" spans="1:4" x14ac:dyDescent="0.25">
      <c r="A1822" s="42">
        <v>39985.938194444447</v>
      </c>
      <c r="B1822">
        <v>10.199999999999999</v>
      </c>
      <c r="D1822" s="60">
        <v>39985.938194444447</v>
      </c>
    </row>
    <row r="1823" spans="1:4" x14ac:dyDescent="0.25">
      <c r="A1823" s="42">
        <v>39985.959027777775</v>
      </c>
      <c r="B1823">
        <v>518.1</v>
      </c>
      <c r="D1823" s="60">
        <v>39985.959027777775</v>
      </c>
    </row>
    <row r="1824" spans="1:4" x14ac:dyDescent="0.25">
      <c r="A1824" s="42">
        <v>39985.979861111111</v>
      </c>
      <c r="B1824">
        <v>5.0999999999999996</v>
      </c>
      <c r="D1824" s="60">
        <v>39985.979861111111</v>
      </c>
    </row>
    <row r="1825" spans="1:4" x14ac:dyDescent="0.25">
      <c r="A1825" s="42">
        <v>39986.000694444447</v>
      </c>
      <c r="B1825">
        <v>12</v>
      </c>
      <c r="D1825" s="60">
        <v>39986.000694444447</v>
      </c>
    </row>
    <row r="1826" spans="1:4" x14ac:dyDescent="0.25">
      <c r="A1826" s="42">
        <v>39986.021527777775</v>
      </c>
      <c r="B1826">
        <v>7.8</v>
      </c>
      <c r="D1826" s="60">
        <v>39986.021527777775</v>
      </c>
    </row>
    <row r="1827" spans="1:4" x14ac:dyDescent="0.25">
      <c r="A1827" s="42">
        <v>39986.042361111111</v>
      </c>
      <c r="B1827">
        <v>12.8</v>
      </c>
      <c r="D1827" s="60">
        <v>39986.042361111111</v>
      </c>
    </row>
    <row r="1828" spans="1:4" x14ac:dyDescent="0.25">
      <c r="A1828" s="42">
        <v>39986.063194444447</v>
      </c>
      <c r="B1828">
        <v>6.4</v>
      </c>
      <c r="D1828" s="60">
        <v>39986.063194444447</v>
      </c>
    </row>
    <row r="1829" spans="1:4" x14ac:dyDescent="0.25">
      <c r="A1829" s="42">
        <v>39986.084027777775</v>
      </c>
      <c r="B1829">
        <v>6.2</v>
      </c>
      <c r="D1829" s="60">
        <v>39986.084027777775</v>
      </c>
    </row>
    <row r="1830" spans="1:4" x14ac:dyDescent="0.25">
      <c r="A1830" s="42">
        <v>39986.104861111111</v>
      </c>
      <c r="B1830">
        <v>11</v>
      </c>
      <c r="D1830" s="60">
        <v>39986.104861111111</v>
      </c>
    </row>
    <row r="1831" spans="1:4" x14ac:dyDescent="0.25">
      <c r="A1831" s="42">
        <v>39986.125694444447</v>
      </c>
      <c r="B1831">
        <v>8.9</v>
      </c>
      <c r="D1831" s="60">
        <v>39986.125694444447</v>
      </c>
    </row>
    <row r="1832" spans="1:4" x14ac:dyDescent="0.25">
      <c r="A1832" s="42">
        <v>39986.146527777775</v>
      </c>
      <c r="B1832">
        <v>5.9</v>
      </c>
      <c r="D1832" s="60">
        <v>39986.146527777775</v>
      </c>
    </row>
    <row r="1833" spans="1:4" x14ac:dyDescent="0.25">
      <c r="A1833" s="42">
        <v>39986.167361111111</v>
      </c>
      <c r="B1833">
        <v>1.4</v>
      </c>
      <c r="D1833" s="60">
        <v>39986.167361111111</v>
      </c>
    </row>
    <row r="1834" spans="1:4" x14ac:dyDescent="0.25">
      <c r="A1834" s="42">
        <v>39986.188194444447</v>
      </c>
      <c r="B1834">
        <v>11.5</v>
      </c>
      <c r="D1834" s="60">
        <v>39986.188194444447</v>
      </c>
    </row>
    <row r="1835" spans="1:4" x14ac:dyDescent="0.25">
      <c r="A1835" s="42">
        <v>39986.209027777775</v>
      </c>
      <c r="B1835">
        <v>2.2999999999999998</v>
      </c>
      <c r="D1835" s="60">
        <v>39986.209027777775</v>
      </c>
    </row>
    <row r="1836" spans="1:4" x14ac:dyDescent="0.25">
      <c r="A1836" s="42">
        <v>39986.229861111111</v>
      </c>
      <c r="B1836">
        <v>4.5</v>
      </c>
      <c r="D1836" s="60">
        <v>39986.229861111111</v>
      </c>
    </row>
    <row r="1837" spans="1:4" x14ac:dyDescent="0.25">
      <c r="A1837" s="42">
        <v>39986.250694444447</v>
      </c>
      <c r="B1837">
        <v>6.8</v>
      </c>
      <c r="D1837" s="60">
        <v>39986.250694444447</v>
      </c>
    </row>
    <row r="1838" spans="1:4" x14ac:dyDescent="0.25">
      <c r="A1838" s="42">
        <v>39986.271527777775</v>
      </c>
      <c r="B1838">
        <v>14.1</v>
      </c>
      <c r="D1838" s="60">
        <v>39986.271527777775</v>
      </c>
    </row>
    <row r="1839" spans="1:4" x14ac:dyDescent="0.25">
      <c r="A1839" s="42">
        <v>39986.292361111111</v>
      </c>
      <c r="B1839">
        <v>10.1</v>
      </c>
      <c r="D1839" s="60">
        <v>39986.292361111111</v>
      </c>
    </row>
    <row r="1840" spans="1:4" x14ac:dyDescent="0.25">
      <c r="A1840" s="42">
        <v>39986.313194444447</v>
      </c>
      <c r="B1840">
        <v>2.2999999999999998</v>
      </c>
      <c r="D1840" s="60">
        <v>39986.313194444447</v>
      </c>
    </row>
    <row r="1841" spans="1:4" x14ac:dyDescent="0.25">
      <c r="A1841" s="42">
        <v>39986.334027777775</v>
      </c>
      <c r="B1841">
        <v>4.8</v>
      </c>
      <c r="D1841" s="60">
        <v>39986.334027777775</v>
      </c>
    </row>
    <row r="1842" spans="1:4" x14ac:dyDescent="0.25">
      <c r="A1842" s="42">
        <v>39986.354861111111</v>
      </c>
      <c r="B1842">
        <v>2.8</v>
      </c>
      <c r="D1842" s="60">
        <v>39986.354861111111</v>
      </c>
    </row>
    <row r="1843" spans="1:4" x14ac:dyDescent="0.25">
      <c r="A1843" s="42">
        <v>39986.375694444447</v>
      </c>
      <c r="B1843">
        <v>9.9</v>
      </c>
      <c r="D1843" s="60">
        <v>39986.375694444447</v>
      </c>
    </row>
    <row r="1844" spans="1:4" x14ac:dyDescent="0.25">
      <c r="A1844" s="42">
        <v>39986.396527777775</v>
      </c>
      <c r="B1844">
        <v>5.0999999999999996</v>
      </c>
      <c r="D1844" s="60">
        <v>39986.396527777775</v>
      </c>
    </row>
    <row r="1845" spans="1:4" x14ac:dyDescent="0.25">
      <c r="A1845" s="42">
        <v>39986.417361111111</v>
      </c>
      <c r="B1845">
        <v>4.5</v>
      </c>
      <c r="D1845" s="60">
        <v>39986.417361111111</v>
      </c>
    </row>
    <row r="1846" spans="1:4" x14ac:dyDescent="0.25">
      <c r="A1846" s="42">
        <v>39986.438194444447</v>
      </c>
      <c r="B1846">
        <v>2.9</v>
      </c>
      <c r="D1846" s="60">
        <v>39986.438194444447</v>
      </c>
    </row>
    <row r="1847" spans="1:4" x14ac:dyDescent="0.25">
      <c r="A1847" s="42">
        <v>39986.459027777775</v>
      </c>
      <c r="B1847">
        <v>13.1</v>
      </c>
      <c r="D1847" s="60">
        <v>39986.459027777775</v>
      </c>
    </row>
    <row r="1848" spans="1:4" x14ac:dyDescent="0.25">
      <c r="A1848" s="42">
        <v>39986.479861111111</v>
      </c>
      <c r="B1848">
        <v>2.2000000000000002</v>
      </c>
      <c r="D1848" s="60">
        <v>39986.479861111111</v>
      </c>
    </row>
    <row r="1849" spans="1:4" x14ac:dyDescent="0.25">
      <c r="A1849" s="42">
        <v>39986.500694444447</v>
      </c>
      <c r="B1849">
        <v>5.7</v>
      </c>
      <c r="D1849" s="60">
        <v>39986.500694444447</v>
      </c>
    </row>
    <row r="1850" spans="1:4" x14ac:dyDescent="0.25">
      <c r="A1850" s="42">
        <v>39986.521527777775</v>
      </c>
      <c r="B1850">
        <v>6.5</v>
      </c>
      <c r="D1850" s="60">
        <v>39986.521527777775</v>
      </c>
    </row>
    <row r="1851" spans="1:4" x14ac:dyDescent="0.25">
      <c r="A1851" s="42">
        <v>39986.542361111111</v>
      </c>
      <c r="B1851">
        <v>0.6</v>
      </c>
      <c r="D1851" s="60">
        <v>39986.542361111111</v>
      </c>
    </row>
    <row r="1852" spans="1:4" x14ac:dyDescent="0.25">
      <c r="A1852" s="42">
        <v>39986.563194444447</v>
      </c>
      <c r="B1852">
        <v>1.8</v>
      </c>
      <c r="D1852" s="60">
        <v>39986.563194444447</v>
      </c>
    </row>
    <row r="1853" spans="1:4" x14ac:dyDescent="0.25">
      <c r="A1853" s="42">
        <v>39986.584027777775</v>
      </c>
      <c r="B1853">
        <v>15.8</v>
      </c>
      <c r="D1853" s="60">
        <v>39986.584027777775</v>
      </c>
    </row>
    <row r="1854" spans="1:4" x14ac:dyDescent="0.25">
      <c r="A1854" s="42">
        <v>39986.604861111111</v>
      </c>
      <c r="B1854">
        <v>0.2</v>
      </c>
      <c r="D1854" s="60">
        <v>39986.604861111111</v>
      </c>
    </row>
    <row r="1855" spans="1:4" x14ac:dyDescent="0.25">
      <c r="A1855" s="42">
        <v>39986.625694444447</v>
      </c>
      <c r="B1855">
        <v>3.9</v>
      </c>
      <c r="D1855" s="60">
        <v>39986.625694444447</v>
      </c>
    </row>
    <row r="1856" spans="1:4" x14ac:dyDescent="0.25">
      <c r="A1856" s="42">
        <v>39986.646527777775</v>
      </c>
      <c r="B1856">
        <v>89.6</v>
      </c>
      <c r="D1856" s="60">
        <v>39986.646527777775</v>
      </c>
    </row>
    <row r="1857" spans="1:6" x14ac:dyDescent="0.25">
      <c r="A1857" s="42">
        <v>39986.667361111111</v>
      </c>
      <c r="B1857">
        <v>6.4</v>
      </c>
      <c r="D1857" s="60">
        <v>39986.667361111111</v>
      </c>
    </row>
    <row r="1858" spans="1:6" x14ac:dyDescent="0.25">
      <c r="A1858" s="42">
        <v>39986.688194444447</v>
      </c>
      <c r="B1858">
        <v>8.1999999999999993</v>
      </c>
      <c r="D1858" s="60">
        <v>39986.688194444447</v>
      </c>
    </row>
    <row r="1859" spans="1:6" x14ac:dyDescent="0.25">
      <c r="A1859" s="42">
        <v>39986.709027777775</v>
      </c>
      <c r="B1859">
        <v>5</v>
      </c>
      <c r="D1859" s="60">
        <v>39986.709027777775</v>
      </c>
    </row>
    <row r="1860" spans="1:6" x14ac:dyDescent="0.25">
      <c r="A1860" s="42">
        <v>39986.729861111111</v>
      </c>
      <c r="B1860">
        <v>1</v>
      </c>
      <c r="D1860" s="60">
        <v>39986.729861111111</v>
      </c>
      <c r="E1860">
        <v>800.50787999999989</v>
      </c>
      <c r="F1860" s="60">
        <v>39986.727083333331</v>
      </c>
    </row>
    <row r="1861" spans="1:6" x14ac:dyDescent="0.25">
      <c r="A1861" s="42">
        <v>39986.750694444447</v>
      </c>
      <c r="B1861">
        <v>3.9</v>
      </c>
      <c r="D1861" s="60">
        <v>39986.750694444447</v>
      </c>
    </row>
    <row r="1862" spans="1:6" x14ac:dyDescent="0.25">
      <c r="A1862" s="42">
        <v>39986.771527777775</v>
      </c>
      <c r="B1862">
        <v>4</v>
      </c>
      <c r="D1862" s="60">
        <v>39986.771527777775</v>
      </c>
    </row>
    <row r="1863" spans="1:6" x14ac:dyDescent="0.25">
      <c r="A1863" s="42">
        <v>39986.792361111111</v>
      </c>
      <c r="B1863">
        <v>1.8</v>
      </c>
      <c r="D1863" s="60">
        <v>39986.792361111111</v>
      </c>
    </row>
    <row r="1864" spans="1:6" x14ac:dyDescent="0.25">
      <c r="A1864" s="42">
        <v>39986.813194444447</v>
      </c>
      <c r="B1864">
        <v>7.1</v>
      </c>
      <c r="D1864" s="60">
        <v>39986.813194444447</v>
      </c>
    </row>
    <row r="1865" spans="1:6" x14ac:dyDescent="0.25">
      <c r="A1865" s="42">
        <v>39986.834027777775</v>
      </c>
      <c r="B1865">
        <v>2.6</v>
      </c>
      <c r="D1865" s="60">
        <v>39986.834027777775</v>
      </c>
    </row>
    <row r="1866" spans="1:6" x14ac:dyDescent="0.25">
      <c r="A1866" s="42">
        <v>39986.854861111111</v>
      </c>
      <c r="B1866">
        <v>5.9</v>
      </c>
      <c r="D1866" s="60">
        <v>39986.854861111111</v>
      </c>
    </row>
    <row r="1867" spans="1:6" x14ac:dyDescent="0.25">
      <c r="A1867" s="42">
        <v>39986.875694444447</v>
      </c>
      <c r="B1867">
        <v>7.8</v>
      </c>
      <c r="D1867" s="60">
        <v>39986.875694444447</v>
      </c>
    </row>
    <row r="1868" spans="1:6" x14ac:dyDescent="0.25">
      <c r="A1868" s="42">
        <v>39986.896527777775</v>
      </c>
      <c r="B1868">
        <v>0</v>
      </c>
      <c r="D1868" s="60">
        <v>39986.896527777775</v>
      </c>
    </row>
    <row r="1869" spans="1:6" x14ac:dyDescent="0.25">
      <c r="A1869" s="42">
        <v>39986.917361111111</v>
      </c>
      <c r="B1869">
        <v>2.9</v>
      </c>
      <c r="D1869" s="60">
        <v>39986.917361111111</v>
      </c>
    </row>
    <row r="1870" spans="1:6" x14ac:dyDescent="0.25">
      <c r="A1870" s="42">
        <v>39986.938194444447</v>
      </c>
      <c r="B1870">
        <v>0</v>
      </c>
      <c r="D1870" s="60">
        <v>39986.938194444447</v>
      </c>
    </row>
    <row r="1871" spans="1:6" x14ac:dyDescent="0.25">
      <c r="A1871" s="42">
        <v>39986.959027777775</v>
      </c>
      <c r="B1871">
        <v>3</v>
      </c>
      <c r="D1871" s="60">
        <v>39986.959027777775</v>
      </c>
    </row>
    <row r="1872" spans="1:6" x14ac:dyDescent="0.25">
      <c r="A1872" s="42">
        <v>39986.979861111111</v>
      </c>
      <c r="B1872">
        <v>7.5</v>
      </c>
      <c r="D1872" s="60">
        <v>39986.979861111111</v>
      </c>
    </row>
    <row r="1873" spans="1:4" x14ac:dyDescent="0.25">
      <c r="A1873" s="42">
        <v>39987.000694444447</v>
      </c>
      <c r="B1873">
        <v>6.7</v>
      </c>
      <c r="D1873" s="60">
        <v>39987.000694444447</v>
      </c>
    </row>
    <row r="1874" spans="1:4" x14ac:dyDescent="0.25">
      <c r="A1874" s="42">
        <v>39987.021527777775</v>
      </c>
      <c r="B1874">
        <v>4.7</v>
      </c>
      <c r="D1874" s="60">
        <v>39987.021527777775</v>
      </c>
    </row>
    <row r="1875" spans="1:4" x14ac:dyDescent="0.25">
      <c r="A1875" s="42">
        <v>39987.042361111111</v>
      </c>
      <c r="B1875">
        <v>10.8</v>
      </c>
      <c r="D1875" s="60">
        <v>39987.042361111111</v>
      </c>
    </row>
    <row r="1876" spans="1:4" x14ac:dyDescent="0.25">
      <c r="A1876" s="42">
        <v>39987.063194444447</v>
      </c>
      <c r="B1876">
        <v>1.5</v>
      </c>
      <c r="D1876" s="60">
        <v>39987.063194444447</v>
      </c>
    </row>
    <row r="1877" spans="1:4" x14ac:dyDescent="0.25">
      <c r="A1877" s="42">
        <v>39987.084027777775</v>
      </c>
      <c r="B1877">
        <v>6.5</v>
      </c>
      <c r="D1877" s="60">
        <v>39987.084027777775</v>
      </c>
    </row>
    <row r="1878" spans="1:4" x14ac:dyDescent="0.25">
      <c r="A1878" s="42">
        <v>39987.104861111111</v>
      </c>
      <c r="B1878">
        <v>5.4</v>
      </c>
      <c r="D1878" s="60">
        <v>39987.104861111111</v>
      </c>
    </row>
    <row r="1879" spans="1:4" x14ac:dyDescent="0.25">
      <c r="A1879" s="42">
        <v>39987.125694444447</v>
      </c>
      <c r="B1879">
        <v>1.6</v>
      </c>
      <c r="D1879" s="60">
        <v>39987.125694444447</v>
      </c>
    </row>
    <row r="1880" spans="1:4" x14ac:dyDescent="0.25">
      <c r="A1880" s="42">
        <v>39987.146527777775</v>
      </c>
      <c r="B1880">
        <v>4.7</v>
      </c>
      <c r="D1880" s="60">
        <v>39987.146527777775</v>
      </c>
    </row>
    <row r="1881" spans="1:4" x14ac:dyDescent="0.25">
      <c r="A1881" s="42">
        <v>39987.167361111111</v>
      </c>
      <c r="B1881">
        <v>0.7</v>
      </c>
      <c r="D1881" s="60">
        <v>39987.167361111111</v>
      </c>
    </row>
    <row r="1882" spans="1:4" x14ac:dyDescent="0.25">
      <c r="A1882" s="42">
        <v>39987.188194444447</v>
      </c>
      <c r="B1882">
        <v>2.1</v>
      </c>
      <c r="D1882" s="60">
        <v>39987.188194444447</v>
      </c>
    </row>
    <row r="1883" spans="1:4" x14ac:dyDescent="0.25">
      <c r="A1883" s="42">
        <v>39987.209027777775</v>
      </c>
      <c r="B1883">
        <v>8.1999999999999993</v>
      </c>
      <c r="D1883" s="60">
        <v>39987.209027777775</v>
      </c>
    </row>
    <row r="1884" spans="1:4" x14ac:dyDescent="0.25">
      <c r="A1884" s="42">
        <v>39987.229861111111</v>
      </c>
      <c r="B1884">
        <v>7</v>
      </c>
      <c r="D1884" s="60">
        <v>39987.229861111111</v>
      </c>
    </row>
    <row r="1885" spans="1:4" x14ac:dyDescent="0.25">
      <c r="A1885" s="42">
        <v>39987.250694444447</v>
      </c>
      <c r="B1885">
        <v>3.2</v>
      </c>
      <c r="D1885" s="60">
        <v>39987.250694444447</v>
      </c>
    </row>
    <row r="1886" spans="1:4" x14ac:dyDescent="0.25">
      <c r="A1886" s="42">
        <v>39987.271527777775</v>
      </c>
      <c r="B1886">
        <v>5.9</v>
      </c>
      <c r="D1886" s="60">
        <v>39987.271527777775</v>
      </c>
    </row>
    <row r="1887" spans="1:4" x14ac:dyDescent="0.25">
      <c r="A1887" s="42">
        <v>39987.292361111111</v>
      </c>
      <c r="B1887">
        <v>4.5999999999999996</v>
      </c>
      <c r="D1887" s="60">
        <v>39987.292361111111</v>
      </c>
    </row>
    <row r="1888" spans="1:4" x14ac:dyDescent="0.25">
      <c r="A1888" s="42">
        <v>39987.313194444447</v>
      </c>
      <c r="B1888">
        <v>4.3</v>
      </c>
      <c r="D1888" s="60">
        <v>39987.313194444447</v>
      </c>
    </row>
    <row r="1889" spans="1:6" x14ac:dyDescent="0.25">
      <c r="A1889" s="42">
        <v>39987.334027777775</v>
      </c>
      <c r="B1889">
        <v>45.4</v>
      </c>
      <c r="D1889" s="60">
        <v>39987.334027777775</v>
      </c>
    </row>
    <row r="1890" spans="1:6" x14ac:dyDescent="0.25">
      <c r="A1890" s="42">
        <v>39987.354861111111</v>
      </c>
      <c r="B1890">
        <v>179.9</v>
      </c>
      <c r="D1890" s="60">
        <v>39987.354861111111</v>
      </c>
    </row>
    <row r="1891" spans="1:6" x14ac:dyDescent="0.25">
      <c r="A1891" s="42">
        <v>39987.375694444447</v>
      </c>
      <c r="B1891">
        <v>1.4</v>
      </c>
      <c r="D1891" s="60">
        <v>39987.375694444447</v>
      </c>
    </row>
    <row r="1892" spans="1:6" x14ac:dyDescent="0.25">
      <c r="A1892" s="42">
        <v>39987.396527777775</v>
      </c>
      <c r="B1892">
        <v>9.8000000000000007</v>
      </c>
      <c r="D1892" s="60">
        <v>39987.396527777775</v>
      </c>
      <c r="E1892">
        <v>768.78439519999984</v>
      </c>
      <c r="F1892" s="60">
        <v>39987.395833333336</v>
      </c>
    </row>
    <row r="1893" spans="1:6" x14ac:dyDescent="0.25">
      <c r="A1893" s="42">
        <v>39987.417361111111</v>
      </c>
      <c r="B1893">
        <v>4.7</v>
      </c>
      <c r="D1893" s="60">
        <v>39987.417361111111</v>
      </c>
    </row>
    <row r="1894" spans="1:6" x14ac:dyDescent="0.25">
      <c r="A1894" s="42">
        <v>39987.438194444447</v>
      </c>
      <c r="B1894">
        <v>3.4</v>
      </c>
      <c r="D1894" s="60">
        <v>39987.438194444447</v>
      </c>
    </row>
    <row r="1895" spans="1:6" x14ac:dyDescent="0.25">
      <c r="A1895" s="42">
        <v>39987.459027777775</v>
      </c>
      <c r="B1895">
        <v>6.5</v>
      </c>
      <c r="D1895" s="60">
        <v>39987.459027777775</v>
      </c>
    </row>
    <row r="1896" spans="1:6" x14ac:dyDescent="0.25">
      <c r="A1896" s="42">
        <v>39987.479861111111</v>
      </c>
      <c r="B1896">
        <v>6.4</v>
      </c>
      <c r="D1896" s="60">
        <v>39987.479861111111</v>
      </c>
    </row>
    <row r="1897" spans="1:6" x14ac:dyDescent="0.25">
      <c r="A1897" s="42">
        <v>39987.500694444447</v>
      </c>
      <c r="B1897">
        <v>8.9</v>
      </c>
      <c r="D1897" s="60">
        <v>39987.500694444447</v>
      </c>
    </row>
    <row r="1898" spans="1:6" x14ac:dyDescent="0.25">
      <c r="A1898" s="42">
        <v>39987.521527777775</v>
      </c>
      <c r="B1898">
        <v>9.6999999999999993</v>
      </c>
      <c r="D1898" s="60">
        <v>39987.521527777775</v>
      </c>
    </row>
    <row r="1899" spans="1:6" x14ac:dyDescent="0.25">
      <c r="A1899" s="42">
        <v>39987.542361111111</v>
      </c>
      <c r="B1899">
        <v>4.5</v>
      </c>
      <c r="D1899" s="60">
        <v>39987.542361111111</v>
      </c>
    </row>
    <row r="1900" spans="1:6" x14ac:dyDescent="0.25">
      <c r="A1900" s="42">
        <v>39987.563194444447</v>
      </c>
      <c r="B1900">
        <v>9</v>
      </c>
      <c r="D1900" s="60">
        <v>39987.563194444447</v>
      </c>
    </row>
    <row r="1901" spans="1:6" x14ac:dyDescent="0.25">
      <c r="A1901" s="42">
        <v>39987.584027777775</v>
      </c>
      <c r="B1901">
        <v>0.6</v>
      </c>
      <c r="D1901" s="60">
        <v>39987.584027777775</v>
      </c>
    </row>
    <row r="1902" spans="1:6" x14ac:dyDescent="0.25">
      <c r="A1902" s="42">
        <v>39987.604861111111</v>
      </c>
      <c r="B1902">
        <v>2.6</v>
      </c>
      <c r="D1902" s="60">
        <v>39987.604861111111</v>
      </c>
    </row>
    <row r="1903" spans="1:6" x14ac:dyDescent="0.25">
      <c r="A1903" s="42">
        <v>39987.625694444447</v>
      </c>
      <c r="B1903">
        <v>0</v>
      </c>
      <c r="D1903" s="60">
        <v>39987.625694444447</v>
      </c>
    </row>
    <row r="1904" spans="1:6" x14ac:dyDescent="0.25">
      <c r="A1904" s="42">
        <v>39987.646527777775</v>
      </c>
      <c r="B1904">
        <v>6.8</v>
      </c>
      <c r="D1904" s="60">
        <v>39987.646527777775</v>
      </c>
    </row>
    <row r="1905" spans="1:4" x14ac:dyDescent="0.25">
      <c r="A1905" s="42">
        <v>39987.667361111111</v>
      </c>
      <c r="B1905">
        <v>170</v>
      </c>
      <c r="D1905" s="60">
        <v>39987.667361111111</v>
      </c>
    </row>
    <row r="1906" spans="1:4" x14ac:dyDescent="0.25">
      <c r="A1906" s="42">
        <v>39987.688194444447</v>
      </c>
      <c r="B1906">
        <v>6.1</v>
      </c>
      <c r="D1906" s="60">
        <v>39987.688194444447</v>
      </c>
    </row>
    <row r="1907" spans="1:4" x14ac:dyDescent="0.25">
      <c r="A1907" s="42">
        <v>39987.709027777775</v>
      </c>
      <c r="B1907">
        <v>9.4</v>
      </c>
      <c r="D1907" s="60">
        <v>39987.709027777775</v>
      </c>
    </row>
    <row r="1908" spans="1:4" x14ac:dyDescent="0.25">
      <c r="A1908" s="42">
        <v>39987.729861111111</v>
      </c>
      <c r="B1908">
        <v>4.8</v>
      </c>
      <c r="D1908" s="60">
        <v>39987.729861111111</v>
      </c>
    </row>
    <row r="1909" spans="1:4" x14ac:dyDescent="0.25">
      <c r="A1909" s="42">
        <v>39987.750694444447</v>
      </c>
      <c r="B1909">
        <v>10.6</v>
      </c>
      <c r="D1909" s="60">
        <v>39987.750694444447</v>
      </c>
    </row>
    <row r="1910" spans="1:4" x14ac:dyDescent="0.25">
      <c r="A1910" s="42">
        <v>39987.771527777775</v>
      </c>
      <c r="B1910">
        <v>2.1</v>
      </c>
      <c r="D1910" s="60">
        <v>39987.771527777775</v>
      </c>
    </row>
    <row r="1911" spans="1:4" x14ac:dyDescent="0.25">
      <c r="A1911" s="42">
        <v>39987.792361111111</v>
      </c>
      <c r="B1911">
        <v>3.3</v>
      </c>
      <c r="D1911" s="60">
        <v>39987.792361111111</v>
      </c>
    </row>
    <row r="1912" spans="1:4" x14ac:dyDescent="0.25">
      <c r="A1912" s="42">
        <v>39987.813194444447</v>
      </c>
      <c r="B1912">
        <v>11.2</v>
      </c>
      <c r="D1912" s="60">
        <v>39987.813194444447</v>
      </c>
    </row>
    <row r="1913" spans="1:4" x14ac:dyDescent="0.25">
      <c r="A1913" s="42">
        <v>39987.834027777775</v>
      </c>
      <c r="B1913">
        <v>6.3</v>
      </c>
      <c r="D1913" s="60">
        <v>39987.834027777775</v>
      </c>
    </row>
    <row r="1914" spans="1:4" x14ac:dyDescent="0.25">
      <c r="A1914" s="42">
        <v>39987.854861111111</v>
      </c>
      <c r="B1914">
        <v>3.3</v>
      </c>
      <c r="D1914" s="60">
        <v>39987.854861111111</v>
      </c>
    </row>
    <row r="1915" spans="1:4" x14ac:dyDescent="0.25">
      <c r="A1915" s="42">
        <v>39987.875694444447</v>
      </c>
      <c r="B1915">
        <v>5.3</v>
      </c>
      <c r="D1915" s="60">
        <v>39987.875694444447</v>
      </c>
    </row>
    <row r="1916" spans="1:4" x14ac:dyDescent="0.25">
      <c r="A1916" s="42">
        <v>39987.896527777775</v>
      </c>
      <c r="B1916">
        <v>6.4</v>
      </c>
      <c r="D1916" s="60">
        <v>39987.896527777775</v>
      </c>
    </row>
    <row r="1917" spans="1:4" x14ac:dyDescent="0.25">
      <c r="A1917" s="42">
        <v>39987.917361111111</v>
      </c>
      <c r="B1917">
        <v>4.9000000000000004</v>
      </c>
      <c r="D1917" s="60">
        <v>39987.917361111111</v>
      </c>
    </row>
    <row r="1918" spans="1:4" x14ac:dyDescent="0.25">
      <c r="A1918" s="42">
        <v>39987.938194444447</v>
      </c>
      <c r="B1918">
        <v>5.0999999999999996</v>
      </c>
      <c r="D1918" s="60">
        <v>39987.938194444447</v>
      </c>
    </row>
    <row r="1919" spans="1:4" x14ac:dyDescent="0.25">
      <c r="A1919" s="42">
        <v>39987.959027777775</v>
      </c>
      <c r="B1919">
        <v>9.3000000000000007</v>
      </c>
      <c r="D1919" s="60">
        <v>39987.959027777775</v>
      </c>
    </row>
    <row r="1920" spans="1:4" x14ac:dyDescent="0.25">
      <c r="A1920" s="42">
        <v>39987.979861111111</v>
      </c>
      <c r="B1920">
        <v>6.5</v>
      </c>
      <c r="D1920" s="60">
        <v>39987.979861111111</v>
      </c>
    </row>
    <row r="1921" spans="1:4" x14ac:dyDescent="0.25">
      <c r="A1921" s="42">
        <v>39988.000694444447</v>
      </c>
      <c r="B1921">
        <v>5.4</v>
      </c>
      <c r="D1921" s="60">
        <v>39988.000694444447</v>
      </c>
    </row>
    <row r="1922" spans="1:4" x14ac:dyDescent="0.25">
      <c r="A1922" s="42">
        <v>39988.021527777775</v>
      </c>
      <c r="B1922">
        <v>6.2</v>
      </c>
      <c r="D1922" s="60">
        <v>39988.021527777775</v>
      </c>
    </row>
    <row r="1923" spans="1:4" x14ac:dyDescent="0.25">
      <c r="A1923" s="42">
        <v>39988.042361111111</v>
      </c>
      <c r="B1923">
        <v>4.7</v>
      </c>
      <c r="D1923" s="60">
        <v>39988.042361111111</v>
      </c>
    </row>
    <row r="1924" spans="1:4" x14ac:dyDescent="0.25">
      <c r="A1924" s="42">
        <v>39988.063194444447</v>
      </c>
      <c r="B1924">
        <v>0.4</v>
      </c>
      <c r="D1924" s="60">
        <v>39988.063194444447</v>
      </c>
    </row>
    <row r="1925" spans="1:4" x14ac:dyDescent="0.25">
      <c r="A1925" s="42">
        <v>39988.084027777775</v>
      </c>
      <c r="B1925">
        <v>3.8</v>
      </c>
      <c r="D1925" s="60">
        <v>39988.084027777775</v>
      </c>
    </row>
    <row r="1926" spans="1:4" x14ac:dyDescent="0.25">
      <c r="A1926" s="42">
        <v>39988.104861111111</v>
      </c>
      <c r="B1926">
        <v>3.7</v>
      </c>
      <c r="D1926" s="60">
        <v>39988.104861111111</v>
      </c>
    </row>
    <row r="1927" spans="1:4" x14ac:dyDescent="0.25">
      <c r="A1927" s="42">
        <v>39988.125694444447</v>
      </c>
      <c r="B1927">
        <v>0.7</v>
      </c>
      <c r="D1927" s="60">
        <v>39988.125694444447</v>
      </c>
    </row>
    <row r="1928" spans="1:4" x14ac:dyDescent="0.25">
      <c r="A1928" s="42">
        <v>39988.146527777775</v>
      </c>
      <c r="B1928">
        <v>1.9</v>
      </c>
      <c r="D1928" s="60">
        <v>39988.146527777775</v>
      </c>
    </row>
    <row r="1929" spans="1:4" x14ac:dyDescent="0.25">
      <c r="A1929" s="42">
        <v>39988.167361111111</v>
      </c>
      <c r="B1929">
        <v>9.6999999999999993</v>
      </c>
      <c r="D1929" s="60">
        <v>39988.167361111111</v>
      </c>
    </row>
    <row r="1930" spans="1:4" x14ac:dyDescent="0.25">
      <c r="A1930" s="42">
        <v>39988.188194444447</v>
      </c>
      <c r="B1930">
        <v>11.4</v>
      </c>
      <c r="D1930" s="60">
        <v>39988.188194444447</v>
      </c>
    </row>
    <row r="1931" spans="1:4" x14ac:dyDescent="0.25">
      <c r="A1931" s="42">
        <v>39988.209027777775</v>
      </c>
      <c r="B1931">
        <v>15.5</v>
      </c>
      <c r="D1931" s="60">
        <v>39988.209027777775</v>
      </c>
    </row>
    <row r="1932" spans="1:4" x14ac:dyDescent="0.25">
      <c r="A1932" s="42">
        <v>39988.229861111111</v>
      </c>
      <c r="B1932">
        <v>0.6</v>
      </c>
      <c r="D1932" s="60">
        <v>39988.229861111111</v>
      </c>
    </row>
    <row r="1933" spans="1:4" x14ac:dyDescent="0.25">
      <c r="A1933" s="42">
        <v>39988.250694444447</v>
      </c>
      <c r="B1933">
        <v>4.5</v>
      </c>
      <c r="D1933" s="60">
        <v>39988.250694444447</v>
      </c>
    </row>
    <row r="1934" spans="1:4" x14ac:dyDescent="0.25">
      <c r="A1934" s="42">
        <v>39988.271527777775</v>
      </c>
      <c r="B1934">
        <v>5.4</v>
      </c>
      <c r="D1934" s="60">
        <v>39988.271527777775</v>
      </c>
    </row>
    <row r="1935" spans="1:4" x14ac:dyDescent="0.25">
      <c r="A1935" s="42">
        <v>39988.292361111111</v>
      </c>
      <c r="B1935">
        <v>6.8</v>
      </c>
      <c r="D1935" s="60">
        <v>39988.292361111111</v>
      </c>
    </row>
    <row r="1936" spans="1:4" x14ac:dyDescent="0.25">
      <c r="A1936" s="42">
        <v>39988.313194444447</v>
      </c>
      <c r="B1936">
        <v>13.6</v>
      </c>
      <c r="D1936" s="60">
        <v>39988.313194444447</v>
      </c>
    </row>
    <row r="1937" spans="1:6" x14ac:dyDescent="0.25">
      <c r="A1937" s="42">
        <v>39988.334027777775</v>
      </c>
      <c r="B1937">
        <v>4.8</v>
      </c>
      <c r="D1937" s="60">
        <v>39988.334027777775</v>
      </c>
      <c r="E1937">
        <v>696.21634619999986</v>
      </c>
      <c r="F1937" s="60">
        <v>39988.333333333336</v>
      </c>
    </row>
    <row r="1938" spans="1:6" x14ac:dyDescent="0.25">
      <c r="A1938" s="42">
        <v>39988.354861111111</v>
      </c>
      <c r="B1938">
        <v>177.6</v>
      </c>
      <c r="D1938" s="60">
        <v>39988.354861111111</v>
      </c>
    </row>
    <row r="1939" spans="1:6" x14ac:dyDescent="0.25">
      <c r="A1939" s="42">
        <v>39988.375694444447</v>
      </c>
      <c r="B1939">
        <v>2.1</v>
      </c>
      <c r="D1939" s="60">
        <v>39988.375694444447</v>
      </c>
    </row>
    <row r="1940" spans="1:6" x14ac:dyDescent="0.25">
      <c r="A1940" s="42">
        <v>39988.396527777775</v>
      </c>
      <c r="B1940">
        <v>10.1</v>
      </c>
      <c r="D1940" s="60">
        <v>39988.396527777775</v>
      </c>
    </row>
    <row r="1941" spans="1:6" x14ac:dyDescent="0.25">
      <c r="A1941" s="42">
        <v>39988.417361111111</v>
      </c>
      <c r="B1941">
        <v>3.1</v>
      </c>
      <c r="D1941" s="60">
        <v>39988.417361111111</v>
      </c>
    </row>
    <row r="1942" spans="1:6" x14ac:dyDescent="0.25">
      <c r="A1942" s="42">
        <v>39988.438194444447</v>
      </c>
      <c r="B1942">
        <v>6.3</v>
      </c>
      <c r="D1942" s="60">
        <v>39988.438194444447</v>
      </c>
    </row>
    <row r="1943" spans="1:6" x14ac:dyDescent="0.25">
      <c r="A1943" s="42">
        <v>39988.459027777775</v>
      </c>
      <c r="B1943">
        <v>16.2</v>
      </c>
      <c r="D1943" s="60">
        <v>39988.459027777775</v>
      </c>
    </row>
    <row r="1944" spans="1:6" x14ac:dyDescent="0.25">
      <c r="A1944" s="42">
        <v>39988.479861111111</v>
      </c>
      <c r="B1944">
        <v>0.6</v>
      </c>
      <c r="D1944" s="60">
        <v>39988.479861111111</v>
      </c>
    </row>
    <row r="1945" spans="1:6" x14ac:dyDescent="0.25">
      <c r="A1945" s="42">
        <v>39988.500694444447</v>
      </c>
      <c r="B1945">
        <v>9.1</v>
      </c>
      <c r="D1945" s="60">
        <v>39988.500694444447</v>
      </c>
    </row>
    <row r="1946" spans="1:6" x14ac:dyDescent="0.25">
      <c r="A1946" s="42">
        <v>39988.521527777775</v>
      </c>
      <c r="B1946">
        <v>5</v>
      </c>
      <c r="D1946" s="60">
        <v>39988.521527777775</v>
      </c>
    </row>
    <row r="1947" spans="1:6" x14ac:dyDescent="0.25">
      <c r="A1947" s="42">
        <v>39988.542361111111</v>
      </c>
      <c r="B1947">
        <v>4.9000000000000004</v>
      </c>
      <c r="D1947" s="60">
        <v>39988.542361111111</v>
      </c>
    </row>
    <row r="1948" spans="1:6" x14ac:dyDescent="0.25">
      <c r="A1948" s="42">
        <v>39988.563194444447</v>
      </c>
      <c r="B1948">
        <v>594.6</v>
      </c>
      <c r="D1948" s="60">
        <v>39988.563194444447</v>
      </c>
    </row>
    <row r="1949" spans="1:6" x14ac:dyDescent="0.25">
      <c r="A1949" s="42">
        <v>39988.584027777775</v>
      </c>
      <c r="B1949">
        <v>4.0999999999999996</v>
      </c>
      <c r="D1949" s="60">
        <v>39988.584027777775</v>
      </c>
    </row>
    <row r="1950" spans="1:6" x14ac:dyDescent="0.25">
      <c r="A1950" s="42">
        <v>39988.604861111111</v>
      </c>
      <c r="B1950">
        <v>24.5</v>
      </c>
      <c r="D1950" s="60">
        <v>39988.604861111111</v>
      </c>
    </row>
    <row r="1951" spans="1:6" x14ac:dyDescent="0.25">
      <c r="A1951" s="42">
        <v>39988.625694444447</v>
      </c>
      <c r="B1951">
        <v>0</v>
      </c>
      <c r="D1951" s="60">
        <v>39988.625694444447</v>
      </c>
    </row>
    <row r="1952" spans="1:6" x14ac:dyDescent="0.25">
      <c r="A1952" s="42">
        <v>39988.646527777775</v>
      </c>
      <c r="B1952">
        <v>5.0999999999999996</v>
      </c>
      <c r="D1952" s="60">
        <v>39988.646527777775</v>
      </c>
    </row>
    <row r="1953" spans="1:4" x14ac:dyDescent="0.25">
      <c r="A1953" s="42">
        <v>39988.667361111111</v>
      </c>
      <c r="B1953">
        <v>3.5</v>
      </c>
      <c r="D1953" s="60">
        <v>39988.667361111111</v>
      </c>
    </row>
    <row r="1954" spans="1:4" x14ac:dyDescent="0.25">
      <c r="A1954" s="42">
        <v>39988.688194444447</v>
      </c>
      <c r="B1954">
        <v>3</v>
      </c>
      <c r="D1954" s="60">
        <v>39988.688194444447</v>
      </c>
    </row>
    <row r="1955" spans="1:4" x14ac:dyDescent="0.25">
      <c r="A1955" s="42">
        <v>39988.709027777775</v>
      </c>
      <c r="B1955">
        <v>4.7</v>
      </c>
      <c r="D1955" s="60">
        <v>39988.709027777775</v>
      </c>
    </row>
    <row r="1956" spans="1:4" x14ac:dyDescent="0.25">
      <c r="A1956" s="42">
        <v>39988.729861111111</v>
      </c>
      <c r="B1956">
        <v>5.7</v>
      </c>
      <c r="D1956" s="60">
        <v>39988.729861111111</v>
      </c>
    </row>
    <row r="1957" spans="1:4" x14ac:dyDescent="0.25">
      <c r="A1957" s="42">
        <v>39988.750694444447</v>
      </c>
      <c r="B1957">
        <v>0</v>
      </c>
      <c r="D1957" s="60">
        <v>39988.750694444447</v>
      </c>
    </row>
    <row r="1958" spans="1:4" x14ac:dyDescent="0.25">
      <c r="A1958" s="42">
        <v>39988.771527777775</v>
      </c>
      <c r="B1958">
        <v>2.6</v>
      </c>
      <c r="D1958" s="60">
        <v>39988.771527777775</v>
      </c>
    </row>
    <row r="1959" spans="1:4" x14ac:dyDescent="0.25">
      <c r="A1959" s="42">
        <v>39988.792361111111</v>
      </c>
      <c r="B1959">
        <v>6.4</v>
      </c>
      <c r="D1959" s="60">
        <v>39988.792361111111</v>
      </c>
    </row>
    <row r="1960" spans="1:4" x14ac:dyDescent="0.25">
      <c r="A1960" s="42">
        <v>39988.813194444447</v>
      </c>
      <c r="B1960">
        <v>3.1</v>
      </c>
      <c r="D1960" s="60">
        <v>39988.813194444447</v>
      </c>
    </row>
    <row r="1961" spans="1:4" x14ac:dyDescent="0.25">
      <c r="A1961" s="42">
        <v>39988.834027777775</v>
      </c>
      <c r="B1961">
        <v>3.9</v>
      </c>
      <c r="D1961" s="60">
        <v>39988.834027777775</v>
      </c>
    </row>
    <row r="1962" spans="1:4" x14ac:dyDescent="0.25">
      <c r="A1962" s="42">
        <v>39988.854861111111</v>
      </c>
      <c r="B1962">
        <v>2.9</v>
      </c>
      <c r="D1962" s="60">
        <v>39988.854861111111</v>
      </c>
    </row>
    <row r="1963" spans="1:4" x14ac:dyDescent="0.25">
      <c r="A1963" s="42">
        <v>39988.875694444447</v>
      </c>
      <c r="B1963">
        <v>4.8</v>
      </c>
      <c r="D1963" s="60">
        <v>39988.875694444447</v>
      </c>
    </row>
    <row r="1964" spans="1:4" x14ac:dyDescent="0.25">
      <c r="A1964" s="42">
        <v>39988.896527777775</v>
      </c>
      <c r="B1964">
        <v>5</v>
      </c>
      <c r="D1964" s="60">
        <v>39988.896527777775</v>
      </c>
    </row>
    <row r="1965" spans="1:4" x14ac:dyDescent="0.25">
      <c r="A1965" s="42">
        <v>39988.917361111111</v>
      </c>
      <c r="B1965">
        <v>8.9</v>
      </c>
      <c r="D1965" s="60">
        <v>39988.917361111111</v>
      </c>
    </row>
    <row r="1966" spans="1:4" x14ac:dyDescent="0.25">
      <c r="A1966" s="42">
        <v>39988.938194444447</v>
      </c>
      <c r="B1966">
        <v>0.3</v>
      </c>
      <c r="D1966" s="60">
        <v>39988.938194444447</v>
      </c>
    </row>
    <row r="1967" spans="1:4" x14ac:dyDescent="0.25">
      <c r="A1967" s="42">
        <v>39988.959027777775</v>
      </c>
      <c r="B1967">
        <v>1.7</v>
      </c>
      <c r="D1967" s="60">
        <v>39988.959027777775</v>
      </c>
    </row>
    <row r="1968" spans="1:4" x14ac:dyDescent="0.25">
      <c r="A1968" s="42">
        <v>39988.979861111111</v>
      </c>
      <c r="B1968">
        <v>3.1</v>
      </c>
      <c r="D1968" s="60">
        <v>39988.979861111111</v>
      </c>
    </row>
    <row r="1969" spans="1:4" x14ac:dyDescent="0.25">
      <c r="A1969" s="42">
        <v>39989.000694444447</v>
      </c>
      <c r="B1969">
        <v>6.1</v>
      </c>
      <c r="D1969" s="60">
        <v>39989.000694444447</v>
      </c>
    </row>
    <row r="1970" spans="1:4" x14ac:dyDescent="0.25">
      <c r="A1970" s="42">
        <v>39989.021527777775</v>
      </c>
      <c r="B1970">
        <v>5.6</v>
      </c>
      <c r="D1970" s="60">
        <v>39989.021527777775</v>
      </c>
    </row>
    <row r="1971" spans="1:4" x14ac:dyDescent="0.25">
      <c r="A1971" s="42">
        <v>39989.042361111111</v>
      </c>
      <c r="B1971">
        <v>6.6</v>
      </c>
      <c r="D1971" s="60">
        <v>39989.042361111111</v>
      </c>
    </row>
    <row r="1972" spans="1:4" x14ac:dyDescent="0.25">
      <c r="A1972" s="42">
        <v>39989.063194444447</v>
      </c>
      <c r="B1972">
        <v>16.3</v>
      </c>
      <c r="D1972" s="60">
        <v>39989.063194444447</v>
      </c>
    </row>
    <row r="1973" spans="1:4" x14ac:dyDescent="0.25">
      <c r="A1973" s="42">
        <v>39989.084027777775</v>
      </c>
      <c r="B1973">
        <v>3.6</v>
      </c>
      <c r="D1973" s="60">
        <v>39989.084027777775</v>
      </c>
    </row>
    <row r="1974" spans="1:4" x14ac:dyDescent="0.25">
      <c r="A1974" s="42">
        <v>39989.104861111111</v>
      </c>
      <c r="B1974">
        <v>4.9000000000000004</v>
      </c>
      <c r="D1974" s="60">
        <v>39989.104861111111</v>
      </c>
    </row>
    <row r="1975" spans="1:4" x14ac:dyDescent="0.25">
      <c r="A1975" s="42">
        <v>39989.125694444447</v>
      </c>
      <c r="B1975">
        <v>2.9</v>
      </c>
      <c r="D1975" s="60">
        <v>39989.125694444447</v>
      </c>
    </row>
    <row r="1976" spans="1:4" x14ac:dyDescent="0.25">
      <c r="A1976" s="42">
        <v>39989.146527777775</v>
      </c>
      <c r="B1976">
        <v>11.4</v>
      </c>
      <c r="D1976" s="60">
        <v>39989.146527777775</v>
      </c>
    </row>
    <row r="1977" spans="1:4" x14ac:dyDescent="0.25">
      <c r="A1977" s="42">
        <v>39989.167361111111</v>
      </c>
      <c r="B1977">
        <v>6.5</v>
      </c>
      <c r="D1977" s="60">
        <v>39989.167361111111</v>
      </c>
    </row>
    <row r="1978" spans="1:4" x14ac:dyDescent="0.25">
      <c r="A1978" s="42">
        <v>39989.188194444447</v>
      </c>
      <c r="B1978">
        <v>17.100000000000001</v>
      </c>
      <c r="D1978" s="60">
        <v>39989.188194444447</v>
      </c>
    </row>
    <row r="1979" spans="1:4" x14ac:dyDescent="0.25">
      <c r="A1979" s="42">
        <v>39989.209027777775</v>
      </c>
      <c r="B1979">
        <v>9.5</v>
      </c>
      <c r="D1979" s="60">
        <v>39989.209027777775</v>
      </c>
    </row>
    <row r="1980" spans="1:4" x14ac:dyDescent="0.25">
      <c r="A1980" s="42">
        <v>39989.229861111111</v>
      </c>
      <c r="B1980">
        <v>16.2</v>
      </c>
      <c r="D1980" s="60">
        <v>39989.229861111111</v>
      </c>
    </row>
    <row r="1981" spans="1:4" x14ac:dyDescent="0.25">
      <c r="A1981" s="42">
        <v>39989.250694444447</v>
      </c>
      <c r="B1981">
        <v>2</v>
      </c>
      <c r="D1981" s="60">
        <v>39989.250694444447</v>
      </c>
    </row>
    <row r="1982" spans="1:4" x14ac:dyDescent="0.25">
      <c r="A1982" s="42">
        <v>39989.271527777775</v>
      </c>
      <c r="B1982">
        <v>2.4</v>
      </c>
      <c r="D1982" s="60">
        <v>39989.271527777775</v>
      </c>
    </row>
    <row r="1983" spans="1:4" x14ac:dyDescent="0.25">
      <c r="A1983" s="42">
        <v>39989.292361111111</v>
      </c>
      <c r="B1983">
        <v>5.0999999999999996</v>
      </c>
      <c r="D1983" s="60">
        <v>39989.292361111111</v>
      </c>
    </row>
    <row r="1984" spans="1:4" x14ac:dyDescent="0.25">
      <c r="A1984" s="42">
        <v>39989.313194444447</v>
      </c>
      <c r="B1984">
        <v>1.1000000000000001</v>
      </c>
      <c r="D1984" s="60">
        <v>39989.313194444447</v>
      </c>
    </row>
    <row r="1985" spans="1:6" x14ac:dyDescent="0.25">
      <c r="A1985" s="42">
        <v>39989.334027777775</v>
      </c>
      <c r="B1985">
        <v>3</v>
      </c>
      <c r="D1985" s="60">
        <v>39989.334027777775</v>
      </c>
    </row>
    <row r="1986" spans="1:6" x14ac:dyDescent="0.25">
      <c r="A1986" s="42">
        <v>39989.354861111111</v>
      </c>
      <c r="B1986">
        <v>8.6</v>
      </c>
      <c r="D1986" s="60">
        <v>39989.354861111111</v>
      </c>
    </row>
    <row r="1987" spans="1:6" x14ac:dyDescent="0.25">
      <c r="A1987" s="42">
        <v>39989.375694444447</v>
      </c>
      <c r="B1987">
        <v>4.2</v>
      </c>
      <c r="D1987" s="60">
        <v>39989.375694444447</v>
      </c>
      <c r="E1987">
        <v>696.21634619999986</v>
      </c>
      <c r="F1987" s="60">
        <v>39989.375</v>
      </c>
    </row>
    <row r="1988" spans="1:6" x14ac:dyDescent="0.25">
      <c r="A1988" s="42">
        <v>39989.396527777775</v>
      </c>
      <c r="B1988">
        <v>8.1999999999999993</v>
      </c>
      <c r="D1988" s="60">
        <v>39989.396527777775</v>
      </c>
    </row>
    <row r="1989" spans="1:6" x14ac:dyDescent="0.25">
      <c r="A1989" s="42">
        <v>39989.417361111111</v>
      </c>
      <c r="B1989">
        <v>8.4</v>
      </c>
      <c r="D1989" s="60">
        <v>39989.417361111111</v>
      </c>
    </row>
    <row r="1990" spans="1:6" x14ac:dyDescent="0.25">
      <c r="A1990" s="42">
        <v>39989.438194444447</v>
      </c>
      <c r="B1990">
        <v>6.9</v>
      </c>
      <c r="D1990" s="60">
        <v>39989.438194444447</v>
      </c>
    </row>
    <row r="1991" spans="1:6" x14ac:dyDescent="0.25">
      <c r="A1991" s="42">
        <v>39989.459027777775</v>
      </c>
      <c r="B1991">
        <v>2.5</v>
      </c>
      <c r="D1991" s="60">
        <v>39989.459027777775</v>
      </c>
    </row>
    <row r="1992" spans="1:6" x14ac:dyDescent="0.25">
      <c r="A1992" s="42">
        <v>39989.479861111111</v>
      </c>
      <c r="B1992">
        <v>3.2</v>
      </c>
      <c r="D1992" s="60">
        <v>39989.479861111111</v>
      </c>
    </row>
    <row r="1993" spans="1:6" x14ac:dyDescent="0.25">
      <c r="A1993" s="42">
        <v>39989.500694444447</v>
      </c>
      <c r="B1993">
        <v>0.3</v>
      </c>
      <c r="D1993" s="60">
        <v>39989.500694444447</v>
      </c>
    </row>
    <row r="1994" spans="1:6" x14ac:dyDescent="0.25">
      <c r="A1994" s="42">
        <v>39989.521527777775</v>
      </c>
      <c r="B1994">
        <v>150.5</v>
      </c>
      <c r="D1994" s="60">
        <v>39989.521527777775</v>
      </c>
    </row>
    <row r="1995" spans="1:6" x14ac:dyDescent="0.25">
      <c r="A1995" s="42">
        <v>39989.542361111111</v>
      </c>
      <c r="B1995">
        <v>6.8</v>
      </c>
      <c r="D1995" s="60">
        <v>39989.542361111111</v>
      </c>
    </row>
    <row r="1996" spans="1:6" x14ac:dyDescent="0.25">
      <c r="A1996" s="42">
        <v>39989.563194444447</v>
      </c>
      <c r="B1996">
        <v>0</v>
      </c>
      <c r="D1996" s="60">
        <v>39989.563194444447</v>
      </c>
    </row>
    <row r="1997" spans="1:6" x14ac:dyDescent="0.25">
      <c r="A1997" s="42">
        <v>39989.584027777775</v>
      </c>
      <c r="B1997">
        <v>5.7</v>
      </c>
      <c r="D1997" s="60">
        <v>39989.584027777775</v>
      </c>
    </row>
    <row r="1998" spans="1:6" x14ac:dyDescent="0.25">
      <c r="A1998" s="42">
        <v>39989.604861111111</v>
      </c>
      <c r="B1998">
        <v>2.9</v>
      </c>
      <c r="D1998" s="60">
        <v>39989.604861111111</v>
      </c>
    </row>
    <row r="1999" spans="1:6" x14ac:dyDescent="0.25">
      <c r="A1999" s="42">
        <v>39989.625694444447</v>
      </c>
      <c r="B1999">
        <v>2.2999999999999998</v>
      </c>
      <c r="D1999" s="60">
        <v>39989.625694444447</v>
      </c>
    </row>
    <row r="2000" spans="1:6" x14ac:dyDescent="0.25">
      <c r="A2000" s="42">
        <v>39989.646527777775</v>
      </c>
      <c r="B2000">
        <v>24.4</v>
      </c>
      <c r="D2000" s="60">
        <v>39989.646527777775</v>
      </c>
    </row>
    <row r="2001" spans="1:6" x14ac:dyDescent="0.25">
      <c r="A2001" s="42">
        <v>39989.667361111111</v>
      </c>
      <c r="B2001">
        <v>3.1</v>
      </c>
      <c r="D2001" s="60">
        <v>39989.667361111111</v>
      </c>
    </row>
    <row r="2002" spans="1:6" x14ac:dyDescent="0.25">
      <c r="A2002" s="42">
        <v>39989.688194444447</v>
      </c>
      <c r="B2002">
        <v>0</v>
      </c>
      <c r="D2002" s="60">
        <v>39989.688194444447</v>
      </c>
    </row>
    <row r="2003" spans="1:6" x14ac:dyDescent="0.25">
      <c r="A2003" s="42">
        <v>39989.709027777775</v>
      </c>
      <c r="B2003">
        <v>12.9</v>
      </c>
      <c r="D2003" s="60">
        <v>39989.709027777775</v>
      </c>
    </row>
    <row r="2004" spans="1:6" x14ac:dyDescent="0.25">
      <c r="A2004" s="42">
        <v>39989.729861111111</v>
      </c>
      <c r="B2004">
        <v>0.2</v>
      </c>
      <c r="D2004" s="60">
        <v>39989.729861111111</v>
      </c>
    </row>
    <row r="2005" spans="1:6" x14ac:dyDescent="0.25">
      <c r="A2005" s="42">
        <v>39989.750694444447</v>
      </c>
      <c r="B2005">
        <v>3.5</v>
      </c>
      <c r="D2005" s="60">
        <v>39989.750694444447</v>
      </c>
    </row>
    <row r="2006" spans="1:6" x14ac:dyDescent="0.25">
      <c r="A2006" s="42">
        <v>39989.771527777775</v>
      </c>
      <c r="B2006">
        <v>1.8</v>
      </c>
      <c r="D2006" s="60">
        <v>39989.771527777775</v>
      </c>
      <c r="E2006">
        <v>685.11527999999998</v>
      </c>
      <c r="F2006" s="60">
        <v>39989.770833333336</v>
      </c>
    </row>
    <row r="2007" spans="1:6" x14ac:dyDescent="0.25">
      <c r="A2007" s="42">
        <v>39989.792361111111</v>
      </c>
      <c r="B2007">
        <v>6.5</v>
      </c>
      <c r="D2007" s="60">
        <v>39989.792361111111</v>
      </c>
    </row>
    <row r="2008" spans="1:6" x14ac:dyDescent="0.25">
      <c r="A2008" s="42">
        <v>39989.813194444447</v>
      </c>
      <c r="B2008">
        <v>1.8</v>
      </c>
      <c r="D2008" s="60">
        <v>39989.813194444447</v>
      </c>
    </row>
    <row r="2009" spans="1:6" x14ac:dyDescent="0.25">
      <c r="A2009" s="42">
        <v>39989.834027777775</v>
      </c>
      <c r="B2009">
        <v>2.8</v>
      </c>
      <c r="D2009" s="60">
        <v>39989.834027777775</v>
      </c>
    </row>
    <row r="2010" spans="1:6" x14ac:dyDescent="0.25">
      <c r="A2010" s="42">
        <v>39989.854861111111</v>
      </c>
      <c r="B2010">
        <v>1</v>
      </c>
      <c r="D2010" s="60">
        <v>39989.854861111111</v>
      </c>
    </row>
    <row r="2011" spans="1:6" x14ac:dyDescent="0.25">
      <c r="A2011" s="42">
        <v>39989.875694444447</v>
      </c>
      <c r="B2011">
        <v>1.3</v>
      </c>
      <c r="D2011" s="60">
        <v>39989.875694444447</v>
      </c>
    </row>
    <row r="2012" spans="1:6" x14ac:dyDescent="0.25">
      <c r="A2012" s="42">
        <v>39989.896527777775</v>
      </c>
      <c r="B2012">
        <v>5.2</v>
      </c>
      <c r="D2012" s="60">
        <v>39989.896527777775</v>
      </c>
    </row>
    <row r="2013" spans="1:6" x14ac:dyDescent="0.25">
      <c r="A2013" s="42">
        <v>39989.917361111111</v>
      </c>
      <c r="B2013">
        <v>5.9</v>
      </c>
      <c r="D2013" s="60">
        <v>39989.917361111111</v>
      </c>
    </row>
    <row r="2014" spans="1:6" x14ac:dyDescent="0.25">
      <c r="A2014" s="42">
        <v>39989.938194444447</v>
      </c>
      <c r="B2014">
        <v>1.8</v>
      </c>
      <c r="D2014" s="60">
        <v>39989.938194444447</v>
      </c>
    </row>
    <row r="2015" spans="1:6" x14ac:dyDescent="0.25">
      <c r="A2015" s="42">
        <v>39989.959027777775</v>
      </c>
      <c r="B2015">
        <v>9.1999999999999993</v>
      </c>
      <c r="D2015" s="60">
        <v>39989.959027777775</v>
      </c>
    </row>
    <row r="2016" spans="1:6" x14ac:dyDescent="0.25">
      <c r="A2016" s="42">
        <v>39989.979861111111</v>
      </c>
      <c r="B2016">
        <v>5.2</v>
      </c>
      <c r="D2016" s="60">
        <v>39989.979861111111</v>
      </c>
    </row>
    <row r="2017" spans="1:4" x14ac:dyDescent="0.25">
      <c r="A2017" s="42">
        <v>39990.000694444447</v>
      </c>
      <c r="B2017">
        <v>9</v>
      </c>
      <c r="D2017" s="60">
        <v>39990.000694444447</v>
      </c>
    </row>
    <row r="2018" spans="1:4" x14ac:dyDescent="0.25">
      <c r="A2018" s="42">
        <v>39990.021527777775</v>
      </c>
      <c r="B2018">
        <v>4.2</v>
      </c>
      <c r="D2018" s="60">
        <v>39990.021527777775</v>
      </c>
    </row>
    <row r="2019" spans="1:4" x14ac:dyDescent="0.25">
      <c r="A2019" s="42">
        <v>39990.042361111111</v>
      </c>
      <c r="B2019">
        <v>1.5</v>
      </c>
      <c r="D2019" s="60">
        <v>39990.042361111111</v>
      </c>
    </row>
    <row r="2020" spans="1:4" x14ac:dyDescent="0.25">
      <c r="A2020" s="42">
        <v>39990.063194444447</v>
      </c>
      <c r="B2020">
        <v>3.8</v>
      </c>
      <c r="D2020" s="60">
        <v>39990.063194444447</v>
      </c>
    </row>
    <row r="2021" spans="1:4" x14ac:dyDescent="0.25">
      <c r="A2021" s="42">
        <v>39990.084027777775</v>
      </c>
      <c r="B2021">
        <v>3.2</v>
      </c>
      <c r="D2021" s="60">
        <v>39990.084027777775</v>
      </c>
    </row>
    <row r="2022" spans="1:4" x14ac:dyDescent="0.25">
      <c r="A2022" s="42">
        <v>39990.104861111111</v>
      </c>
      <c r="B2022">
        <v>5.8</v>
      </c>
      <c r="D2022" s="60">
        <v>39990.104861111111</v>
      </c>
    </row>
    <row r="2023" spans="1:4" x14ac:dyDescent="0.25">
      <c r="A2023" s="42">
        <v>39990.125694444447</v>
      </c>
      <c r="B2023">
        <v>7.6</v>
      </c>
      <c r="D2023" s="60">
        <v>39990.125694444447</v>
      </c>
    </row>
    <row r="2024" spans="1:4" x14ac:dyDescent="0.25">
      <c r="A2024" s="42">
        <v>39990.146527777775</v>
      </c>
      <c r="B2024">
        <v>11.4</v>
      </c>
      <c r="D2024" s="60">
        <v>39990.146527777775</v>
      </c>
    </row>
    <row r="2025" spans="1:4" x14ac:dyDescent="0.25">
      <c r="A2025" s="42">
        <v>39990.167361111111</v>
      </c>
      <c r="B2025">
        <v>1.2</v>
      </c>
      <c r="D2025" s="60">
        <v>39990.167361111111</v>
      </c>
    </row>
    <row r="2026" spans="1:4" x14ac:dyDescent="0.25">
      <c r="A2026" s="42">
        <v>39990.188194444447</v>
      </c>
      <c r="B2026">
        <v>3.7</v>
      </c>
      <c r="D2026" s="60">
        <v>39990.188194444447</v>
      </c>
    </row>
    <row r="2027" spans="1:4" x14ac:dyDescent="0.25">
      <c r="A2027" s="42">
        <v>39990.209027777775</v>
      </c>
      <c r="B2027">
        <v>3.6</v>
      </c>
      <c r="D2027" s="60">
        <v>39990.209027777775</v>
      </c>
    </row>
    <row r="2028" spans="1:4" x14ac:dyDescent="0.25">
      <c r="A2028" s="42">
        <v>39990.229861111111</v>
      </c>
      <c r="B2028">
        <v>6.7</v>
      </c>
      <c r="D2028" s="60">
        <v>39990.229861111111</v>
      </c>
    </row>
    <row r="2029" spans="1:4" x14ac:dyDescent="0.25">
      <c r="A2029" s="42">
        <v>39990.250694444447</v>
      </c>
      <c r="B2029">
        <v>4.5</v>
      </c>
      <c r="D2029" s="60">
        <v>39990.250694444447</v>
      </c>
    </row>
    <row r="2030" spans="1:4" x14ac:dyDescent="0.25">
      <c r="A2030" s="42">
        <v>39990.271527777775</v>
      </c>
      <c r="B2030">
        <v>2.9</v>
      </c>
      <c r="D2030" s="60">
        <v>39990.271527777775</v>
      </c>
    </row>
    <row r="2031" spans="1:4" x14ac:dyDescent="0.25">
      <c r="A2031" s="42">
        <v>39990.292361111111</v>
      </c>
      <c r="B2031">
        <v>8.5</v>
      </c>
      <c r="D2031" s="60">
        <v>39990.292361111111</v>
      </c>
    </row>
    <row r="2032" spans="1:4" x14ac:dyDescent="0.25">
      <c r="A2032" s="42">
        <v>39990.313194444447</v>
      </c>
      <c r="B2032">
        <v>1.7</v>
      </c>
      <c r="D2032" s="60">
        <v>39990.313194444447</v>
      </c>
    </row>
    <row r="2033" spans="1:6" x14ac:dyDescent="0.25">
      <c r="A2033" s="42">
        <v>39990.334027777775</v>
      </c>
      <c r="B2033">
        <v>4.3</v>
      </c>
      <c r="D2033" s="60">
        <v>39990.334027777775</v>
      </c>
    </row>
    <row r="2034" spans="1:6" x14ac:dyDescent="0.25">
      <c r="A2034" s="42">
        <v>39990.354861111111</v>
      </c>
      <c r="B2034">
        <v>1.2</v>
      </c>
      <c r="D2034" s="60">
        <v>39990.354861111111</v>
      </c>
    </row>
    <row r="2035" spans="1:6" x14ac:dyDescent="0.25">
      <c r="A2035" s="42">
        <v>39990.375694444447</v>
      </c>
      <c r="B2035">
        <v>8.6999999999999993</v>
      </c>
      <c r="D2035" s="60">
        <v>39990.375694444447</v>
      </c>
    </row>
    <row r="2036" spans="1:6" x14ac:dyDescent="0.25">
      <c r="A2036" s="42">
        <v>39990.396527777775</v>
      </c>
      <c r="B2036">
        <v>0</v>
      </c>
      <c r="D2036" s="60">
        <v>39990.396527777775</v>
      </c>
    </row>
    <row r="2037" spans="1:6" x14ac:dyDescent="0.25">
      <c r="A2037" s="42">
        <v>39990.417361111111</v>
      </c>
      <c r="B2037">
        <v>3.2</v>
      </c>
      <c r="D2037" s="60">
        <v>39990.417361111111</v>
      </c>
      <c r="E2037">
        <v>703.671155</v>
      </c>
      <c r="F2037" s="60">
        <v>39990.434027777781</v>
      </c>
    </row>
    <row r="2038" spans="1:6" x14ac:dyDescent="0.25">
      <c r="A2038" s="42">
        <v>39990.542361111111</v>
      </c>
      <c r="B2038">
        <v>1.8</v>
      </c>
      <c r="D2038" s="60">
        <v>39990.542361111111</v>
      </c>
    </row>
    <row r="2039" spans="1:6" x14ac:dyDescent="0.25">
      <c r="A2039" s="42">
        <v>39990.563194444447</v>
      </c>
      <c r="B2039">
        <v>1.2</v>
      </c>
      <c r="D2039" s="60">
        <v>39990.563194444447</v>
      </c>
    </row>
    <row r="2040" spans="1:6" x14ac:dyDescent="0.25">
      <c r="A2040" s="42">
        <v>39990.584027777775</v>
      </c>
      <c r="B2040">
        <v>0.1</v>
      </c>
      <c r="D2040" s="60">
        <v>39990.584027777775</v>
      </c>
    </row>
    <row r="2041" spans="1:6" x14ac:dyDescent="0.25">
      <c r="A2041" s="42">
        <v>39990.604861111111</v>
      </c>
      <c r="B2041">
        <v>5.7</v>
      </c>
      <c r="D2041" s="60">
        <v>39990.604861111111</v>
      </c>
    </row>
    <row r="2042" spans="1:6" x14ac:dyDescent="0.25">
      <c r="A2042" s="42">
        <v>39990.625694444447</v>
      </c>
      <c r="B2042">
        <v>1.8</v>
      </c>
      <c r="D2042" s="60">
        <v>39990.625694444447</v>
      </c>
    </row>
    <row r="2043" spans="1:6" x14ac:dyDescent="0.25">
      <c r="A2043" s="42">
        <v>39990.646527777775</v>
      </c>
      <c r="B2043">
        <v>3.1</v>
      </c>
      <c r="D2043" s="60">
        <v>39990.646527777775</v>
      </c>
    </row>
    <row r="2044" spans="1:6" x14ac:dyDescent="0.25">
      <c r="A2044" s="42">
        <v>39990.667361111111</v>
      </c>
      <c r="B2044">
        <v>0.6</v>
      </c>
      <c r="D2044" s="60">
        <v>39990.667361111111</v>
      </c>
    </row>
    <row r="2045" spans="1:6" x14ac:dyDescent="0.25">
      <c r="A2045" s="42">
        <v>39990.688194444447</v>
      </c>
      <c r="B2045">
        <v>1.7</v>
      </c>
      <c r="D2045" s="60">
        <v>39990.688194444447</v>
      </c>
    </row>
    <row r="2046" spans="1:6" x14ac:dyDescent="0.25">
      <c r="A2046" s="42">
        <v>39990.709027777775</v>
      </c>
      <c r="B2046">
        <v>4.8</v>
      </c>
      <c r="D2046" s="60">
        <v>39990.709027777775</v>
      </c>
    </row>
    <row r="2047" spans="1:6" x14ac:dyDescent="0.25">
      <c r="A2047" s="42">
        <v>39990.729861111111</v>
      </c>
      <c r="B2047">
        <v>0</v>
      </c>
      <c r="D2047" s="60">
        <v>39990.729861111111</v>
      </c>
    </row>
    <row r="2048" spans="1:6" x14ac:dyDescent="0.25">
      <c r="A2048" s="42">
        <v>39990.750694444447</v>
      </c>
      <c r="B2048">
        <v>0</v>
      </c>
      <c r="D2048" s="60">
        <v>39990.750694444447</v>
      </c>
    </row>
    <row r="2049" spans="1:6" x14ac:dyDescent="0.25">
      <c r="A2049" s="42">
        <v>39990.771527777775</v>
      </c>
      <c r="B2049">
        <v>0.5</v>
      </c>
      <c r="D2049" s="60">
        <v>39990.771527777775</v>
      </c>
    </row>
    <row r="2050" spans="1:6" x14ac:dyDescent="0.25">
      <c r="A2050" s="42">
        <v>39990.792361111111</v>
      </c>
      <c r="B2050">
        <v>0</v>
      </c>
      <c r="D2050" s="60">
        <v>39990.792361111111</v>
      </c>
      <c r="E2050">
        <v>670.46533279999994</v>
      </c>
      <c r="F2050" s="60">
        <v>39990.802083333336</v>
      </c>
    </row>
    <row r="2051" spans="1:6" x14ac:dyDescent="0.25">
      <c r="A2051" s="42">
        <v>39990.813194444447</v>
      </c>
      <c r="B2051">
        <v>0</v>
      </c>
      <c r="D2051" s="60">
        <v>39990.813194444447</v>
      </c>
    </row>
    <row r="2052" spans="1:6" x14ac:dyDescent="0.25">
      <c r="A2052" s="42">
        <v>39990.834027777775</v>
      </c>
      <c r="B2052">
        <v>1.4</v>
      </c>
      <c r="D2052" s="60">
        <v>39990.834027777775</v>
      </c>
    </row>
    <row r="2053" spans="1:6" x14ac:dyDescent="0.25">
      <c r="A2053" s="42">
        <v>39990.854861111111</v>
      </c>
      <c r="B2053">
        <v>0.3</v>
      </c>
      <c r="D2053" s="60">
        <v>39990.854861111111</v>
      </c>
    </row>
    <row r="2054" spans="1:6" x14ac:dyDescent="0.25">
      <c r="A2054" s="42">
        <v>39990.875694444447</v>
      </c>
      <c r="B2054">
        <v>0</v>
      </c>
      <c r="D2054" s="60">
        <v>39990.875694444447</v>
      </c>
    </row>
    <row r="2055" spans="1:6" x14ac:dyDescent="0.25">
      <c r="A2055" s="42">
        <v>39990.896527777775</v>
      </c>
      <c r="B2055">
        <v>0.4</v>
      </c>
      <c r="D2055" s="60">
        <v>39990.896527777775</v>
      </c>
    </row>
    <row r="2056" spans="1:6" x14ac:dyDescent="0.25">
      <c r="A2056" s="42">
        <v>39990.917361111111</v>
      </c>
      <c r="B2056">
        <v>0</v>
      </c>
      <c r="D2056" s="60">
        <v>39990.917361111111</v>
      </c>
    </row>
    <row r="2057" spans="1:6" x14ac:dyDescent="0.25">
      <c r="A2057" s="42">
        <v>39990.938194444447</v>
      </c>
      <c r="B2057">
        <v>1.8</v>
      </c>
      <c r="D2057" s="60">
        <v>39990.938194444447</v>
      </c>
    </row>
    <row r="2058" spans="1:6" x14ac:dyDescent="0.25">
      <c r="A2058" s="42">
        <v>39990.959027777775</v>
      </c>
      <c r="B2058">
        <v>1.3</v>
      </c>
      <c r="D2058" s="60">
        <v>39990.959027777775</v>
      </c>
    </row>
    <row r="2059" spans="1:6" x14ac:dyDescent="0.25">
      <c r="A2059" s="42">
        <v>39990.979861111111</v>
      </c>
      <c r="B2059">
        <v>0.4</v>
      </c>
      <c r="D2059" s="60">
        <v>39990.979861111111</v>
      </c>
    </row>
    <row r="2060" spans="1:6" x14ac:dyDescent="0.25">
      <c r="A2060" s="42">
        <v>39991.000694444447</v>
      </c>
      <c r="B2060">
        <v>3.2</v>
      </c>
      <c r="D2060" s="60">
        <v>39991.000694444447</v>
      </c>
    </row>
    <row r="2061" spans="1:6" x14ac:dyDescent="0.25">
      <c r="A2061" s="42">
        <v>39991.021527777775</v>
      </c>
      <c r="B2061">
        <v>0.6</v>
      </c>
      <c r="D2061" s="60">
        <v>39991.021527777775</v>
      </c>
    </row>
    <row r="2062" spans="1:6" x14ac:dyDescent="0.25">
      <c r="A2062" s="42">
        <v>39991.042361111111</v>
      </c>
      <c r="B2062">
        <v>0</v>
      </c>
      <c r="D2062" s="60">
        <v>39991.042361111111</v>
      </c>
    </row>
    <row r="2063" spans="1:6" x14ac:dyDescent="0.25">
      <c r="A2063" s="42">
        <v>39991.063194444447</v>
      </c>
      <c r="B2063">
        <v>0</v>
      </c>
      <c r="D2063" s="60">
        <v>39991.063194444447</v>
      </c>
    </row>
    <row r="2064" spans="1:6" x14ac:dyDescent="0.25">
      <c r="A2064" s="42">
        <v>39991.084027777775</v>
      </c>
      <c r="B2064">
        <v>0</v>
      </c>
      <c r="D2064" s="60">
        <v>39991.084027777775</v>
      </c>
    </row>
    <row r="2065" spans="1:4" x14ac:dyDescent="0.25">
      <c r="A2065" s="42">
        <v>39991.104861111111</v>
      </c>
      <c r="B2065">
        <v>0.2</v>
      </c>
      <c r="D2065" s="60">
        <v>39991.104861111111</v>
      </c>
    </row>
    <row r="2066" spans="1:4" x14ac:dyDescent="0.25">
      <c r="A2066" s="42">
        <v>39991.125694444447</v>
      </c>
      <c r="B2066">
        <v>0.9</v>
      </c>
      <c r="D2066" s="60">
        <v>39991.125694444447</v>
      </c>
    </row>
    <row r="2067" spans="1:4" x14ac:dyDescent="0.25">
      <c r="A2067" s="42">
        <v>39991.146527777775</v>
      </c>
      <c r="B2067">
        <v>0</v>
      </c>
      <c r="D2067" s="60">
        <v>39991.146527777775</v>
      </c>
    </row>
    <row r="2068" spans="1:4" x14ac:dyDescent="0.25">
      <c r="A2068" s="42">
        <v>39991.167361111111</v>
      </c>
      <c r="B2068">
        <v>0.6</v>
      </c>
      <c r="D2068" s="60">
        <v>39991.167361111111</v>
      </c>
    </row>
    <row r="2069" spans="1:4" x14ac:dyDescent="0.25">
      <c r="A2069" s="42">
        <v>39991.188194444447</v>
      </c>
      <c r="B2069">
        <v>0</v>
      </c>
      <c r="D2069" s="60">
        <v>39991.188194444447</v>
      </c>
    </row>
    <row r="2070" spans="1:4" x14ac:dyDescent="0.25">
      <c r="A2070" s="42">
        <v>39991.209027777775</v>
      </c>
      <c r="B2070">
        <v>2.2999999999999998</v>
      </c>
      <c r="D2070" s="60">
        <v>39991.209027777775</v>
      </c>
    </row>
    <row r="2071" spans="1:4" x14ac:dyDescent="0.25">
      <c r="A2071" s="42">
        <v>39991.229861111111</v>
      </c>
      <c r="B2071">
        <v>0.7</v>
      </c>
      <c r="D2071" s="60">
        <v>39991.229861111111</v>
      </c>
    </row>
    <row r="2072" spans="1:4" x14ac:dyDescent="0.25">
      <c r="A2072" s="42">
        <v>39991.250694444447</v>
      </c>
      <c r="B2072">
        <v>0.4</v>
      </c>
      <c r="D2072" s="60">
        <v>39991.250694444447</v>
      </c>
    </row>
    <row r="2073" spans="1:4" x14ac:dyDescent="0.25">
      <c r="A2073" s="42">
        <v>39991.271527777775</v>
      </c>
      <c r="B2073">
        <v>0</v>
      </c>
      <c r="D2073" s="60">
        <v>39991.271527777775</v>
      </c>
    </row>
    <row r="2074" spans="1:4" x14ac:dyDescent="0.25">
      <c r="A2074" s="42">
        <v>39991.292361111111</v>
      </c>
      <c r="B2074">
        <v>0</v>
      </c>
      <c r="D2074" s="60">
        <v>39991.292361111111</v>
      </c>
    </row>
    <row r="2075" spans="1:4" x14ac:dyDescent="0.25">
      <c r="A2075" s="42">
        <v>39991.313194444447</v>
      </c>
      <c r="B2075">
        <v>0</v>
      </c>
      <c r="D2075" s="60">
        <v>39991.313194444447</v>
      </c>
    </row>
    <row r="2076" spans="1:4" x14ac:dyDescent="0.25">
      <c r="A2076" s="42">
        <v>39991.334027777775</v>
      </c>
      <c r="B2076">
        <v>1.4</v>
      </c>
      <c r="D2076" s="60">
        <v>39991.334027777775</v>
      </c>
    </row>
    <row r="2077" spans="1:4" x14ac:dyDescent="0.25">
      <c r="A2077" s="42">
        <v>39991.354861111111</v>
      </c>
      <c r="B2077">
        <v>5.8</v>
      </c>
      <c r="D2077" s="60">
        <v>39991.354861111111</v>
      </c>
    </row>
    <row r="2078" spans="1:4" x14ac:dyDescent="0.25">
      <c r="A2078" s="42">
        <v>39991.375694444447</v>
      </c>
      <c r="B2078">
        <v>1.3</v>
      </c>
      <c r="D2078" s="60">
        <v>39991.375694444447</v>
      </c>
    </row>
    <row r="2079" spans="1:4" x14ac:dyDescent="0.25">
      <c r="A2079" s="42">
        <v>39991.396527777775</v>
      </c>
      <c r="B2079">
        <v>1.8</v>
      </c>
      <c r="D2079" s="60">
        <v>39991.396527777775</v>
      </c>
    </row>
    <row r="2080" spans="1:4" x14ac:dyDescent="0.25">
      <c r="A2080" s="42">
        <v>39991.417361111111</v>
      </c>
      <c r="B2080">
        <v>0</v>
      </c>
      <c r="D2080" s="60">
        <v>39991.417361111111</v>
      </c>
    </row>
    <row r="2081" spans="1:6" x14ac:dyDescent="0.25">
      <c r="A2081" s="42">
        <v>39991.438194444447</v>
      </c>
      <c r="B2081">
        <v>0</v>
      </c>
      <c r="D2081" s="60">
        <v>39991.438194444447</v>
      </c>
    </row>
    <row r="2082" spans="1:6" x14ac:dyDescent="0.25">
      <c r="A2082" s="42">
        <v>39991.459027777775</v>
      </c>
      <c r="B2082">
        <v>0</v>
      </c>
      <c r="D2082" s="60">
        <v>39991.459027777775</v>
      </c>
    </row>
    <row r="2083" spans="1:6" x14ac:dyDescent="0.25">
      <c r="A2083" s="42">
        <v>39991.479861111111</v>
      </c>
      <c r="B2083">
        <v>0.2</v>
      </c>
      <c r="D2083" s="60">
        <v>39991.479861111111</v>
      </c>
    </row>
    <row r="2084" spans="1:6" x14ac:dyDescent="0.25">
      <c r="A2084" s="42">
        <v>39991.500694444447</v>
      </c>
      <c r="B2084">
        <v>2.8</v>
      </c>
      <c r="D2084" s="60">
        <v>39991.500694444447</v>
      </c>
    </row>
    <row r="2085" spans="1:6" x14ac:dyDescent="0.25">
      <c r="A2085" s="42">
        <v>39991.521527777775</v>
      </c>
      <c r="B2085">
        <v>3.5</v>
      </c>
      <c r="D2085" s="60">
        <v>39991.521527777775</v>
      </c>
    </row>
    <row r="2086" spans="1:6" x14ac:dyDescent="0.25">
      <c r="A2086" s="42">
        <v>39991.542361111111</v>
      </c>
      <c r="B2086">
        <v>0</v>
      </c>
      <c r="D2086" s="60">
        <v>39991.542361111111</v>
      </c>
      <c r="E2086">
        <v>645.24447980000014</v>
      </c>
      <c r="F2086" s="60">
        <v>39991.53125</v>
      </c>
    </row>
    <row r="2087" spans="1:6" x14ac:dyDescent="0.25">
      <c r="A2087" s="42">
        <v>39991.563194444447</v>
      </c>
      <c r="B2087">
        <v>0</v>
      </c>
      <c r="D2087" s="60">
        <v>39991.563194444447</v>
      </c>
    </row>
    <row r="2088" spans="1:6" x14ac:dyDescent="0.25">
      <c r="A2088" s="42">
        <v>39991.584027777775</v>
      </c>
      <c r="B2088">
        <v>0</v>
      </c>
      <c r="D2088" s="60">
        <v>39991.584027777775</v>
      </c>
    </row>
    <row r="2089" spans="1:6" x14ac:dyDescent="0.25">
      <c r="A2089" s="42">
        <v>39991.604861111111</v>
      </c>
      <c r="B2089">
        <v>0</v>
      </c>
      <c r="D2089" s="60">
        <v>39991.604861111111</v>
      </c>
    </row>
    <row r="2090" spans="1:6" x14ac:dyDescent="0.25">
      <c r="A2090" s="42">
        <v>39991.625694444447</v>
      </c>
      <c r="B2090">
        <v>0.9</v>
      </c>
      <c r="D2090" s="60">
        <v>39991.625694444447</v>
      </c>
    </row>
    <row r="2091" spans="1:6" x14ac:dyDescent="0.25">
      <c r="A2091" s="42">
        <v>39991.646527777775</v>
      </c>
      <c r="B2091">
        <v>0.9</v>
      </c>
      <c r="D2091" s="60">
        <v>39991.646527777775</v>
      </c>
    </row>
    <row r="2092" spans="1:6" x14ac:dyDescent="0.25">
      <c r="A2092" s="42">
        <v>39991.667361111111</v>
      </c>
      <c r="B2092">
        <v>0</v>
      </c>
      <c r="D2092" s="60">
        <v>39991.667361111111</v>
      </c>
    </row>
    <row r="2093" spans="1:6" x14ac:dyDescent="0.25">
      <c r="A2093" s="42">
        <v>39991.688194444447</v>
      </c>
      <c r="B2093">
        <v>3.7</v>
      </c>
      <c r="D2093" s="60">
        <v>39991.688194444447</v>
      </c>
    </row>
    <row r="2094" spans="1:6" x14ac:dyDescent="0.25">
      <c r="A2094" s="42">
        <v>39991.709027777775</v>
      </c>
      <c r="B2094">
        <v>1.2</v>
      </c>
      <c r="D2094" s="60">
        <v>39991.709027777775</v>
      </c>
      <c r="E2094">
        <v>556.20863420000001</v>
      </c>
      <c r="F2094" s="60">
        <v>39993.708333333336</v>
      </c>
    </row>
    <row r="2095" spans="1:6" x14ac:dyDescent="0.25">
      <c r="A2095" s="42">
        <v>39991.729861111111</v>
      </c>
      <c r="B2095">
        <v>1</v>
      </c>
      <c r="D2095" s="60">
        <v>39991.729861111111</v>
      </c>
    </row>
    <row r="2096" spans="1:6" x14ac:dyDescent="0.25">
      <c r="A2096" s="42">
        <v>39991.750694444447</v>
      </c>
      <c r="B2096">
        <v>0</v>
      </c>
      <c r="D2096" s="60">
        <v>39991.750694444447</v>
      </c>
    </row>
    <row r="2097" spans="1:4" x14ac:dyDescent="0.25">
      <c r="A2097" s="42">
        <v>39991.771527777775</v>
      </c>
      <c r="B2097">
        <v>0.1</v>
      </c>
      <c r="D2097" s="60">
        <v>39991.771527777775</v>
      </c>
    </row>
    <row r="2098" spans="1:4" x14ac:dyDescent="0.25">
      <c r="A2098" s="42">
        <v>39991.792361111111</v>
      </c>
      <c r="B2098">
        <v>0</v>
      </c>
      <c r="D2098" s="60">
        <v>39991.792361111111</v>
      </c>
    </row>
    <row r="2099" spans="1:4" x14ac:dyDescent="0.25">
      <c r="A2099" s="42">
        <v>39991.813194444447</v>
      </c>
      <c r="B2099">
        <v>0</v>
      </c>
      <c r="D2099" s="60">
        <v>39991.813194444447</v>
      </c>
    </row>
    <row r="2100" spans="1:4" x14ac:dyDescent="0.25">
      <c r="A2100" s="42">
        <v>39991.834027777775</v>
      </c>
      <c r="B2100">
        <v>0.7</v>
      </c>
      <c r="D2100" s="60">
        <v>39991.834027777775</v>
      </c>
    </row>
    <row r="2101" spans="1:4" x14ac:dyDescent="0.25">
      <c r="A2101" s="42">
        <v>39991.854861111111</v>
      </c>
      <c r="B2101">
        <v>0</v>
      </c>
      <c r="D2101" s="60">
        <v>39991.854861111111</v>
      </c>
    </row>
    <row r="2102" spans="1:4" x14ac:dyDescent="0.25">
      <c r="A2102" s="42">
        <v>39991.875694444447</v>
      </c>
      <c r="B2102">
        <v>0</v>
      </c>
      <c r="D2102" s="60">
        <v>39991.875694444447</v>
      </c>
    </row>
    <row r="2103" spans="1:4" x14ac:dyDescent="0.25">
      <c r="A2103" s="42">
        <v>39991.896527777775</v>
      </c>
      <c r="B2103">
        <v>0</v>
      </c>
      <c r="D2103" s="60">
        <v>39991.896527777775</v>
      </c>
    </row>
    <row r="2104" spans="1:4" x14ac:dyDescent="0.25">
      <c r="A2104" s="42">
        <v>39991.917361111111</v>
      </c>
      <c r="B2104">
        <v>0</v>
      </c>
      <c r="D2104" s="60">
        <v>39991.917361111111</v>
      </c>
    </row>
    <row r="2105" spans="1:4" x14ac:dyDescent="0.25">
      <c r="A2105" s="42">
        <v>39991.938194444447</v>
      </c>
      <c r="B2105">
        <v>1.4</v>
      </c>
      <c r="D2105" s="60">
        <v>39991.938194444447</v>
      </c>
    </row>
    <row r="2106" spans="1:4" x14ac:dyDescent="0.25">
      <c r="A2106" s="42">
        <v>39991.959027777775</v>
      </c>
      <c r="B2106">
        <v>1.2</v>
      </c>
      <c r="D2106" s="60">
        <v>39991.959027777775</v>
      </c>
    </row>
    <row r="2107" spans="1:4" x14ac:dyDescent="0.25">
      <c r="A2107" s="42">
        <v>39991.979861111111</v>
      </c>
      <c r="B2107">
        <v>1.7</v>
      </c>
      <c r="D2107" s="60">
        <v>39991.979861111111</v>
      </c>
    </row>
    <row r="2108" spans="1:4" x14ac:dyDescent="0.25">
      <c r="A2108" s="42">
        <v>39992.000694444447</v>
      </c>
      <c r="B2108">
        <v>1.5</v>
      </c>
      <c r="D2108" s="60">
        <v>39992.000694444447</v>
      </c>
    </row>
    <row r="2109" spans="1:4" x14ac:dyDescent="0.25">
      <c r="A2109" s="42">
        <v>39992.021527777775</v>
      </c>
      <c r="B2109">
        <v>1</v>
      </c>
      <c r="D2109" s="60">
        <v>39992.021527777775</v>
      </c>
    </row>
    <row r="2110" spans="1:4" x14ac:dyDescent="0.25">
      <c r="A2110" s="42">
        <v>39992.042361111111</v>
      </c>
      <c r="B2110">
        <v>0.1</v>
      </c>
      <c r="D2110" s="60">
        <v>39992.042361111111</v>
      </c>
    </row>
    <row r="2111" spans="1:4" x14ac:dyDescent="0.25">
      <c r="A2111" s="42">
        <v>39992.063194444447</v>
      </c>
      <c r="B2111">
        <v>0</v>
      </c>
      <c r="D2111" s="60">
        <v>39992.063194444447</v>
      </c>
    </row>
    <row r="2112" spans="1:4" x14ac:dyDescent="0.25">
      <c r="A2112" s="42">
        <v>39992.084027777775</v>
      </c>
      <c r="B2112">
        <v>2.2999999999999998</v>
      </c>
      <c r="D2112" s="60">
        <v>39992.084027777775</v>
      </c>
    </row>
    <row r="2113" spans="1:4" x14ac:dyDescent="0.25">
      <c r="A2113" s="42">
        <v>39992.104861111111</v>
      </c>
      <c r="B2113">
        <v>5.7</v>
      </c>
      <c r="D2113" s="60">
        <v>39992.104861111111</v>
      </c>
    </row>
    <row r="2114" spans="1:4" x14ac:dyDescent="0.25">
      <c r="A2114" s="42">
        <v>39992.125694444447</v>
      </c>
      <c r="B2114">
        <v>4</v>
      </c>
      <c r="D2114" s="60">
        <v>39992.125694444447</v>
      </c>
    </row>
    <row r="2115" spans="1:4" x14ac:dyDescent="0.25">
      <c r="A2115" s="42">
        <v>39992.146527777775</v>
      </c>
      <c r="B2115">
        <v>0</v>
      </c>
      <c r="D2115" s="60">
        <v>39992.146527777775</v>
      </c>
    </row>
    <row r="2116" spans="1:4" x14ac:dyDescent="0.25">
      <c r="A2116" s="42">
        <v>39992.167361111111</v>
      </c>
      <c r="B2116">
        <v>0</v>
      </c>
      <c r="D2116" s="60">
        <v>39992.167361111111</v>
      </c>
    </row>
    <row r="2117" spans="1:4" x14ac:dyDescent="0.25">
      <c r="A2117" s="42">
        <v>39992.188194444447</v>
      </c>
      <c r="B2117">
        <v>1.8</v>
      </c>
      <c r="D2117" s="60">
        <v>39992.188194444447</v>
      </c>
    </row>
    <row r="2118" spans="1:4" x14ac:dyDescent="0.25">
      <c r="A2118" s="42">
        <v>39992.209027777775</v>
      </c>
      <c r="B2118">
        <v>0.1</v>
      </c>
      <c r="D2118" s="60">
        <v>39992.209027777775</v>
      </c>
    </row>
    <row r="2119" spans="1:4" x14ac:dyDescent="0.25">
      <c r="A2119" s="42">
        <v>39992.229861111111</v>
      </c>
      <c r="B2119">
        <v>0.4</v>
      </c>
      <c r="D2119" s="60">
        <v>39992.229861111111</v>
      </c>
    </row>
    <row r="2120" spans="1:4" x14ac:dyDescent="0.25">
      <c r="A2120" s="42">
        <v>39992.250694444447</v>
      </c>
      <c r="B2120">
        <v>2.5</v>
      </c>
      <c r="D2120" s="60">
        <v>39992.250694444447</v>
      </c>
    </row>
    <row r="2121" spans="1:4" x14ac:dyDescent="0.25">
      <c r="A2121" s="42">
        <v>39992.271527777775</v>
      </c>
      <c r="B2121">
        <v>5.9</v>
      </c>
      <c r="D2121" s="60">
        <v>39992.271527777775</v>
      </c>
    </row>
    <row r="2122" spans="1:4" x14ac:dyDescent="0.25">
      <c r="A2122" s="42">
        <v>39992.292361111111</v>
      </c>
      <c r="B2122">
        <v>10.9</v>
      </c>
      <c r="D2122" s="60">
        <v>39992.292361111111</v>
      </c>
    </row>
    <row r="2123" spans="1:4" x14ac:dyDescent="0.25">
      <c r="A2123" s="42">
        <v>39992.313194444447</v>
      </c>
      <c r="B2123">
        <v>10.9</v>
      </c>
      <c r="D2123" s="60">
        <v>39992.313194444447</v>
      </c>
    </row>
    <row r="2124" spans="1:4" x14ac:dyDescent="0.25">
      <c r="A2124" s="42">
        <v>39992.334027777775</v>
      </c>
      <c r="B2124">
        <v>12.8</v>
      </c>
      <c r="D2124" s="60">
        <v>39992.334027777775</v>
      </c>
    </row>
    <row r="2125" spans="1:4" x14ac:dyDescent="0.25">
      <c r="A2125" s="42">
        <v>39992.354861111111</v>
      </c>
      <c r="B2125">
        <v>17.7</v>
      </c>
      <c r="D2125" s="60">
        <v>39992.354861111111</v>
      </c>
    </row>
    <row r="2126" spans="1:4" x14ac:dyDescent="0.25">
      <c r="A2126" s="42">
        <v>39992.375694444447</v>
      </c>
      <c r="B2126">
        <v>2.1</v>
      </c>
      <c r="D2126" s="60">
        <v>39992.375694444447</v>
      </c>
    </row>
    <row r="2127" spans="1:4" x14ac:dyDescent="0.25">
      <c r="A2127" s="42">
        <v>39992.396527777775</v>
      </c>
      <c r="B2127">
        <v>5</v>
      </c>
      <c r="D2127" s="60">
        <v>39992.396527777775</v>
      </c>
    </row>
    <row r="2128" spans="1:4" x14ac:dyDescent="0.25">
      <c r="A2128" s="42">
        <v>39992.417361111111</v>
      </c>
      <c r="B2128">
        <v>8.4</v>
      </c>
      <c r="D2128" s="60">
        <v>39992.417361111111</v>
      </c>
    </row>
    <row r="2129" spans="1:4" x14ac:dyDescent="0.25">
      <c r="A2129" s="42">
        <v>39992.438194444447</v>
      </c>
      <c r="B2129">
        <v>5.7</v>
      </c>
      <c r="D2129" s="60">
        <v>39992.438194444447</v>
      </c>
    </row>
    <row r="2130" spans="1:4" x14ac:dyDescent="0.25">
      <c r="A2130" s="42">
        <v>39992.459027777775</v>
      </c>
      <c r="B2130">
        <v>38.9</v>
      </c>
      <c r="D2130" s="60">
        <v>39992.459027777775</v>
      </c>
    </row>
    <row r="2131" spans="1:4" x14ac:dyDescent="0.25">
      <c r="A2131" s="42">
        <v>39992.479861111111</v>
      </c>
      <c r="B2131">
        <v>7</v>
      </c>
      <c r="D2131" s="60">
        <v>39992.479861111111</v>
      </c>
    </row>
    <row r="2132" spans="1:4" x14ac:dyDescent="0.25">
      <c r="A2132" s="42">
        <v>39992.500694444447</v>
      </c>
      <c r="B2132">
        <v>5.0999999999999996</v>
      </c>
      <c r="D2132" s="60">
        <v>39992.500694444447</v>
      </c>
    </row>
    <row r="2133" spans="1:4" x14ac:dyDescent="0.25">
      <c r="A2133" s="42">
        <v>39992.521527777775</v>
      </c>
      <c r="B2133">
        <v>3.1</v>
      </c>
      <c r="D2133" s="60">
        <v>39992.521527777775</v>
      </c>
    </row>
    <row r="2134" spans="1:4" x14ac:dyDescent="0.25">
      <c r="A2134" s="42">
        <v>39992.542361111111</v>
      </c>
      <c r="B2134">
        <v>0.3</v>
      </c>
      <c r="D2134" s="60">
        <v>39992.542361111111</v>
      </c>
    </row>
    <row r="2135" spans="1:4" x14ac:dyDescent="0.25">
      <c r="A2135" s="42">
        <v>39992.563194444447</v>
      </c>
      <c r="B2135">
        <v>0</v>
      </c>
      <c r="D2135" s="60">
        <v>39992.563194444447</v>
      </c>
    </row>
    <row r="2136" spans="1:4" x14ac:dyDescent="0.25">
      <c r="A2136" s="42">
        <v>39992.584027777775</v>
      </c>
      <c r="B2136">
        <v>0</v>
      </c>
      <c r="D2136" s="60">
        <v>39992.584027777775</v>
      </c>
    </row>
    <row r="2137" spans="1:4" x14ac:dyDescent="0.25">
      <c r="A2137" s="42">
        <v>39992.604861111111</v>
      </c>
      <c r="B2137">
        <v>0</v>
      </c>
      <c r="D2137" s="60">
        <v>39992.604861111111</v>
      </c>
    </row>
    <row r="2138" spans="1:4" x14ac:dyDescent="0.25">
      <c r="A2138" s="42">
        <v>39992.625694444447</v>
      </c>
      <c r="B2138">
        <v>0</v>
      </c>
      <c r="D2138" s="60">
        <v>39992.625694444447</v>
      </c>
    </row>
    <row r="2139" spans="1:4" x14ac:dyDescent="0.25">
      <c r="A2139" s="42">
        <v>39992.646527777775</v>
      </c>
      <c r="B2139">
        <v>0</v>
      </c>
      <c r="D2139" s="60">
        <v>39992.646527777775</v>
      </c>
    </row>
    <row r="2140" spans="1:4" x14ac:dyDescent="0.25">
      <c r="A2140" s="42">
        <v>39992.667361111111</v>
      </c>
      <c r="B2140">
        <v>0</v>
      </c>
      <c r="D2140" s="60">
        <v>39992.667361111111</v>
      </c>
    </row>
    <row r="2141" spans="1:4" x14ac:dyDescent="0.25">
      <c r="A2141" s="42">
        <v>39992.688194444447</v>
      </c>
      <c r="B2141">
        <v>0</v>
      </c>
      <c r="D2141" s="60">
        <v>39992.688194444447</v>
      </c>
    </row>
    <row r="2142" spans="1:4" x14ac:dyDescent="0.25">
      <c r="A2142" s="42">
        <v>39992.709027777775</v>
      </c>
      <c r="B2142">
        <v>0</v>
      </c>
      <c r="D2142" s="60">
        <v>39992.709027777775</v>
      </c>
    </row>
    <row r="2143" spans="1:4" x14ac:dyDescent="0.25">
      <c r="A2143" s="42">
        <v>39992.729861111111</v>
      </c>
      <c r="B2143">
        <v>0</v>
      </c>
      <c r="D2143" s="60">
        <v>39992.729861111111</v>
      </c>
    </row>
    <row r="2144" spans="1:4" x14ac:dyDescent="0.25">
      <c r="A2144" s="42">
        <v>39992.750694444447</v>
      </c>
      <c r="B2144">
        <v>0.5</v>
      </c>
      <c r="D2144" s="60">
        <v>39992.750694444447</v>
      </c>
    </row>
    <row r="2145" spans="1:4" x14ac:dyDescent="0.25">
      <c r="A2145" s="42">
        <v>39992.771527777775</v>
      </c>
      <c r="B2145">
        <v>0</v>
      </c>
      <c r="D2145" s="60">
        <v>39992.771527777775</v>
      </c>
    </row>
    <row r="2146" spans="1:4" x14ac:dyDescent="0.25">
      <c r="A2146" s="42">
        <v>39992.792361111111</v>
      </c>
      <c r="B2146">
        <v>0</v>
      </c>
      <c r="D2146" s="60">
        <v>39992.792361111111</v>
      </c>
    </row>
    <row r="2147" spans="1:4" x14ac:dyDescent="0.25">
      <c r="A2147" s="42">
        <v>39992.813194444447</v>
      </c>
      <c r="B2147">
        <v>0.5</v>
      </c>
      <c r="D2147" s="60">
        <v>39992.813194444447</v>
      </c>
    </row>
    <row r="2148" spans="1:4" x14ac:dyDescent="0.25">
      <c r="A2148" s="42">
        <v>39992.834027777775</v>
      </c>
      <c r="B2148">
        <v>2.1</v>
      </c>
      <c r="D2148" s="60">
        <v>39992.834027777775</v>
      </c>
    </row>
    <row r="2149" spans="1:4" x14ac:dyDescent="0.25">
      <c r="A2149" s="42">
        <v>39992.854861111111</v>
      </c>
      <c r="B2149">
        <v>2.9</v>
      </c>
      <c r="D2149" s="60">
        <v>39992.854861111111</v>
      </c>
    </row>
    <row r="2150" spans="1:4" x14ac:dyDescent="0.25">
      <c r="A2150" s="42">
        <v>39992.875694444447</v>
      </c>
      <c r="B2150">
        <v>0.6</v>
      </c>
      <c r="D2150" s="60">
        <v>39992.875694444447</v>
      </c>
    </row>
    <row r="2151" spans="1:4" x14ac:dyDescent="0.25">
      <c r="A2151" s="42">
        <v>39992.896527777775</v>
      </c>
      <c r="B2151">
        <v>0</v>
      </c>
      <c r="D2151" s="60">
        <v>39992.896527777775</v>
      </c>
    </row>
    <row r="2152" spans="1:4" x14ac:dyDescent="0.25">
      <c r="A2152" s="42">
        <v>39992.917361111111</v>
      </c>
      <c r="B2152">
        <v>0</v>
      </c>
      <c r="D2152" s="60">
        <v>39992.917361111111</v>
      </c>
    </row>
    <row r="2153" spans="1:4" x14ac:dyDescent="0.25">
      <c r="A2153" s="42">
        <v>39992.938194444447</v>
      </c>
      <c r="B2153">
        <v>2.1</v>
      </c>
      <c r="D2153" s="60">
        <v>39992.938194444447</v>
      </c>
    </row>
    <row r="2154" spans="1:4" x14ac:dyDescent="0.25">
      <c r="A2154" s="42">
        <v>39992.959027777775</v>
      </c>
      <c r="B2154">
        <v>0</v>
      </c>
      <c r="D2154" s="60">
        <v>39992.959027777775</v>
      </c>
    </row>
    <row r="2155" spans="1:4" x14ac:dyDescent="0.25">
      <c r="A2155" s="42">
        <v>39992.979861111111</v>
      </c>
      <c r="B2155">
        <v>0.7</v>
      </c>
      <c r="D2155" s="60">
        <v>39992.979861111111</v>
      </c>
    </row>
    <row r="2156" spans="1:4" x14ac:dyDescent="0.25">
      <c r="A2156" s="42">
        <v>39993.000694444447</v>
      </c>
      <c r="B2156">
        <v>0</v>
      </c>
      <c r="D2156" s="60">
        <v>39993.000694444447</v>
      </c>
    </row>
    <row r="2157" spans="1:4" x14ac:dyDescent="0.25">
      <c r="A2157" s="42">
        <v>39993.021527777775</v>
      </c>
      <c r="B2157">
        <v>3.9</v>
      </c>
      <c r="D2157" s="60">
        <v>39993.021527777775</v>
      </c>
    </row>
    <row r="2158" spans="1:4" x14ac:dyDescent="0.25">
      <c r="A2158" s="42">
        <v>39993.042361111111</v>
      </c>
      <c r="B2158">
        <v>0</v>
      </c>
      <c r="D2158" s="60">
        <v>39993.042361111111</v>
      </c>
    </row>
    <row r="2159" spans="1:4" x14ac:dyDescent="0.25">
      <c r="A2159" s="42">
        <v>39993.063194444447</v>
      </c>
      <c r="B2159">
        <v>0.6</v>
      </c>
      <c r="D2159" s="60">
        <v>39993.063194444447</v>
      </c>
    </row>
    <row r="2160" spans="1:4" x14ac:dyDescent="0.25">
      <c r="A2160" s="42">
        <v>39993.084027777775</v>
      </c>
      <c r="B2160">
        <v>5.9</v>
      </c>
      <c r="D2160" s="60">
        <v>39993.084027777775</v>
      </c>
    </row>
    <row r="2161" spans="1:4" x14ac:dyDescent="0.25">
      <c r="A2161" s="42">
        <v>39993.104861111111</v>
      </c>
      <c r="B2161">
        <v>0.5</v>
      </c>
      <c r="D2161" s="60">
        <v>39993.104861111111</v>
      </c>
    </row>
    <row r="2162" spans="1:4" x14ac:dyDescent="0.25">
      <c r="A2162" s="42">
        <v>39993.125694444447</v>
      </c>
      <c r="B2162">
        <v>0.4</v>
      </c>
      <c r="D2162" s="60">
        <v>39993.125694444447</v>
      </c>
    </row>
    <row r="2163" spans="1:4" x14ac:dyDescent="0.25">
      <c r="A2163" s="42">
        <v>39993.146527777775</v>
      </c>
      <c r="B2163">
        <v>0</v>
      </c>
      <c r="D2163" s="60">
        <v>39993.146527777775</v>
      </c>
    </row>
    <row r="2164" spans="1:4" x14ac:dyDescent="0.25">
      <c r="A2164" s="42">
        <v>39993.167361111111</v>
      </c>
      <c r="B2164">
        <v>1.1000000000000001</v>
      </c>
      <c r="D2164" s="60">
        <v>39993.167361111111</v>
      </c>
    </row>
    <row r="2165" spans="1:4" x14ac:dyDescent="0.25">
      <c r="A2165" s="42">
        <v>39993.188194444447</v>
      </c>
      <c r="B2165">
        <v>0</v>
      </c>
      <c r="D2165" s="60">
        <v>39993.188194444447</v>
      </c>
    </row>
    <row r="2166" spans="1:4" x14ac:dyDescent="0.25">
      <c r="A2166" s="42">
        <v>39993.209027777775</v>
      </c>
      <c r="B2166">
        <v>0.3</v>
      </c>
      <c r="D2166" s="60">
        <v>39993.209027777775</v>
      </c>
    </row>
    <row r="2167" spans="1:4" x14ac:dyDescent="0.25">
      <c r="A2167" s="42">
        <v>39993.229861111111</v>
      </c>
      <c r="B2167">
        <v>0</v>
      </c>
      <c r="D2167" s="60">
        <v>39993.229861111111</v>
      </c>
    </row>
    <row r="2168" spans="1:4" x14ac:dyDescent="0.25">
      <c r="A2168" s="42">
        <v>39993.250694444447</v>
      </c>
      <c r="B2168">
        <v>0</v>
      </c>
      <c r="D2168" s="60">
        <v>39993.250694444447</v>
      </c>
    </row>
    <row r="2169" spans="1:4" x14ac:dyDescent="0.25">
      <c r="A2169" s="42">
        <v>39993.271527777775</v>
      </c>
      <c r="B2169">
        <v>1.8</v>
      </c>
      <c r="D2169" s="60">
        <v>39993.271527777775</v>
      </c>
    </row>
    <row r="2170" spans="1:4" x14ac:dyDescent="0.25">
      <c r="A2170" s="42">
        <v>39993.292361111111</v>
      </c>
      <c r="B2170">
        <v>0</v>
      </c>
      <c r="D2170" s="60">
        <v>39993.292361111111</v>
      </c>
    </row>
    <row r="2171" spans="1:4" x14ac:dyDescent="0.25">
      <c r="A2171" s="42">
        <v>39993.313194444447</v>
      </c>
      <c r="B2171">
        <v>0</v>
      </c>
      <c r="D2171" s="60">
        <v>39993.313194444447</v>
      </c>
    </row>
    <row r="2172" spans="1:4" x14ac:dyDescent="0.25">
      <c r="A2172" s="42">
        <v>39993.334027777775</v>
      </c>
      <c r="B2172">
        <v>0</v>
      </c>
      <c r="D2172" s="60">
        <v>39993.334027777775</v>
      </c>
    </row>
    <row r="2173" spans="1:4" x14ac:dyDescent="0.25">
      <c r="A2173" s="42">
        <v>39993.354861111111</v>
      </c>
      <c r="B2173">
        <v>1.8</v>
      </c>
      <c r="D2173" s="60">
        <v>39993.354861111111</v>
      </c>
    </row>
    <row r="2174" spans="1:4" x14ac:dyDescent="0.25">
      <c r="A2174" s="42">
        <v>39993.375694444447</v>
      </c>
      <c r="B2174">
        <v>6.2</v>
      </c>
      <c r="D2174" s="60">
        <v>39993.375694444447</v>
      </c>
    </row>
    <row r="2175" spans="1:4" x14ac:dyDescent="0.25">
      <c r="A2175" s="42">
        <v>39993.396527777775</v>
      </c>
      <c r="B2175">
        <v>0.4</v>
      </c>
      <c r="D2175" s="60">
        <v>39993.396527777775</v>
      </c>
    </row>
    <row r="2176" spans="1:4" x14ac:dyDescent="0.25">
      <c r="A2176" s="42">
        <v>39993.417361111111</v>
      </c>
      <c r="B2176">
        <v>0</v>
      </c>
      <c r="D2176" s="60">
        <v>39993.417361111111</v>
      </c>
    </row>
    <row r="2177" spans="1:4" x14ac:dyDescent="0.25">
      <c r="A2177" s="42">
        <v>39993.438194444447</v>
      </c>
      <c r="B2177">
        <v>0</v>
      </c>
      <c r="D2177" s="60">
        <v>39993.438194444447</v>
      </c>
    </row>
    <row r="2178" spans="1:4" x14ac:dyDescent="0.25">
      <c r="A2178" s="42">
        <v>39993.459027777775</v>
      </c>
      <c r="B2178">
        <v>0</v>
      </c>
      <c r="D2178" s="60">
        <v>39993.459027777775</v>
      </c>
    </row>
    <row r="2179" spans="1:4" x14ac:dyDescent="0.25">
      <c r="A2179" s="42">
        <v>39993.479861111111</v>
      </c>
      <c r="B2179">
        <v>0.2</v>
      </c>
      <c r="D2179" s="60">
        <v>39993.479861111111</v>
      </c>
    </row>
    <row r="2180" spans="1:4" x14ac:dyDescent="0.25">
      <c r="A2180" s="42">
        <v>39993.500694444447</v>
      </c>
      <c r="B2180">
        <v>0.2</v>
      </c>
      <c r="D2180" s="60">
        <v>39993.500694444447</v>
      </c>
    </row>
    <row r="2181" spans="1:4" x14ac:dyDescent="0.25">
      <c r="A2181" s="42">
        <v>39993.521527777775</v>
      </c>
      <c r="B2181">
        <v>0</v>
      </c>
      <c r="D2181" s="60">
        <v>39993.521527777775</v>
      </c>
    </row>
    <row r="2182" spans="1:4" x14ac:dyDescent="0.25">
      <c r="A2182" s="42">
        <v>39993.542361111111</v>
      </c>
      <c r="B2182">
        <v>0.3</v>
      </c>
      <c r="D2182" s="60">
        <v>39993.542361111111</v>
      </c>
    </row>
    <row r="2183" spans="1:4" x14ac:dyDescent="0.25">
      <c r="A2183" s="42">
        <v>39993.563194444447</v>
      </c>
      <c r="B2183">
        <v>4.7</v>
      </c>
      <c r="D2183" s="60">
        <v>39993.563194444447</v>
      </c>
    </row>
    <row r="2184" spans="1:4" x14ac:dyDescent="0.25">
      <c r="A2184" s="42">
        <v>39993.584027777775</v>
      </c>
      <c r="B2184">
        <v>0</v>
      </c>
      <c r="D2184" s="60">
        <v>39993.584027777775</v>
      </c>
    </row>
    <row r="2185" spans="1:4" x14ac:dyDescent="0.25">
      <c r="A2185" s="42">
        <v>39993.604861111111</v>
      </c>
      <c r="B2185">
        <v>2</v>
      </c>
      <c r="D2185" s="60">
        <v>39993.604861111111</v>
      </c>
    </row>
    <row r="2186" spans="1:4" x14ac:dyDescent="0.25">
      <c r="A2186" s="42">
        <v>39993.625694444447</v>
      </c>
      <c r="B2186">
        <v>0</v>
      </c>
      <c r="D2186" s="60">
        <v>39993.625694444447</v>
      </c>
    </row>
    <row r="2187" spans="1:4" x14ac:dyDescent="0.25">
      <c r="A2187" s="42">
        <v>39993.646527777775</v>
      </c>
      <c r="B2187">
        <v>4.3</v>
      </c>
      <c r="D2187" s="60">
        <v>39993.646527777775</v>
      </c>
    </row>
    <row r="2188" spans="1:4" x14ac:dyDescent="0.25">
      <c r="A2188" s="42">
        <v>39993.667361111111</v>
      </c>
      <c r="B2188">
        <v>2.9</v>
      </c>
      <c r="D2188" s="60">
        <v>39993.667361111111</v>
      </c>
    </row>
    <row r="2189" spans="1:4" x14ac:dyDescent="0.25">
      <c r="A2189" s="42">
        <v>39993.688194444447</v>
      </c>
      <c r="B2189">
        <v>2.5</v>
      </c>
      <c r="D2189" s="60">
        <v>39993.688194444447</v>
      </c>
    </row>
    <row r="2190" spans="1:4" x14ac:dyDescent="0.25">
      <c r="A2190" s="42">
        <v>39993.709027777775</v>
      </c>
      <c r="B2190">
        <v>2.6</v>
      </c>
      <c r="D2190" s="60">
        <v>39993.709027777775</v>
      </c>
    </row>
    <row r="2191" spans="1:4" x14ac:dyDescent="0.25">
      <c r="A2191" s="42">
        <v>39993.729861111111</v>
      </c>
      <c r="B2191">
        <v>1.7</v>
      </c>
      <c r="D2191" s="60">
        <v>39993.729861111111</v>
      </c>
    </row>
    <row r="2192" spans="1:4" x14ac:dyDescent="0.25">
      <c r="A2192" s="42">
        <v>39993.750694444447</v>
      </c>
      <c r="B2192">
        <v>3.1</v>
      </c>
      <c r="D2192" s="60">
        <v>39993.750694444447</v>
      </c>
    </row>
    <row r="2193" spans="1:6" x14ac:dyDescent="0.25">
      <c r="A2193" s="42">
        <v>39993.771527777775</v>
      </c>
      <c r="B2193">
        <v>0.5</v>
      </c>
      <c r="D2193" s="60">
        <v>39993.771527777775</v>
      </c>
    </row>
    <row r="2194" spans="1:6" x14ac:dyDescent="0.25">
      <c r="A2194" s="42">
        <v>39993.792361111111</v>
      </c>
      <c r="B2194">
        <v>0</v>
      </c>
      <c r="D2194" s="60">
        <v>39993.792361111111</v>
      </c>
      <c r="E2194">
        <v>559.49784480000005</v>
      </c>
      <c r="F2194" s="60">
        <v>39993.791666666664</v>
      </c>
    </row>
    <row r="2195" spans="1:6" x14ac:dyDescent="0.25">
      <c r="A2195" s="42">
        <v>39993.813194444447</v>
      </c>
      <c r="B2195">
        <v>0</v>
      </c>
      <c r="D2195" s="60">
        <v>39993.813194444447</v>
      </c>
    </row>
    <row r="2196" spans="1:6" x14ac:dyDescent="0.25">
      <c r="A2196" s="42">
        <v>39993.834027777775</v>
      </c>
      <c r="B2196">
        <v>0</v>
      </c>
      <c r="D2196" s="60">
        <v>39993.834027777775</v>
      </c>
    </row>
    <row r="2197" spans="1:6" x14ac:dyDescent="0.25">
      <c r="A2197" s="42">
        <v>39993.854861111111</v>
      </c>
      <c r="B2197">
        <v>0.6</v>
      </c>
      <c r="D2197" s="60">
        <v>39993.854861111111</v>
      </c>
    </row>
    <row r="2198" spans="1:6" x14ac:dyDescent="0.25">
      <c r="A2198" s="42">
        <v>39993.875694444447</v>
      </c>
      <c r="B2198">
        <v>0.5</v>
      </c>
      <c r="D2198" s="60">
        <v>39993.875694444447</v>
      </c>
    </row>
    <row r="2199" spans="1:6" x14ac:dyDescent="0.25">
      <c r="A2199" s="42">
        <v>39993.896527777775</v>
      </c>
      <c r="B2199">
        <v>1.7</v>
      </c>
      <c r="D2199" s="60">
        <v>39993.896527777775</v>
      </c>
    </row>
    <row r="2200" spans="1:6" x14ac:dyDescent="0.25">
      <c r="A2200" s="42">
        <v>39993.917361111111</v>
      </c>
      <c r="B2200">
        <v>5</v>
      </c>
      <c r="D2200" s="60">
        <v>39993.917361111111</v>
      </c>
    </row>
    <row r="2201" spans="1:6" x14ac:dyDescent="0.25">
      <c r="A2201" s="42">
        <v>39993.938194444447</v>
      </c>
      <c r="B2201">
        <v>3.2</v>
      </c>
      <c r="D2201" s="60">
        <v>39993.938194444447</v>
      </c>
    </row>
    <row r="2202" spans="1:6" x14ac:dyDescent="0.25">
      <c r="A2202" s="42">
        <v>39993.959027777775</v>
      </c>
      <c r="B2202">
        <v>0.5</v>
      </c>
      <c r="D2202" s="60">
        <v>39993.959027777775</v>
      </c>
    </row>
    <row r="2203" spans="1:6" x14ac:dyDescent="0.25">
      <c r="A2203" s="42">
        <v>39993.979861111111</v>
      </c>
      <c r="B2203">
        <v>0</v>
      </c>
      <c r="D2203" s="60">
        <v>39993.979861111111</v>
      </c>
    </row>
    <row r="2204" spans="1:6" x14ac:dyDescent="0.25">
      <c r="A2204" s="42">
        <v>39994.000694444447</v>
      </c>
      <c r="B2204">
        <v>2.4</v>
      </c>
      <c r="D2204" s="60">
        <v>39994.000694444447</v>
      </c>
    </row>
    <row r="2205" spans="1:6" x14ac:dyDescent="0.25">
      <c r="A2205" s="42">
        <v>39994.021527777775</v>
      </c>
      <c r="B2205">
        <v>1.6</v>
      </c>
      <c r="D2205" s="60">
        <v>39994.021527777775</v>
      </c>
    </row>
    <row r="2206" spans="1:6" x14ac:dyDescent="0.25">
      <c r="A2206" s="42">
        <v>39994.042361111111</v>
      </c>
      <c r="B2206">
        <v>0.3</v>
      </c>
      <c r="D2206" s="60">
        <v>39994.042361111111</v>
      </c>
    </row>
    <row r="2207" spans="1:6" x14ac:dyDescent="0.25">
      <c r="A2207" s="42">
        <v>39994.063194444447</v>
      </c>
      <c r="B2207">
        <v>0</v>
      </c>
      <c r="D2207" s="60">
        <v>39994.063194444447</v>
      </c>
    </row>
    <row r="2208" spans="1:6" x14ac:dyDescent="0.25">
      <c r="A2208" s="42">
        <v>39994.084027777775</v>
      </c>
      <c r="B2208">
        <v>0.9</v>
      </c>
      <c r="D2208" s="60">
        <v>39994.084027777775</v>
      </c>
    </row>
    <row r="2209" spans="1:6" x14ac:dyDescent="0.25">
      <c r="A2209" s="42">
        <v>39994.104861111111</v>
      </c>
      <c r="B2209">
        <v>1.4</v>
      </c>
      <c r="D2209" s="60">
        <v>39994.104861111111</v>
      </c>
    </row>
    <row r="2210" spans="1:6" x14ac:dyDescent="0.25">
      <c r="A2210" s="42">
        <v>39994.125694444447</v>
      </c>
      <c r="B2210">
        <v>0</v>
      </c>
      <c r="D2210" s="60">
        <v>39994.125694444447</v>
      </c>
    </row>
    <row r="2211" spans="1:6" x14ac:dyDescent="0.25">
      <c r="A2211" s="42">
        <v>39994.146527777775</v>
      </c>
      <c r="B2211">
        <v>0.3</v>
      </c>
      <c r="D2211" s="60">
        <v>39994.146527777775</v>
      </c>
    </row>
    <row r="2212" spans="1:6" x14ac:dyDescent="0.25">
      <c r="A2212" s="42">
        <v>39994.167361111111</v>
      </c>
      <c r="B2212">
        <v>0</v>
      </c>
      <c r="D2212" s="60">
        <v>39994.167361111111</v>
      </c>
    </row>
    <row r="2213" spans="1:6" x14ac:dyDescent="0.25">
      <c r="A2213" s="42">
        <v>39994.188194444447</v>
      </c>
      <c r="B2213">
        <v>4.7</v>
      </c>
      <c r="D2213" s="60">
        <v>39994.188194444447</v>
      </c>
    </row>
    <row r="2214" spans="1:6" x14ac:dyDescent="0.25">
      <c r="A2214" s="42">
        <v>39994.209027777775</v>
      </c>
      <c r="B2214">
        <v>2.6</v>
      </c>
      <c r="D2214" s="60">
        <v>39994.209027777775</v>
      </c>
    </row>
    <row r="2215" spans="1:6" x14ac:dyDescent="0.25">
      <c r="A2215" s="42">
        <v>39994.229861111111</v>
      </c>
      <c r="B2215">
        <v>0</v>
      </c>
      <c r="D2215" s="60">
        <v>39994.229861111111</v>
      </c>
    </row>
    <row r="2216" spans="1:6" x14ac:dyDescent="0.25">
      <c r="A2216" s="42">
        <v>39994.250694444447</v>
      </c>
      <c r="B2216">
        <v>0.1</v>
      </c>
      <c r="D2216" s="60">
        <v>39994.250694444447</v>
      </c>
    </row>
    <row r="2217" spans="1:6" x14ac:dyDescent="0.25">
      <c r="A2217" s="42">
        <v>39994.271527777775</v>
      </c>
      <c r="B2217">
        <v>4.8</v>
      </c>
      <c r="D2217" s="60">
        <v>39994.271527777775</v>
      </c>
    </row>
    <row r="2218" spans="1:6" x14ac:dyDescent="0.25">
      <c r="A2218" s="42">
        <v>39994.292361111111</v>
      </c>
      <c r="B2218">
        <v>0</v>
      </c>
      <c r="D2218" s="60">
        <v>39994.292361111111</v>
      </c>
    </row>
    <row r="2219" spans="1:6" x14ac:dyDescent="0.25">
      <c r="A2219" s="42">
        <v>39994.313194444447</v>
      </c>
      <c r="B2219">
        <v>2.1</v>
      </c>
      <c r="D2219" s="60">
        <v>39994.313194444447</v>
      </c>
    </row>
    <row r="2220" spans="1:6" x14ac:dyDescent="0.25">
      <c r="A2220" s="42">
        <v>39994.334027777775</v>
      </c>
      <c r="B2220">
        <v>1.2</v>
      </c>
      <c r="D2220" s="60">
        <v>39994.334027777775</v>
      </c>
      <c r="E2220">
        <v>562.79787499999998</v>
      </c>
      <c r="F2220" s="60">
        <v>39994.333333333336</v>
      </c>
    </row>
    <row r="2221" spans="1:6" x14ac:dyDescent="0.25">
      <c r="A2221" s="42">
        <v>39994.354861111111</v>
      </c>
      <c r="B2221">
        <v>0</v>
      </c>
      <c r="D2221" s="60">
        <v>39994.354861111111</v>
      </c>
    </row>
    <row r="2222" spans="1:6" x14ac:dyDescent="0.25">
      <c r="A2222" s="42">
        <v>39994.375694444447</v>
      </c>
      <c r="B2222">
        <v>0</v>
      </c>
      <c r="D2222" s="60">
        <v>39994.375694444447</v>
      </c>
    </row>
    <row r="2223" spans="1:6" x14ac:dyDescent="0.25">
      <c r="A2223" s="42">
        <v>39994.396527777775</v>
      </c>
      <c r="B2223">
        <v>0</v>
      </c>
      <c r="D2223" s="60">
        <v>39994.396527777775</v>
      </c>
    </row>
    <row r="2224" spans="1:6" x14ac:dyDescent="0.25">
      <c r="A2224" s="42">
        <v>39994.417361111111</v>
      </c>
      <c r="B2224">
        <v>0</v>
      </c>
      <c r="D2224" s="60">
        <v>39994.417361111111</v>
      </c>
    </row>
    <row r="2225" spans="1:6" x14ac:dyDescent="0.25">
      <c r="A2225" s="42">
        <v>39994.438194444447</v>
      </c>
      <c r="B2225">
        <v>0.6</v>
      </c>
      <c r="D2225" s="60">
        <v>39994.438194444447</v>
      </c>
    </row>
    <row r="2226" spans="1:6" x14ac:dyDescent="0.25">
      <c r="A2226" s="42">
        <v>39994.459027777775</v>
      </c>
      <c r="B2226">
        <v>2</v>
      </c>
      <c r="D2226" s="60">
        <v>39994.459027777775</v>
      </c>
    </row>
    <row r="2227" spans="1:6" x14ac:dyDescent="0.25">
      <c r="A2227" s="42">
        <v>39994.479861111111</v>
      </c>
      <c r="B2227">
        <v>2.4</v>
      </c>
      <c r="D2227" s="60">
        <v>39994.479861111111</v>
      </c>
    </row>
    <row r="2228" spans="1:6" x14ac:dyDescent="0.25">
      <c r="A2228" s="42">
        <v>39994.500694444447</v>
      </c>
      <c r="B2228">
        <v>0</v>
      </c>
      <c r="D2228" s="60">
        <v>39994.500694444447</v>
      </c>
    </row>
    <row r="2229" spans="1:6" x14ac:dyDescent="0.25">
      <c r="A2229" s="42">
        <v>39994.521527777775</v>
      </c>
      <c r="B2229">
        <v>0</v>
      </c>
      <c r="D2229" s="60">
        <v>39994.521527777775</v>
      </c>
    </row>
    <row r="2230" spans="1:6" x14ac:dyDescent="0.25">
      <c r="A2230" s="42">
        <v>39994.542361111111</v>
      </c>
      <c r="B2230">
        <v>1.7</v>
      </c>
      <c r="D2230" s="60">
        <v>39994.542361111111</v>
      </c>
    </row>
    <row r="2231" spans="1:6" x14ac:dyDescent="0.25">
      <c r="A2231" s="42">
        <v>39994.563194444447</v>
      </c>
      <c r="B2231">
        <v>0</v>
      </c>
      <c r="D2231" s="60">
        <v>39994.563194444447</v>
      </c>
    </row>
    <row r="2232" spans="1:6" x14ac:dyDescent="0.25">
      <c r="A2232" s="42">
        <v>39994.584027777775</v>
      </c>
      <c r="B2232">
        <v>0</v>
      </c>
      <c r="D2232" s="60">
        <v>39994.584027777775</v>
      </c>
      <c r="E2232">
        <v>552.93024319999995</v>
      </c>
      <c r="F2232" s="60">
        <v>39994.57708333333</v>
      </c>
    </row>
    <row r="2233" spans="1:6" x14ac:dyDescent="0.25">
      <c r="A2233" s="42">
        <v>39994.604861111111</v>
      </c>
      <c r="B2233">
        <v>2.4</v>
      </c>
      <c r="D2233" s="60">
        <v>39994.604861111111</v>
      </c>
    </row>
    <row r="2234" spans="1:6" x14ac:dyDescent="0.25">
      <c r="A2234" s="42">
        <v>39994.625694444447</v>
      </c>
      <c r="B2234">
        <v>0</v>
      </c>
      <c r="D2234" s="60">
        <v>39994.625694444447</v>
      </c>
    </row>
    <row r="2235" spans="1:6" x14ac:dyDescent="0.25">
      <c r="A2235" s="42">
        <v>39994.646527777775</v>
      </c>
      <c r="B2235">
        <v>2.4</v>
      </c>
      <c r="D2235" s="60">
        <v>39994.646527777775</v>
      </c>
    </row>
    <row r="2236" spans="1:6" x14ac:dyDescent="0.25">
      <c r="A2236" s="42">
        <v>39994.667361111111</v>
      </c>
      <c r="B2236">
        <v>0.3</v>
      </c>
      <c r="D2236" s="60">
        <v>39994.667361111111</v>
      </c>
    </row>
    <row r="2237" spans="1:6" x14ac:dyDescent="0.25">
      <c r="A2237" s="42">
        <v>39994.688194444447</v>
      </c>
      <c r="B2237">
        <v>1.8</v>
      </c>
      <c r="D2237" s="60">
        <v>39994.688194444447</v>
      </c>
    </row>
    <row r="2238" spans="1:6" x14ac:dyDescent="0.25">
      <c r="A2238" s="42">
        <v>39994.709027777775</v>
      </c>
      <c r="B2238">
        <v>0.9</v>
      </c>
      <c r="D2238" s="60">
        <v>39994.709027777775</v>
      </c>
    </row>
    <row r="2239" spans="1:6" x14ac:dyDescent="0.25">
      <c r="A2239" s="42">
        <v>39994.729861111111</v>
      </c>
      <c r="B2239">
        <v>0</v>
      </c>
      <c r="D2239" s="60">
        <v>39994.729861111111</v>
      </c>
    </row>
    <row r="2240" spans="1:6" x14ac:dyDescent="0.25">
      <c r="A2240" s="42">
        <v>39994.750694444447</v>
      </c>
      <c r="B2240">
        <v>8.4</v>
      </c>
      <c r="D2240" s="60">
        <v>39994.750694444447</v>
      </c>
    </row>
    <row r="2241" spans="1:4" x14ac:dyDescent="0.25">
      <c r="A2241" s="42">
        <v>39994.771527777775</v>
      </c>
      <c r="B2241">
        <v>3.5</v>
      </c>
      <c r="D2241" s="60">
        <v>39994.771527777775</v>
      </c>
    </row>
    <row r="2242" spans="1:4" x14ac:dyDescent="0.25">
      <c r="A2242" s="42">
        <v>39994.792361111111</v>
      </c>
      <c r="B2242">
        <v>0.1</v>
      </c>
      <c r="D2242" s="60">
        <v>39994.792361111111</v>
      </c>
    </row>
    <row r="2243" spans="1:4" x14ac:dyDescent="0.25">
      <c r="A2243" s="42">
        <v>39994.813194444447</v>
      </c>
      <c r="B2243">
        <v>0</v>
      </c>
      <c r="D2243" s="60">
        <v>39994.813194444447</v>
      </c>
    </row>
    <row r="2244" spans="1:4" x14ac:dyDescent="0.25">
      <c r="A2244" s="42">
        <v>39994.834027777775</v>
      </c>
      <c r="B2244">
        <v>0</v>
      </c>
      <c r="D2244" s="60">
        <v>39994.834027777775</v>
      </c>
    </row>
    <row r="2245" spans="1:4" x14ac:dyDescent="0.25">
      <c r="A2245" s="42">
        <v>39994.854861111111</v>
      </c>
      <c r="B2245">
        <v>1.4</v>
      </c>
      <c r="D2245" s="60">
        <v>39994.854861111111</v>
      </c>
    </row>
    <row r="2246" spans="1:4" x14ac:dyDescent="0.25">
      <c r="A2246" s="42">
        <v>39994.875694444447</v>
      </c>
      <c r="B2246">
        <v>0</v>
      </c>
      <c r="D2246" s="60">
        <v>39994.875694444447</v>
      </c>
    </row>
    <row r="2247" spans="1:4" x14ac:dyDescent="0.25">
      <c r="A2247" s="42">
        <v>39994.896527777775</v>
      </c>
      <c r="B2247">
        <v>0.3</v>
      </c>
      <c r="D2247" s="60">
        <v>39994.896527777775</v>
      </c>
    </row>
    <row r="2248" spans="1:4" x14ac:dyDescent="0.25">
      <c r="A2248" s="42">
        <v>39994.917361111111</v>
      </c>
      <c r="B2248">
        <v>0.5</v>
      </c>
      <c r="D2248" s="60">
        <v>39994.917361111111</v>
      </c>
    </row>
    <row r="2249" spans="1:4" x14ac:dyDescent="0.25">
      <c r="A2249" s="42">
        <v>39994.938194444447</v>
      </c>
      <c r="B2249">
        <v>3.7</v>
      </c>
      <c r="D2249" s="60">
        <v>39994.938194444447</v>
      </c>
    </row>
    <row r="2250" spans="1:4" x14ac:dyDescent="0.25">
      <c r="A2250" s="42">
        <v>39994.959027777775</v>
      </c>
      <c r="B2250">
        <v>0</v>
      </c>
      <c r="D2250" s="60">
        <v>39994.959027777775</v>
      </c>
    </row>
    <row r="2251" spans="1:4" x14ac:dyDescent="0.25">
      <c r="A2251" s="42">
        <v>39994.979861111111</v>
      </c>
      <c r="B2251">
        <v>0</v>
      </c>
      <c r="D2251" s="60">
        <v>39994.979861111111</v>
      </c>
    </row>
    <row r="2252" spans="1:4" x14ac:dyDescent="0.25">
      <c r="A2252" s="42">
        <v>39995.000694444447</v>
      </c>
      <c r="B2252">
        <v>0.1</v>
      </c>
      <c r="D2252" s="60">
        <v>39995.000694444447</v>
      </c>
    </row>
    <row r="2253" spans="1:4" x14ac:dyDescent="0.25">
      <c r="A2253" s="42">
        <v>39995.021527777775</v>
      </c>
      <c r="B2253">
        <v>0.3</v>
      </c>
      <c r="D2253" s="60">
        <v>39995.021527777775</v>
      </c>
    </row>
    <row r="2254" spans="1:4" x14ac:dyDescent="0.25">
      <c r="A2254" s="42">
        <v>39995.042361111111</v>
      </c>
      <c r="B2254">
        <v>4.7</v>
      </c>
      <c r="D2254" s="60">
        <v>39995.042361111111</v>
      </c>
    </row>
    <row r="2255" spans="1:4" x14ac:dyDescent="0.25">
      <c r="A2255" s="42">
        <v>39995.063194444447</v>
      </c>
      <c r="B2255">
        <v>0</v>
      </c>
      <c r="D2255" s="60">
        <v>39995.063194444447</v>
      </c>
    </row>
    <row r="2256" spans="1:4" x14ac:dyDescent="0.25">
      <c r="A2256" s="42">
        <v>39995.084027777775</v>
      </c>
      <c r="B2256">
        <v>0</v>
      </c>
      <c r="D2256" s="60">
        <v>39995.084027777775</v>
      </c>
    </row>
    <row r="2257" spans="1:6" x14ac:dyDescent="0.25">
      <c r="A2257" s="42">
        <v>39995.104861111111</v>
      </c>
      <c r="B2257">
        <v>0</v>
      </c>
      <c r="D2257" s="60">
        <v>39995.104861111111</v>
      </c>
    </row>
    <row r="2258" spans="1:6" x14ac:dyDescent="0.25">
      <c r="A2258" s="42">
        <v>39995.125694444447</v>
      </c>
      <c r="B2258">
        <v>0.1</v>
      </c>
      <c r="D2258" s="60">
        <v>39995.125694444447</v>
      </c>
    </row>
    <row r="2259" spans="1:6" x14ac:dyDescent="0.25">
      <c r="A2259" s="42">
        <v>39995.146527777775</v>
      </c>
      <c r="B2259">
        <v>5.7</v>
      </c>
      <c r="D2259" s="60">
        <v>39995.146527777775</v>
      </c>
    </row>
    <row r="2260" spans="1:6" x14ac:dyDescent="0.25">
      <c r="A2260" s="42">
        <v>39995.167361111111</v>
      </c>
      <c r="B2260">
        <v>0</v>
      </c>
      <c r="D2260" s="60">
        <v>39995.167361111111</v>
      </c>
    </row>
    <row r="2261" spans="1:6" x14ac:dyDescent="0.25">
      <c r="A2261" s="42">
        <v>39995.188194444447</v>
      </c>
      <c r="B2261">
        <v>0</v>
      </c>
      <c r="D2261" s="60">
        <v>39995.188194444447</v>
      </c>
    </row>
    <row r="2262" spans="1:6" x14ac:dyDescent="0.25">
      <c r="A2262" s="42">
        <v>39995.209027777775</v>
      </c>
      <c r="B2262">
        <v>0</v>
      </c>
      <c r="D2262" s="60">
        <v>39995.209027777775</v>
      </c>
    </row>
    <row r="2263" spans="1:6" x14ac:dyDescent="0.25">
      <c r="A2263" s="42">
        <v>39995.229861111111</v>
      </c>
      <c r="B2263">
        <v>0</v>
      </c>
      <c r="D2263" s="60">
        <v>39995.229861111111</v>
      </c>
    </row>
    <row r="2264" spans="1:6" x14ac:dyDescent="0.25">
      <c r="A2264" s="42">
        <v>39995.250694444447</v>
      </c>
      <c r="B2264">
        <v>0</v>
      </c>
      <c r="D2264" s="60">
        <v>39995.250694444447</v>
      </c>
    </row>
    <row r="2265" spans="1:6" x14ac:dyDescent="0.25">
      <c r="A2265" s="42">
        <v>39995.271527777775</v>
      </c>
      <c r="B2265">
        <v>0</v>
      </c>
      <c r="D2265" s="60">
        <v>39995.271527777775</v>
      </c>
    </row>
    <row r="2266" spans="1:6" x14ac:dyDescent="0.25">
      <c r="A2266" s="42">
        <v>39995.292361111111</v>
      </c>
      <c r="B2266">
        <v>0</v>
      </c>
      <c r="D2266" s="60">
        <v>39995.292361111111</v>
      </c>
    </row>
    <row r="2267" spans="1:6" x14ac:dyDescent="0.25">
      <c r="A2267" s="42">
        <v>39995.313194444447</v>
      </c>
      <c r="B2267">
        <v>0</v>
      </c>
      <c r="D2267" s="60">
        <v>39995.313194444447</v>
      </c>
    </row>
    <row r="2268" spans="1:6" x14ac:dyDescent="0.25">
      <c r="A2268" s="42">
        <v>39995.334027777775</v>
      </c>
      <c r="B2268">
        <v>0.4</v>
      </c>
      <c r="D2268" s="60">
        <v>39995.334027777775</v>
      </c>
      <c r="E2268">
        <v>543.15998779999995</v>
      </c>
      <c r="F2268" s="60">
        <v>39995.333333333336</v>
      </c>
    </row>
    <row r="2269" spans="1:6" x14ac:dyDescent="0.25">
      <c r="A2269" s="42">
        <v>39995.354861111111</v>
      </c>
      <c r="B2269">
        <v>0</v>
      </c>
      <c r="D2269" s="60">
        <v>39995.354861111111</v>
      </c>
    </row>
    <row r="2270" spans="1:6" x14ac:dyDescent="0.25">
      <c r="A2270" s="42">
        <v>39995.375694444447</v>
      </c>
      <c r="B2270">
        <v>0</v>
      </c>
      <c r="D2270" s="60">
        <v>39995.375694444447</v>
      </c>
    </row>
    <row r="2271" spans="1:6" x14ac:dyDescent="0.25">
      <c r="A2271" s="42">
        <v>39995.396527777775</v>
      </c>
      <c r="B2271">
        <v>0.3</v>
      </c>
      <c r="D2271" s="60">
        <v>39995.396527777775</v>
      </c>
    </row>
    <row r="2272" spans="1:6" x14ac:dyDescent="0.25">
      <c r="A2272" s="42">
        <v>39995.417361111111</v>
      </c>
      <c r="B2272">
        <v>0.1</v>
      </c>
      <c r="D2272" s="60">
        <v>39995.417361111111</v>
      </c>
      <c r="E2272">
        <v>543.15998779999995</v>
      </c>
      <c r="F2272" s="60">
        <v>39995.427777777775</v>
      </c>
    </row>
    <row r="2273" spans="1:4" x14ac:dyDescent="0.25">
      <c r="A2273" s="42">
        <v>39995.438194444447</v>
      </c>
      <c r="B2273">
        <v>0</v>
      </c>
      <c r="D2273" s="60">
        <v>39995.438194444447</v>
      </c>
    </row>
    <row r="2274" spans="1:4" x14ac:dyDescent="0.25">
      <c r="A2274" s="42">
        <v>39995.459027777775</v>
      </c>
      <c r="B2274">
        <v>0</v>
      </c>
      <c r="D2274" s="60">
        <v>39995.459027777775</v>
      </c>
    </row>
    <row r="2275" spans="1:4" x14ac:dyDescent="0.25">
      <c r="A2275" s="42">
        <v>39995.479861111111</v>
      </c>
      <c r="B2275">
        <v>1.5</v>
      </c>
      <c r="D2275" s="60">
        <v>39995.479861111111</v>
      </c>
    </row>
    <row r="2276" spans="1:4" x14ac:dyDescent="0.25">
      <c r="A2276" s="42">
        <v>39995.500694444447</v>
      </c>
      <c r="B2276">
        <v>0</v>
      </c>
      <c r="D2276" s="60">
        <v>39995.500694444447</v>
      </c>
    </row>
    <row r="2277" spans="1:4" x14ac:dyDescent="0.25">
      <c r="A2277" s="42">
        <v>39995.521527777775</v>
      </c>
      <c r="B2277">
        <v>0</v>
      </c>
      <c r="D2277" s="60">
        <v>39995.521527777775</v>
      </c>
    </row>
    <row r="2278" spans="1:4" x14ac:dyDescent="0.25">
      <c r="A2278" s="42">
        <v>39995.542361111111</v>
      </c>
      <c r="B2278">
        <v>0</v>
      </c>
      <c r="D2278" s="60">
        <v>39995.542361111111</v>
      </c>
    </row>
    <row r="2279" spans="1:4" x14ac:dyDescent="0.25">
      <c r="A2279" s="42">
        <v>39995.563194444447</v>
      </c>
      <c r="B2279">
        <v>3.4</v>
      </c>
      <c r="D2279" s="60">
        <v>39995.563194444447</v>
      </c>
    </row>
    <row r="2280" spans="1:4" x14ac:dyDescent="0.25">
      <c r="A2280" s="42">
        <v>39995.584027777775</v>
      </c>
      <c r="B2280">
        <v>0</v>
      </c>
      <c r="D2280" s="60">
        <v>39995.584027777775</v>
      </c>
    </row>
    <row r="2281" spans="1:4" x14ac:dyDescent="0.25">
      <c r="A2281" s="42">
        <v>39995.604861111111</v>
      </c>
      <c r="B2281">
        <v>0</v>
      </c>
      <c r="D2281" s="60">
        <v>39995.604861111111</v>
      </c>
    </row>
    <row r="2282" spans="1:4" x14ac:dyDescent="0.25">
      <c r="A2282" s="42">
        <v>39995.625694444447</v>
      </c>
      <c r="B2282">
        <v>0</v>
      </c>
      <c r="D2282" s="60">
        <v>39995.625694444447</v>
      </c>
    </row>
    <row r="2283" spans="1:4" x14ac:dyDescent="0.25">
      <c r="A2283" s="42">
        <v>39995.646527777775</v>
      </c>
      <c r="B2283">
        <v>0</v>
      </c>
      <c r="D2283" s="60">
        <v>39995.646527777775</v>
      </c>
    </row>
    <row r="2284" spans="1:4" x14ac:dyDescent="0.25">
      <c r="A2284" s="42">
        <v>39995.667361111111</v>
      </c>
      <c r="B2284">
        <v>6.1</v>
      </c>
      <c r="D2284" s="60">
        <v>39995.667361111111</v>
      </c>
    </row>
    <row r="2285" spans="1:4" x14ac:dyDescent="0.25">
      <c r="A2285" s="42">
        <v>39995.688194444447</v>
      </c>
      <c r="B2285">
        <v>0</v>
      </c>
      <c r="D2285" s="60">
        <v>39995.688194444447</v>
      </c>
    </row>
    <row r="2286" spans="1:4" x14ac:dyDescent="0.25">
      <c r="A2286" s="42">
        <v>39995.709027777775</v>
      </c>
      <c r="B2286">
        <v>0</v>
      </c>
      <c r="D2286" s="60">
        <v>39995.709027777775</v>
      </c>
    </row>
    <row r="2287" spans="1:4" x14ac:dyDescent="0.25">
      <c r="A2287" s="42">
        <v>39995.729861111111</v>
      </c>
      <c r="B2287">
        <v>0</v>
      </c>
      <c r="D2287" s="60">
        <v>39995.729861111111</v>
      </c>
    </row>
    <row r="2288" spans="1:4" x14ac:dyDescent="0.25">
      <c r="A2288" s="42">
        <v>39995.750694444447</v>
      </c>
      <c r="B2288">
        <v>0</v>
      </c>
      <c r="D2288" s="60">
        <v>39995.750694444447</v>
      </c>
    </row>
    <row r="2289" spans="1:4" x14ac:dyDescent="0.25">
      <c r="A2289" s="42">
        <v>39995.771527777775</v>
      </c>
      <c r="B2289">
        <v>0</v>
      </c>
      <c r="D2289" s="60">
        <v>39995.771527777775</v>
      </c>
    </row>
    <row r="2290" spans="1:4" x14ac:dyDescent="0.25">
      <c r="A2290" s="42">
        <v>39995.792361111111</v>
      </c>
      <c r="B2290">
        <v>0</v>
      </c>
      <c r="D2290" s="60">
        <v>39995.792361111111</v>
      </c>
    </row>
    <row r="2291" spans="1:4" x14ac:dyDescent="0.25">
      <c r="A2291" s="42">
        <v>39995.813194444447</v>
      </c>
      <c r="B2291">
        <v>0</v>
      </c>
      <c r="D2291" s="60">
        <v>39995.813194444447</v>
      </c>
    </row>
    <row r="2292" spans="1:4" x14ac:dyDescent="0.25">
      <c r="A2292" s="42">
        <v>39995.834027777775</v>
      </c>
      <c r="B2292">
        <v>0</v>
      </c>
      <c r="D2292" s="60">
        <v>39995.834027777775</v>
      </c>
    </row>
    <row r="2293" spans="1:4" x14ac:dyDescent="0.25">
      <c r="A2293" s="42">
        <v>39995.854861111111</v>
      </c>
      <c r="B2293">
        <v>0</v>
      </c>
      <c r="D2293" s="60">
        <v>39995.854861111111</v>
      </c>
    </row>
    <row r="2294" spans="1:4" x14ac:dyDescent="0.25">
      <c r="A2294" s="42">
        <v>39995.875694444447</v>
      </c>
      <c r="B2294">
        <v>0</v>
      </c>
      <c r="D2294" s="60">
        <v>39995.875694444447</v>
      </c>
    </row>
    <row r="2295" spans="1:4" x14ac:dyDescent="0.25">
      <c r="A2295" s="42">
        <v>39995.896527777775</v>
      </c>
      <c r="B2295">
        <v>0</v>
      </c>
      <c r="D2295" s="60">
        <v>39995.896527777775</v>
      </c>
    </row>
    <row r="2296" spans="1:4" x14ac:dyDescent="0.25">
      <c r="A2296" s="42">
        <v>39995.917361111111</v>
      </c>
      <c r="B2296">
        <v>2.8</v>
      </c>
      <c r="D2296" s="60">
        <v>39995.917361111111</v>
      </c>
    </row>
    <row r="2297" spans="1:4" x14ac:dyDescent="0.25">
      <c r="A2297" s="42">
        <v>39995.938194444447</v>
      </c>
      <c r="B2297">
        <v>0.7</v>
      </c>
      <c r="D2297" s="60">
        <v>39995.938194444447</v>
      </c>
    </row>
    <row r="2298" spans="1:4" x14ac:dyDescent="0.25">
      <c r="A2298" s="42">
        <v>39995.959027777775</v>
      </c>
      <c r="B2298">
        <v>0</v>
      </c>
      <c r="D2298" s="60">
        <v>39995.959027777775</v>
      </c>
    </row>
    <row r="2299" spans="1:4" x14ac:dyDescent="0.25">
      <c r="A2299" s="42">
        <v>39995.979861111111</v>
      </c>
      <c r="B2299">
        <v>0</v>
      </c>
      <c r="D2299" s="60">
        <v>39995.979861111111</v>
      </c>
    </row>
    <row r="2300" spans="1:4" x14ac:dyDescent="0.25">
      <c r="A2300" s="42">
        <v>39996.000694444447</v>
      </c>
      <c r="B2300">
        <v>0</v>
      </c>
      <c r="D2300" s="60">
        <v>39996.000694444447</v>
      </c>
    </row>
    <row r="2301" spans="1:4" x14ac:dyDescent="0.25">
      <c r="A2301" s="42">
        <v>39996.021527777775</v>
      </c>
      <c r="B2301">
        <v>0</v>
      </c>
      <c r="D2301" s="60">
        <v>39996.021527777775</v>
      </c>
    </row>
    <row r="2302" spans="1:4" x14ac:dyDescent="0.25">
      <c r="A2302" s="42">
        <v>39996.042361111111</v>
      </c>
      <c r="B2302">
        <v>0.9</v>
      </c>
      <c r="D2302" s="60">
        <v>39996.042361111111</v>
      </c>
    </row>
    <row r="2303" spans="1:4" x14ac:dyDescent="0.25">
      <c r="A2303" s="42">
        <v>39996.063194444447</v>
      </c>
      <c r="B2303">
        <v>0.6</v>
      </c>
      <c r="D2303" s="60">
        <v>39996.063194444447</v>
      </c>
    </row>
    <row r="2304" spans="1:4" x14ac:dyDescent="0.25">
      <c r="A2304" s="42">
        <v>39996.084027777775</v>
      </c>
      <c r="B2304">
        <v>3.2</v>
      </c>
      <c r="D2304" s="60">
        <v>39996.084027777775</v>
      </c>
    </row>
    <row r="2305" spans="1:4" x14ac:dyDescent="0.25">
      <c r="A2305" s="42">
        <v>39996.104861111111</v>
      </c>
      <c r="B2305">
        <v>0</v>
      </c>
      <c r="D2305" s="60">
        <v>39996.104861111111</v>
      </c>
    </row>
    <row r="2306" spans="1:4" x14ac:dyDescent="0.25">
      <c r="A2306" s="42">
        <v>39996.125694444447</v>
      </c>
      <c r="B2306">
        <v>0</v>
      </c>
      <c r="D2306" s="60">
        <v>39996.125694444447</v>
      </c>
    </row>
    <row r="2307" spans="1:4" x14ac:dyDescent="0.25">
      <c r="A2307" s="42">
        <v>39996.146527777775</v>
      </c>
      <c r="B2307">
        <v>0</v>
      </c>
      <c r="D2307" s="60">
        <v>39996.146527777775</v>
      </c>
    </row>
    <row r="2308" spans="1:4" x14ac:dyDescent="0.25">
      <c r="A2308" s="42">
        <v>39996.167361111111</v>
      </c>
      <c r="B2308">
        <v>0.6</v>
      </c>
      <c r="D2308" s="60">
        <v>39996.167361111111</v>
      </c>
    </row>
    <row r="2309" spans="1:4" x14ac:dyDescent="0.25">
      <c r="A2309" s="42">
        <v>39996.188194444447</v>
      </c>
      <c r="B2309">
        <v>1.8</v>
      </c>
      <c r="D2309" s="60">
        <v>39996.188194444447</v>
      </c>
    </row>
    <row r="2310" spans="1:4" x14ac:dyDescent="0.25">
      <c r="A2310" s="42">
        <v>39996.209027777775</v>
      </c>
      <c r="B2310">
        <v>0</v>
      </c>
      <c r="D2310" s="60">
        <v>39996.209027777775</v>
      </c>
    </row>
    <row r="2311" spans="1:4" x14ac:dyDescent="0.25">
      <c r="A2311" s="42">
        <v>39996.229861111111</v>
      </c>
      <c r="B2311">
        <v>0</v>
      </c>
      <c r="D2311" s="60">
        <v>39996.229861111111</v>
      </c>
    </row>
    <row r="2312" spans="1:4" x14ac:dyDescent="0.25">
      <c r="A2312" s="42">
        <v>39996.250694444447</v>
      </c>
      <c r="B2312">
        <v>0.5</v>
      </c>
      <c r="D2312" s="60">
        <v>39996.250694444447</v>
      </c>
    </row>
    <row r="2313" spans="1:4" x14ac:dyDescent="0.25">
      <c r="A2313" s="42">
        <v>39996.271527777775</v>
      </c>
      <c r="B2313">
        <v>0</v>
      </c>
      <c r="D2313" s="60">
        <v>39996.271527777775</v>
      </c>
    </row>
    <row r="2314" spans="1:4" x14ac:dyDescent="0.25">
      <c r="A2314" s="42">
        <v>39996.292361111111</v>
      </c>
      <c r="B2314">
        <v>0.6</v>
      </c>
      <c r="D2314" s="60">
        <v>39996.292361111111</v>
      </c>
    </row>
    <row r="2315" spans="1:4" x14ac:dyDescent="0.25">
      <c r="A2315" s="42">
        <v>39996.313194444447</v>
      </c>
      <c r="B2315">
        <v>0</v>
      </c>
      <c r="D2315" s="60">
        <v>39996.313194444447</v>
      </c>
    </row>
    <row r="2316" spans="1:4" x14ac:dyDescent="0.25">
      <c r="A2316" s="42">
        <v>39996.334027777775</v>
      </c>
      <c r="B2316">
        <v>0</v>
      </c>
      <c r="D2316" s="60">
        <v>39996.334027777775</v>
      </c>
    </row>
    <row r="2317" spans="1:4" x14ac:dyDescent="0.25">
      <c r="A2317" s="42">
        <v>39996.354861111111</v>
      </c>
      <c r="B2317">
        <v>1.2</v>
      </c>
      <c r="D2317" s="60">
        <v>39996.354861111111</v>
      </c>
    </row>
    <row r="2318" spans="1:4" x14ac:dyDescent="0.25">
      <c r="A2318" s="42">
        <v>39996.375694444447</v>
      </c>
      <c r="B2318">
        <v>0</v>
      </c>
      <c r="D2318" s="60">
        <v>39996.375694444447</v>
      </c>
    </row>
    <row r="2319" spans="1:4" x14ac:dyDescent="0.25">
      <c r="A2319" s="42">
        <v>39996.396527777775</v>
      </c>
      <c r="B2319">
        <v>1.8</v>
      </c>
      <c r="D2319" s="60">
        <v>39996.396527777775</v>
      </c>
    </row>
    <row r="2320" spans="1:4" x14ac:dyDescent="0.25">
      <c r="A2320" s="42">
        <v>39996.417361111111</v>
      </c>
      <c r="B2320">
        <v>0</v>
      </c>
      <c r="D2320" s="60">
        <v>39996.417361111111</v>
      </c>
    </row>
    <row r="2321" spans="1:4" x14ac:dyDescent="0.25">
      <c r="A2321" s="42">
        <v>39996.438194444447</v>
      </c>
      <c r="B2321">
        <v>0</v>
      </c>
      <c r="D2321" s="60">
        <v>39996.438194444447</v>
      </c>
    </row>
    <row r="2322" spans="1:4" x14ac:dyDescent="0.25">
      <c r="A2322" s="42">
        <v>39996.459027777775</v>
      </c>
      <c r="B2322">
        <v>0</v>
      </c>
      <c r="D2322" s="60">
        <v>39996.459027777775</v>
      </c>
    </row>
    <row r="2323" spans="1:4" x14ac:dyDescent="0.25">
      <c r="A2323" s="42">
        <v>39996.479861111111</v>
      </c>
      <c r="B2323">
        <v>0</v>
      </c>
      <c r="D2323" s="60">
        <v>39996.479861111111</v>
      </c>
    </row>
    <row r="2324" spans="1:4" x14ac:dyDescent="0.25">
      <c r="A2324" s="42">
        <v>39996.500694444447</v>
      </c>
      <c r="B2324">
        <v>1.4</v>
      </c>
      <c r="D2324" s="60">
        <v>39996.500694444447</v>
      </c>
    </row>
    <row r="2325" spans="1:4" x14ac:dyDescent="0.25">
      <c r="A2325" s="42">
        <v>39996.521527777775</v>
      </c>
      <c r="B2325">
        <v>0</v>
      </c>
      <c r="D2325" s="60">
        <v>39996.521527777775</v>
      </c>
    </row>
    <row r="2326" spans="1:4" x14ac:dyDescent="0.25">
      <c r="A2326" s="42">
        <v>39996.542361111111</v>
      </c>
      <c r="B2326">
        <v>0.2</v>
      </c>
      <c r="D2326" s="60">
        <v>39996.542361111111</v>
      </c>
    </row>
    <row r="2327" spans="1:4" x14ac:dyDescent="0.25">
      <c r="A2327" s="42">
        <v>39996.563194444447</v>
      </c>
      <c r="B2327">
        <v>0</v>
      </c>
      <c r="D2327" s="60">
        <v>39996.563194444447</v>
      </c>
    </row>
    <row r="2328" spans="1:4" x14ac:dyDescent="0.25">
      <c r="A2328" s="42">
        <v>39996.584027777775</v>
      </c>
      <c r="B2328">
        <v>0</v>
      </c>
      <c r="D2328" s="60">
        <v>39996.584027777775</v>
      </c>
    </row>
    <row r="2329" spans="1:4" x14ac:dyDescent="0.25">
      <c r="A2329" s="42">
        <v>39996.604861111111</v>
      </c>
      <c r="B2329">
        <v>0</v>
      </c>
      <c r="D2329" s="60">
        <v>39996.604861111111</v>
      </c>
    </row>
    <row r="2330" spans="1:4" x14ac:dyDescent="0.25">
      <c r="A2330" s="42">
        <v>39996.625694444447</v>
      </c>
      <c r="B2330">
        <v>0</v>
      </c>
      <c r="D2330" s="60">
        <v>39996.625694444447</v>
      </c>
    </row>
    <row r="2331" spans="1:4" x14ac:dyDescent="0.25">
      <c r="A2331" s="42">
        <v>39996.646527777775</v>
      </c>
      <c r="B2331">
        <v>0</v>
      </c>
      <c r="D2331" s="60">
        <v>39996.646527777775</v>
      </c>
    </row>
    <row r="2332" spans="1:4" x14ac:dyDescent="0.25">
      <c r="A2332" s="42">
        <v>39996.667361111111</v>
      </c>
      <c r="B2332">
        <v>0</v>
      </c>
      <c r="D2332" s="60">
        <v>39996.667361111111</v>
      </c>
    </row>
    <row r="2333" spans="1:4" x14ac:dyDescent="0.25">
      <c r="A2333" s="42">
        <v>39996.688194444447</v>
      </c>
      <c r="B2333">
        <v>0</v>
      </c>
      <c r="D2333" s="60">
        <v>39996.688194444447</v>
      </c>
    </row>
    <row r="2334" spans="1:4" x14ac:dyDescent="0.25">
      <c r="A2334" s="42">
        <v>39996.709027777775</v>
      </c>
      <c r="B2334">
        <v>0</v>
      </c>
      <c r="D2334" s="60">
        <v>39996.709027777775</v>
      </c>
    </row>
    <row r="2335" spans="1:4" x14ac:dyDescent="0.25">
      <c r="A2335" s="42">
        <v>39996.729861111111</v>
      </c>
      <c r="B2335">
        <v>0</v>
      </c>
      <c r="D2335" s="60">
        <v>39996.729861111111</v>
      </c>
    </row>
    <row r="2336" spans="1:4" x14ac:dyDescent="0.25">
      <c r="A2336" s="42">
        <v>39996.750694444447</v>
      </c>
      <c r="B2336">
        <v>0</v>
      </c>
      <c r="D2336" s="60">
        <v>39996.750694444447</v>
      </c>
    </row>
    <row r="2337" spans="1:4" x14ac:dyDescent="0.25">
      <c r="A2337" s="42">
        <v>39996.771527777775</v>
      </c>
      <c r="B2337">
        <v>0.5</v>
      </c>
      <c r="D2337" s="60">
        <v>39996.771527777775</v>
      </c>
    </row>
    <row r="2338" spans="1:4" x14ac:dyDescent="0.25">
      <c r="A2338" s="42">
        <v>39996.792361111111</v>
      </c>
      <c r="B2338">
        <v>0</v>
      </c>
      <c r="D2338" s="60">
        <v>39996.792361111111</v>
      </c>
    </row>
    <row r="2339" spans="1:4" x14ac:dyDescent="0.25">
      <c r="A2339" s="42">
        <v>39996.813194444447</v>
      </c>
      <c r="B2339">
        <v>0</v>
      </c>
      <c r="D2339" s="60">
        <v>39996.813194444447</v>
      </c>
    </row>
    <row r="2340" spans="1:4" x14ac:dyDescent="0.25">
      <c r="A2340" s="42">
        <v>39996.834027777775</v>
      </c>
      <c r="B2340">
        <v>0</v>
      </c>
      <c r="D2340" s="60">
        <v>39996.834027777775</v>
      </c>
    </row>
    <row r="2341" spans="1:4" x14ac:dyDescent="0.25">
      <c r="A2341" s="42">
        <v>39996.854861111111</v>
      </c>
      <c r="B2341">
        <v>0.9</v>
      </c>
      <c r="D2341" s="60">
        <v>39996.854861111111</v>
      </c>
    </row>
    <row r="2342" spans="1:4" x14ac:dyDescent="0.25">
      <c r="A2342" s="42">
        <v>39996.875694444447</v>
      </c>
      <c r="B2342">
        <v>0</v>
      </c>
      <c r="D2342" s="60">
        <v>39996.875694444447</v>
      </c>
    </row>
    <row r="2343" spans="1:4" x14ac:dyDescent="0.25">
      <c r="A2343" s="42">
        <v>39996.896527777775</v>
      </c>
      <c r="B2343">
        <v>0</v>
      </c>
      <c r="D2343" s="60">
        <v>39996.896527777775</v>
      </c>
    </row>
    <row r="2344" spans="1:4" x14ac:dyDescent="0.25">
      <c r="A2344" s="42">
        <v>39996.917361111111</v>
      </c>
      <c r="B2344">
        <v>0</v>
      </c>
      <c r="D2344" s="60">
        <v>39996.917361111111</v>
      </c>
    </row>
    <row r="2345" spans="1:4" x14ac:dyDescent="0.25">
      <c r="A2345" s="42">
        <v>39996.938194444447</v>
      </c>
      <c r="B2345">
        <v>0</v>
      </c>
      <c r="D2345" s="60">
        <v>39996.938194444447</v>
      </c>
    </row>
    <row r="2346" spans="1:4" x14ac:dyDescent="0.25">
      <c r="A2346" s="42">
        <v>39996.959027777775</v>
      </c>
      <c r="B2346">
        <v>0</v>
      </c>
      <c r="D2346" s="60">
        <v>39996.959027777775</v>
      </c>
    </row>
    <row r="2347" spans="1:4" x14ac:dyDescent="0.25">
      <c r="A2347" s="42">
        <v>39996.979861111111</v>
      </c>
      <c r="B2347">
        <v>0</v>
      </c>
      <c r="D2347" s="60">
        <v>39996.979861111111</v>
      </c>
    </row>
    <row r="2348" spans="1:4" x14ac:dyDescent="0.25">
      <c r="A2348" s="42">
        <v>39997.000694444447</v>
      </c>
      <c r="B2348">
        <v>2.7</v>
      </c>
      <c r="D2348" s="60">
        <v>39997.000694444447</v>
      </c>
    </row>
    <row r="2349" spans="1:4" x14ac:dyDescent="0.25">
      <c r="A2349" s="42">
        <v>39997.021527777775</v>
      </c>
      <c r="B2349">
        <v>0</v>
      </c>
      <c r="D2349" s="60">
        <v>39997.021527777775</v>
      </c>
    </row>
    <row r="2350" spans="1:4" x14ac:dyDescent="0.25">
      <c r="A2350" s="42">
        <v>39997.042361111111</v>
      </c>
      <c r="B2350">
        <v>0</v>
      </c>
      <c r="D2350" s="60">
        <v>39997.042361111111</v>
      </c>
    </row>
    <row r="2351" spans="1:4" x14ac:dyDescent="0.25">
      <c r="A2351" s="42">
        <v>39997.063194444447</v>
      </c>
      <c r="B2351">
        <v>0</v>
      </c>
      <c r="D2351" s="60">
        <v>39997.063194444447</v>
      </c>
    </row>
    <row r="2352" spans="1:4" x14ac:dyDescent="0.25">
      <c r="A2352" s="42">
        <v>39997.084027777775</v>
      </c>
      <c r="B2352">
        <v>0</v>
      </c>
      <c r="D2352" s="60">
        <v>39997.084027777775</v>
      </c>
    </row>
    <row r="2353" spans="1:4" x14ac:dyDescent="0.25">
      <c r="A2353" s="42">
        <v>39997.104861111111</v>
      </c>
      <c r="B2353">
        <v>0</v>
      </c>
      <c r="D2353" s="60">
        <v>39997.104861111111</v>
      </c>
    </row>
    <row r="2354" spans="1:4" x14ac:dyDescent="0.25">
      <c r="A2354" s="42">
        <v>39997.125694444447</v>
      </c>
      <c r="B2354">
        <v>0</v>
      </c>
      <c r="D2354" s="60">
        <v>39997.125694444447</v>
      </c>
    </row>
    <row r="2355" spans="1:4" x14ac:dyDescent="0.25">
      <c r="A2355" s="42">
        <v>39997.146527777775</v>
      </c>
      <c r="B2355">
        <v>0</v>
      </c>
      <c r="D2355" s="60">
        <v>39997.146527777775</v>
      </c>
    </row>
    <row r="2356" spans="1:4" x14ac:dyDescent="0.25">
      <c r="A2356" s="42">
        <v>39997.167361111111</v>
      </c>
      <c r="B2356">
        <v>0</v>
      </c>
      <c r="D2356" s="60">
        <v>39997.167361111111</v>
      </c>
    </row>
    <row r="2357" spans="1:4" x14ac:dyDescent="0.25">
      <c r="A2357" s="42">
        <v>39997.188194444447</v>
      </c>
      <c r="B2357">
        <v>0</v>
      </c>
      <c r="D2357" s="60">
        <v>39997.188194444447</v>
      </c>
    </row>
    <row r="2358" spans="1:4" x14ac:dyDescent="0.25">
      <c r="A2358" s="42">
        <v>39997.209027777775</v>
      </c>
      <c r="B2358">
        <v>1.4</v>
      </c>
      <c r="D2358" s="60">
        <v>39997.209027777775</v>
      </c>
    </row>
    <row r="2359" spans="1:4" x14ac:dyDescent="0.25">
      <c r="A2359" s="42">
        <v>39997.229861111111</v>
      </c>
      <c r="B2359">
        <v>0</v>
      </c>
      <c r="D2359" s="60">
        <v>39997.229861111111</v>
      </c>
    </row>
    <row r="2360" spans="1:4" x14ac:dyDescent="0.25">
      <c r="A2360" s="42">
        <v>39997.250694444447</v>
      </c>
      <c r="B2360">
        <v>0</v>
      </c>
      <c r="D2360" s="60">
        <v>39997.250694444447</v>
      </c>
    </row>
    <row r="2361" spans="1:4" x14ac:dyDescent="0.25">
      <c r="A2361" s="42">
        <v>39997.271527777775</v>
      </c>
      <c r="B2361">
        <v>0</v>
      </c>
      <c r="D2361" s="60">
        <v>39997.271527777775</v>
      </c>
    </row>
    <row r="2362" spans="1:4" x14ac:dyDescent="0.25">
      <c r="A2362" s="42">
        <v>39997.292361111111</v>
      </c>
      <c r="B2362">
        <v>0</v>
      </c>
      <c r="D2362" s="60">
        <v>39997.292361111111</v>
      </c>
    </row>
    <row r="2363" spans="1:4" x14ac:dyDescent="0.25">
      <c r="A2363" s="42">
        <v>39997.313194444447</v>
      </c>
      <c r="B2363">
        <v>0</v>
      </c>
      <c r="D2363" s="60">
        <v>39997.313194444447</v>
      </c>
    </row>
    <row r="2364" spans="1:4" x14ac:dyDescent="0.25">
      <c r="A2364" s="42">
        <v>39997.334027777775</v>
      </c>
      <c r="B2364">
        <v>0</v>
      </c>
      <c r="D2364" s="60">
        <v>39997.334027777775</v>
      </c>
    </row>
    <row r="2365" spans="1:4" x14ac:dyDescent="0.25">
      <c r="A2365" s="42">
        <v>39997.354861111111</v>
      </c>
      <c r="B2365">
        <v>0</v>
      </c>
      <c r="D2365" s="60">
        <v>39997.354861111111</v>
      </c>
    </row>
    <row r="2366" spans="1:4" x14ac:dyDescent="0.25">
      <c r="A2366" s="42">
        <v>39997.375694444447</v>
      </c>
      <c r="B2366">
        <v>0</v>
      </c>
      <c r="D2366" s="60">
        <v>39997.375694444447</v>
      </c>
    </row>
    <row r="2367" spans="1:4" x14ac:dyDescent="0.25">
      <c r="A2367" s="42">
        <v>39997.396527777775</v>
      </c>
      <c r="B2367">
        <v>0</v>
      </c>
      <c r="D2367" s="60">
        <v>39997.396527777775</v>
      </c>
    </row>
    <row r="2368" spans="1:4" x14ac:dyDescent="0.25">
      <c r="A2368" s="42">
        <v>39997.417361111111</v>
      </c>
      <c r="B2368">
        <v>0</v>
      </c>
      <c r="D2368" s="60">
        <v>39997.417361111111</v>
      </c>
    </row>
    <row r="2369" spans="1:4" x14ac:dyDescent="0.25">
      <c r="A2369" s="42">
        <v>39997.438194444447</v>
      </c>
      <c r="B2369">
        <v>0</v>
      </c>
      <c r="D2369" s="60">
        <v>39997.438194444447</v>
      </c>
    </row>
    <row r="2370" spans="1:4" x14ac:dyDescent="0.25">
      <c r="A2370" s="42">
        <v>39997.459027777775</v>
      </c>
      <c r="B2370">
        <v>1.5</v>
      </c>
      <c r="D2370" s="60">
        <v>39997.459027777775</v>
      </c>
    </row>
    <row r="2371" spans="1:4" x14ac:dyDescent="0.25">
      <c r="A2371" s="42">
        <v>39997.479861111111</v>
      </c>
      <c r="B2371">
        <v>0</v>
      </c>
      <c r="D2371" s="60">
        <v>39997.479861111111</v>
      </c>
    </row>
    <row r="2372" spans="1:4" x14ac:dyDescent="0.25">
      <c r="A2372" s="42">
        <v>39997.500694444447</v>
      </c>
      <c r="B2372">
        <v>0</v>
      </c>
      <c r="D2372" s="60">
        <v>39997.500694444447</v>
      </c>
    </row>
    <row r="2373" spans="1:4" x14ac:dyDescent="0.25">
      <c r="A2373" s="42">
        <v>39997.521527777775</v>
      </c>
      <c r="B2373">
        <v>0</v>
      </c>
      <c r="D2373" s="60">
        <v>39997.521527777775</v>
      </c>
    </row>
    <row r="2374" spans="1:4" x14ac:dyDescent="0.25">
      <c r="A2374" s="42">
        <v>39997.542361111111</v>
      </c>
      <c r="B2374">
        <v>0</v>
      </c>
      <c r="D2374" s="60">
        <v>39997.542361111111</v>
      </c>
    </row>
    <row r="2375" spans="1:4" x14ac:dyDescent="0.25">
      <c r="A2375" s="42">
        <v>39997.563194444447</v>
      </c>
      <c r="B2375">
        <v>0</v>
      </c>
      <c r="D2375" s="60">
        <v>39997.563194444447</v>
      </c>
    </row>
    <row r="2376" spans="1:4" x14ac:dyDescent="0.25">
      <c r="A2376" s="42">
        <v>39997.584027777775</v>
      </c>
      <c r="B2376">
        <v>0</v>
      </c>
      <c r="D2376" s="60">
        <v>39997.584027777775</v>
      </c>
    </row>
    <row r="2377" spans="1:4" x14ac:dyDescent="0.25">
      <c r="A2377" s="42">
        <v>39997.604861111111</v>
      </c>
      <c r="B2377">
        <v>0</v>
      </c>
      <c r="D2377" s="60">
        <v>39997.604861111111</v>
      </c>
    </row>
    <row r="2378" spans="1:4" x14ac:dyDescent="0.25">
      <c r="A2378" s="42">
        <v>39997.625694444447</v>
      </c>
      <c r="B2378">
        <v>4.0999999999999996</v>
      </c>
      <c r="D2378" s="60">
        <v>39997.625694444447</v>
      </c>
    </row>
    <row r="2379" spans="1:4" x14ac:dyDescent="0.25">
      <c r="A2379" s="42">
        <v>39997.646527777775</v>
      </c>
      <c r="B2379">
        <v>0</v>
      </c>
      <c r="D2379" s="60">
        <v>39997.646527777775</v>
      </c>
    </row>
    <row r="2380" spans="1:4" x14ac:dyDescent="0.25">
      <c r="A2380" s="42">
        <v>39997.667361111111</v>
      </c>
      <c r="B2380">
        <v>0</v>
      </c>
      <c r="D2380" s="60">
        <v>39997.667361111111</v>
      </c>
    </row>
    <row r="2381" spans="1:4" x14ac:dyDescent="0.25">
      <c r="A2381" s="42">
        <v>39997.688194444447</v>
      </c>
      <c r="B2381">
        <v>0</v>
      </c>
      <c r="D2381" s="60">
        <v>39997.688194444447</v>
      </c>
    </row>
    <row r="2382" spans="1:4" x14ac:dyDescent="0.25">
      <c r="A2382" s="42">
        <v>39997.709027777775</v>
      </c>
      <c r="B2382">
        <v>0</v>
      </c>
      <c r="D2382" s="60">
        <v>39997.709027777775</v>
      </c>
    </row>
    <row r="2383" spans="1:4" x14ac:dyDescent="0.25">
      <c r="A2383" s="42">
        <v>39997.729861111111</v>
      </c>
      <c r="B2383">
        <v>0.9</v>
      </c>
      <c r="D2383" s="60">
        <v>39997.729861111111</v>
      </c>
    </row>
    <row r="2384" spans="1:4" x14ac:dyDescent="0.25">
      <c r="A2384" s="42">
        <v>39997.750694444447</v>
      </c>
      <c r="B2384">
        <v>0</v>
      </c>
      <c r="D2384" s="60">
        <v>39997.750694444447</v>
      </c>
    </row>
    <row r="2385" spans="1:4" x14ac:dyDescent="0.25">
      <c r="A2385" s="42">
        <v>39997.771527777775</v>
      </c>
      <c r="B2385">
        <v>0</v>
      </c>
      <c r="D2385" s="60">
        <v>39997.771527777775</v>
      </c>
    </row>
    <row r="2386" spans="1:4" x14ac:dyDescent="0.25">
      <c r="A2386" s="42">
        <v>39997.792361111111</v>
      </c>
      <c r="B2386">
        <v>0</v>
      </c>
      <c r="D2386" s="60">
        <v>39997.792361111111</v>
      </c>
    </row>
    <row r="2387" spans="1:4" x14ac:dyDescent="0.25">
      <c r="A2387" s="42">
        <v>39997.813194444447</v>
      </c>
      <c r="B2387">
        <v>0</v>
      </c>
      <c r="D2387" s="60">
        <v>39997.813194444447</v>
      </c>
    </row>
    <row r="2388" spans="1:4" x14ac:dyDescent="0.25">
      <c r="A2388" s="42">
        <v>39997.834027777775</v>
      </c>
      <c r="B2388">
        <v>0</v>
      </c>
      <c r="D2388" s="60">
        <v>39997.834027777775</v>
      </c>
    </row>
    <row r="2389" spans="1:4" x14ac:dyDescent="0.25">
      <c r="A2389" s="42">
        <v>39997.854861111111</v>
      </c>
      <c r="B2389">
        <v>0</v>
      </c>
      <c r="D2389" s="60">
        <v>39997.854861111111</v>
      </c>
    </row>
    <row r="2390" spans="1:4" x14ac:dyDescent="0.25">
      <c r="A2390" s="42">
        <v>39997.875694444447</v>
      </c>
      <c r="B2390">
        <v>0</v>
      </c>
      <c r="D2390" s="60">
        <v>39997.875694444447</v>
      </c>
    </row>
    <row r="2391" spans="1:4" x14ac:dyDescent="0.25">
      <c r="A2391" s="42">
        <v>39997.896527777775</v>
      </c>
      <c r="B2391">
        <v>0</v>
      </c>
      <c r="D2391" s="60">
        <v>39997.896527777775</v>
      </c>
    </row>
    <row r="2392" spans="1:4" x14ac:dyDescent="0.25">
      <c r="A2392" s="42">
        <v>39997.917361111111</v>
      </c>
      <c r="B2392">
        <v>0</v>
      </c>
      <c r="D2392" s="60">
        <v>39997.917361111111</v>
      </c>
    </row>
    <row r="2393" spans="1:4" x14ac:dyDescent="0.25">
      <c r="A2393" s="42">
        <v>39997.938194444447</v>
      </c>
      <c r="B2393">
        <v>0</v>
      </c>
      <c r="D2393" s="60">
        <v>39997.938194444447</v>
      </c>
    </row>
    <row r="2394" spans="1:4" x14ac:dyDescent="0.25">
      <c r="A2394" s="42">
        <v>39997.959027777775</v>
      </c>
      <c r="B2394">
        <v>0</v>
      </c>
      <c r="D2394" s="60">
        <v>39997.959027777775</v>
      </c>
    </row>
    <row r="2395" spans="1:4" x14ac:dyDescent="0.25">
      <c r="A2395" s="42">
        <v>39997.979861111111</v>
      </c>
      <c r="B2395">
        <v>0</v>
      </c>
      <c r="D2395" s="60">
        <v>39997.979861111111</v>
      </c>
    </row>
    <row r="2396" spans="1:4" x14ac:dyDescent="0.25">
      <c r="A2396" s="42">
        <v>39998.000694444447</v>
      </c>
      <c r="B2396">
        <v>0</v>
      </c>
      <c r="D2396" s="60">
        <v>39998.000694444447</v>
      </c>
    </row>
    <row r="2397" spans="1:4" x14ac:dyDescent="0.25">
      <c r="A2397" s="42">
        <v>39998.021527777775</v>
      </c>
      <c r="B2397">
        <v>0</v>
      </c>
      <c r="D2397" s="60">
        <v>39998.021527777775</v>
      </c>
    </row>
    <row r="2398" spans="1:4" x14ac:dyDescent="0.25">
      <c r="A2398" s="42">
        <v>39998.042361111111</v>
      </c>
      <c r="B2398">
        <v>0</v>
      </c>
      <c r="D2398" s="60">
        <v>39998.042361111111</v>
      </c>
    </row>
    <row r="2399" spans="1:4" x14ac:dyDescent="0.25">
      <c r="A2399" s="42">
        <v>39998.063194444447</v>
      </c>
      <c r="B2399">
        <v>0</v>
      </c>
      <c r="D2399" s="60">
        <v>39998.063194444447</v>
      </c>
    </row>
    <row r="2400" spans="1:4" x14ac:dyDescent="0.25">
      <c r="A2400" s="42">
        <v>39998.084027777775</v>
      </c>
      <c r="B2400">
        <v>0.3</v>
      </c>
      <c r="D2400" s="60">
        <v>39998.084027777775</v>
      </c>
    </row>
    <row r="2401" spans="1:4" x14ac:dyDescent="0.25">
      <c r="A2401" s="42">
        <v>39998.104861111111</v>
      </c>
      <c r="B2401">
        <v>0</v>
      </c>
      <c r="D2401" s="60">
        <v>39998.104861111111</v>
      </c>
    </row>
    <row r="2402" spans="1:4" x14ac:dyDescent="0.25">
      <c r="A2402" s="42">
        <v>39998.125694444447</v>
      </c>
      <c r="B2402">
        <v>0</v>
      </c>
      <c r="D2402" s="60">
        <v>39998.125694444447</v>
      </c>
    </row>
    <row r="2403" spans="1:4" x14ac:dyDescent="0.25">
      <c r="A2403" s="42">
        <v>39998.146527777775</v>
      </c>
      <c r="B2403">
        <v>0</v>
      </c>
      <c r="D2403" s="60">
        <v>39998.146527777775</v>
      </c>
    </row>
    <row r="2404" spans="1:4" x14ac:dyDescent="0.25">
      <c r="A2404" s="42">
        <v>39998.167361111111</v>
      </c>
      <c r="B2404">
        <v>0</v>
      </c>
      <c r="D2404" s="60">
        <v>39998.167361111111</v>
      </c>
    </row>
    <row r="2405" spans="1:4" x14ac:dyDescent="0.25">
      <c r="A2405" s="42">
        <v>39998.188194444447</v>
      </c>
      <c r="B2405">
        <v>0</v>
      </c>
      <c r="D2405" s="60">
        <v>39998.188194444447</v>
      </c>
    </row>
    <row r="2406" spans="1:4" x14ac:dyDescent="0.25">
      <c r="A2406" s="42">
        <v>39998.209027777775</v>
      </c>
      <c r="B2406">
        <v>0</v>
      </c>
      <c r="D2406" s="60">
        <v>39998.209027777775</v>
      </c>
    </row>
    <row r="2407" spans="1:4" x14ac:dyDescent="0.25">
      <c r="A2407" s="42">
        <v>39998.229861111111</v>
      </c>
      <c r="B2407">
        <v>0</v>
      </c>
      <c r="D2407" s="60">
        <v>39998.229861111111</v>
      </c>
    </row>
    <row r="2408" spans="1:4" x14ac:dyDescent="0.25">
      <c r="A2408" s="42">
        <v>39998.250694444447</v>
      </c>
      <c r="B2408">
        <v>0</v>
      </c>
      <c r="D2408" s="60">
        <v>39998.250694444447</v>
      </c>
    </row>
    <row r="2409" spans="1:4" x14ac:dyDescent="0.25">
      <c r="A2409" s="42">
        <v>39998.271527777775</v>
      </c>
      <c r="B2409">
        <v>0</v>
      </c>
      <c r="D2409" s="60">
        <v>39998.271527777775</v>
      </c>
    </row>
    <row r="2410" spans="1:4" x14ac:dyDescent="0.25">
      <c r="A2410" s="42">
        <v>39998.292361111111</v>
      </c>
      <c r="B2410">
        <v>0</v>
      </c>
      <c r="D2410" s="60">
        <v>39998.292361111111</v>
      </c>
    </row>
    <row r="2411" spans="1:4" x14ac:dyDescent="0.25">
      <c r="A2411" s="42">
        <v>39998.313194444447</v>
      </c>
      <c r="B2411">
        <v>0</v>
      </c>
      <c r="D2411" s="60">
        <v>39998.313194444447</v>
      </c>
    </row>
    <row r="2412" spans="1:4" x14ac:dyDescent="0.25">
      <c r="A2412" s="42">
        <v>39998.334027777775</v>
      </c>
      <c r="B2412">
        <v>0</v>
      </c>
      <c r="D2412" s="60">
        <v>39998.334027777775</v>
      </c>
    </row>
    <row r="2413" spans="1:4" x14ac:dyDescent="0.25">
      <c r="A2413" s="42">
        <v>39998.354861111111</v>
      </c>
      <c r="B2413">
        <v>0</v>
      </c>
      <c r="D2413" s="60">
        <v>39998.354861111111</v>
      </c>
    </row>
    <row r="2414" spans="1:4" x14ac:dyDescent="0.25">
      <c r="A2414" s="42">
        <v>39998.375694444447</v>
      </c>
      <c r="B2414">
        <v>0</v>
      </c>
      <c r="D2414" s="60">
        <v>39998.375694444447</v>
      </c>
    </row>
    <row r="2415" spans="1:4" x14ac:dyDescent="0.25">
      <c r="A2415" s="42">
        <v>39998.396527777775</v>
      </c>
      <c r="B2415">
        <v>0</v>
      </c>
      <c r="D2415" s="60">
        <v>39998.396527777775</v>
      </c>
    </row>
    <row r="2416" spans="1:4" x14ac:dyDescent="0.25">
      <c r="A2416" s="42">
        <v>39998.417361111111</v>
      </c>
      <c r="B2416">
        <v>0</v>
      </c>
      <c r="D2416" s="60">
        <v>39998.417361111111</v>
      </c>
    </row>
    <row r="2417" spans="1:4" x14ac:dyDescent="0.25">
      <c r="A2417" s="42">
        <v>39998.438194444447</v>
      </c>
      <c r="B2417">
        <v>0</v>
      </c>
      <c r="D2417" s="60">
        <v>39998.438194444447</v>
      </c>
    </row>
    <row r="2418" spans="1:4" x14ac:dyDescent="0.25">
      <c r="A2418" s="42">
        <v>39998.459027777775</v>
      </c>
      <c r="B2418">
        <v>0</v>
      </c>
      <c r="D2418" s="60">
        <v>39998.459027777775</v>
      </c>
    </row>
    <row r="2419" spans="1:4" x14ac:dyDescent="0.25">
      <c r="A2419" s="42">
        <v>39998.479861111111</v>
      </c>
      <c r="B2419">
        <v>0</v>
      </c>
      <c r="D2419" s="60">
        <v>39998.479861111111</v>
      </c>
    </row>
    <row r="2420" spans="1:4" x14ac:dyDescent="0.25">
      <c r="A2420" s="42">
        <v>39998.500694444447</v>
      </c>
      <c r="B2420">
        <v>0</v>
      </c>
      <c r="D2420" s="60">
        <v>39998.500694444447</v>
      </c>
    </row>
    <row r="2421" spans="1:4" x14ac:dyDescent="0.25">
      <c r="A2421" s="42">
        <v>39998.521527777775</v>
      </c>
      <c r="B2421">
        <v>0</v>
      </c>
      <c r="D2421" s="60">
        <v>39998.521527777775</v>
      </c>
    </row>
    <row r="2422" spans="1:4" x14ac:dyDescent="0.25">
      <c r="A2422" s="42">
        <v>39998.542361111111</v>
      </c>
      <c r="B2422">
        <v>1.5</v>
      </c>
      <c r="D2422" s="60">
        <v>39998.542361111111</v>
      </c>
    </row>
    <row r="2423" spans="1:4" x14ac:dyDescent="0.25">
      <c r="A2423" s="42">
        <v>39998.563194444447</v>
      </c>
      <c r="B2423">
        <v>0</v>
      </c>
      <c r="D2423" s="60">
        <v>39998.563194444447</v>
      </c>
    </row>
    <row r="2424" spans="1:4" x14ac:dyDescent="0.25">
      <c r="A2424" s="42">
        <v>39998.584027777775</v>
      </c>
      <c r="B2424">
        <v>0</v>
      </c>
      <c r="D2424" s="60">
        <v>39998.584027777775</v>
      </c>
    </row>
    <row r="2425" spans="1:4" x14ac:dyDescent="0.25">
      <c r="A2425" s="42">
        <v>39998.604861111111</v>
      </c>
      <c r="B2425">
        <v>0</v>
      </c>
      <c r="D2425" s="60">
        <v>39998.604861111111</v>
      </c>
    </row>
    <row r="2426" spans="1:4" x14ac:dyDescent="0.25">
      <c r="A2426" s="42">
        <v>39998.625694444447</v>
      </c>
      <c r="B2426">
        <v>0</v>
      </c>
      <c r="D2426" s="60">
        <v>39998.625694444447</v>
      </c>
    </row>
    <row r="2427" spans="1:4" x14ac:dyDescent="0.25">
      <c r="A2427" s="42">
        <v>39998.646527777775</v>
      </c>
      <c r="B2427">
        <v>0</v>
      </c>
      <c r="D2427" s="60">
        <v>39998.646527777775</v>
      </c>
    </row>
    <row r="2428" spans="1:4" x14ac:dyDescent="0.25">
      <c r="A2428" s="42">
        <v>39998.667361111111</v>
      </c>
      <c r="B2428">
        <v>0</v>
      </c>
      <c r="D2428" s="60">
        <v>39998.667361111111</v>
      </c>
    </row>
    <row r="2429" spans="1:4" x14ac:dyDescent="0.25">
      <c r="A2429" s="42">
        <v>39998.688194444447</v>
      </c>
      <c r="B2429">
        <v>0</v>
      </c>
      <c r="D2429" s="60">
        <v>39998.688194444447</v>
      </c>
    </row>
    <row r="2430" spans="1:4" x14ac:dyDescent="0.25">
      <c r="A2430" s="42">
        <v>39998.709027777775</v>
      </c>
      <c r="B2430">
        <v>4</v>
      </c>
      <c r="D2430" s="60">
        <v>39998.709027777775</v>
      </c>
    </row>
    <row r="2431" spans="1:4" x14ac:dyDescent="0.25">
      <c r="A2431" s="42">
        <v>39998.729861111111</v>
      </c>
      <c r="B2431">
        <v>0</v>
      </c>
      <c r="D2431" s="60">
        <v>39998.729861111111</v>
      </c>
    </row>
    <row r="2432" spans="1:4" x14ac:dyDescent="0.25">
      <c r="A2432" s="42">
        <v>39998.750694444447</v>
      </c>
      <c r="B2432">
        <v>0</v>
      </c>
      <c r="D2432" s="60">
        <v>39998.750694444447</v>
      </c>
    </row>
    <row r="2433" spans="1:4" x14ac:dyDescent="0.25">
      <c r="A2433" s="42">
        <v>39998.771527777775</v>
      </c>
      <c r="B2433">
        <v>0</v>
      </c>
      <c r="D2433" s="60">
        <v>39998.771527777775</v>
      </c>
    </row>
    <row r="2434" spans="1:4" x14ac:dyDescent="0.25">
      <c r="A2434" s="42">
        <v>39998.792361111111</v>
      </c>
      <c r="B2434">
        <v>0</v>
      </c>
      <c r="D2434" s="60">
        <v>39998.792361111111</v>
      </c>
    </row>
    <row r="2435" spans="1:4" x14ac:dyDescent="0.25">
      <c r="A2435" s="42">
        <v>39998.813194444447</v>
      </c>
      <c r="B2435">
        <v>1.3</v>
      </c>
      <c r="D2435" s="60">
        <v>39998.813194444447</v>
      </c>
    </row>
    <row r="2436" spans="1:4" x14ac:dyDescent="0.25">
      <c r="A2436" s="42">
        <v>39998.834027777775</v>
      </c>
      <c r="B2436">
        <v>0</v>
      </c>
      <c r="D2436" s="60">
        <v>39998.834027777775</v>
      </c>
    </row>
    <row r="2437" spans="1:4" x14ac:dyDescent="0.25">
      <c r="A2437" s="42">
        <v>39998.854861111111</v>
      </c>
      <c r="B2437">
        <v>2.6</v>
      </c>
      <c r="D2437" s="60">
        <v>39998.854861111111</v>
      </c>
    </row>
    <row r="2438" spans="1:4" x14ac:dyDescent="0.25">
      <c r="A2438" s="42">
        <v>39998.875694444447</v>
      </c>
      <c r="B2438">
        <v>0</v>
      </c>
      <c r="D2438" s="60">
        <v>39998.875694444447</v>
      </c>
    </row>
    <row r="2439" spans="1:4" x14ac:dyDescent="0.25">
      <c r="A2439" s="42">
        <v>39998.896527777775</v>
      </c>
      <c r="B2439">
        <v>0</v>
      </c>
      <c r="D2439" s="60">
        <v>39998.896527777775</v>
      </c>
    </row>
    <row r="2440" spans="1:4" x14ac:dyDescent="0.25">
      <c r="A2440" s="42">
        <v>39998.917361111111</v>
      </c>
      <c r="B2440">
        <v>0</v>
      </c>
      <c r="D2440" s="60">
        <v>39998.917361111111</v>
      </c>
    </row>
    <row r="2441" spans="1:4" x14ac:dyDescent="0.25">
      <c r="A2441" s="42">
        <v>39998.938194444447</v>
      </c>
      <c r="B2441">
        <v>2.8</v>
      </c>
      <c r="D2441" s="60">
        <v>39998.938194444447</v>
      </c>
    </row>
    <row r="2442" spans="1:4" x14ac:dyDescent="0.25">
      <c r="A2442" s="42">
        <v>39998.959027777775</v>
      </c>
      <c r="B2442">
        <v>0</v>
      </c>
      <c r="D2442" s="60">
        <v>39998.959027777775</v>
      </c>
    </row>
    <row r="2443" spans="1:4" x14ac:dyDescent="0.25">
      <c r="A2443" s="42">
        <v>39998.979861111111</v>
      </c>
      <c r="B2443">
        <v>0.6</v>
      </c>
      <c r="D2443" s="60">
        <v>39998.979861111111</v>
      </c>
    </row>
    <row r="2444" spans="1:4" x14ac:dyDescent="0.25">
      <c r="A2444" s="42">
        <v>39999.000694444447</v>
      </c>
      <c r="B2444">
        <v>0</v>
      </c>
      <c r="D2444" s="60">
        <v>39999.000694444447</v>
      </c>
    </row>
    <row r="2445" spans="1:4" x14ac:dyDescent="0.25">
      <c r="A2445" s="42">
        <v>39999.021527777775</v>
      </c>
      <c r="B2445">
        <v>0</v>
      </c>
      <c r="D2445" s="60">
        <v>39999.021527777775</v>
      </c>
    </row>
    <row r="2446" spans="1:4" x14ac:dyDescent="0.25">
      <c r="A2446" s="42">
        <v>39999.042361111111</v>
      </c>
      <c r="B2446">
        <v>0</v>
      </c>
      <c r="D2446" s="60">
        <v>39999.042361111111</v>
      </c>
    </row>
    <row r="2447" spans="1:4" x14ac:dyDescent="0.25">
      <c r="A2447" s="42">
        <v>39999.063194444447</v>
      </c>
      <c r="B2447">
        <v>0</v>
      </c>
      <c r="D2447" s="60">
        <v>39999.063194444447</v>
      </c>
    </row>
    <row r="2448" spans="1:4" x14ac:dyDescent="0.25">
      <c r="A2448" s="42">
        <v>39999.084027777775</v>
      </c>
      <c r="B2448">
        <v>0</v>
      </c>
      <c r="D2448" s="60">
        <v>39999.084027777775</v>
      </c>
    </row>
    <row r="2449" spans="1:4" x14ac:dyDescent="0.25">
      <c r="A2449" s="42">
        <v>39999.104861111111</v>
      </c>
      <c r="B2449">
        <v>0</v>
      </c>
      <c r="D2449" s="60">
        <v>39999.104861111111</v>
      </c>
    </row>
    <row r="2450" spans="1:4" x14ac:dyDescent="0.25">
      <c r="A2450" s="42">
        <v>39999.125694444447</v>
      </c>
      <c r="B2450">
        <v>0</v>
      </c>
      <c r="D2450" s="60">
        <v>39999.125694444447</v>
      </c>
    </row>
    <row r="2451" spans="1:4" x14ac:dyDescent="0.25">
      <c r="A2451" s="42">
        <v>39999.146527777775</v>
      </c>
      <c r="B2451">
        <v>0</v>
      </c>
      <c r="D2451" s="60">
        <v>39999.146527777775</v>
      </c>
    </row>
    <row r="2452" spans="1:4" x14ac:dyDescent="0.25">
      <c r="A2452" s="42">
        <v>39999.167361111111</v>
      </c>
      <c r="B2452">
        <v>0</v>
      </c>
      <c r="D2452" s="60">
        <v>39999.167361111111</v>
      </c>
    </row>
    <row r="2453" spans="1:4" x14ac:dyDescent="0.25">
      <c r="A2453" s="42">
        <v>39999.188194444447</v>
      </c>
      <c r="B2453">
        <v>0</v>
      </c>
      <c r="D2453" s="60">
        <v>39999.188194444447</v>
      </c>
    </row>
    <row r="2454" spans="1:4" x14ac:dyDescent="0.25">
      <c r="A2454" s="42">
        <v>39999.209027777775</v>
      </c>
      <c r="B2454">
        <v>0</v>
      </c>
      <c r="D2454" s="60">
        <v>39999.209027777775</v>
      </c>
    </row>
    <row r="2455" spans="1:4" x14ac:dyDescent="0.25">
      <c r="A2455" s="42">
        <v>39999.229861111111</v>
      </c>
      <c r="B2455">
        <v>0</v>
      </c>
      <c r="D2455" s="60">
        <v>39999.229861111111</v>
      </c>
    </row>
    <row r="2456" spans="1:4" x14ac:dyDescent="0.25">
      <c r="A2456" s="42">
        <v>39999.250694444447</v>
      </c>
      <c r="B2456">
        <v>0</v>
      </c>
      <c r="D2456" s="60">
        <v>39999.250694444447</v>
      </c>
    </row>
    <row r="2457" spans="1:4" x14ac:dyDescent="0.25">
      <c r="A2457" s="42">
        <v>39999.271527777775</v>
      </c>
      <c r="B2457">
        <v>0</v>
      </c>
      <c r="D2457" s="60">
        <v>39999.271527777775</v>
      </c>
    </row>
    <row r="2458" spans="1:4" x14ac:dyDescent="0.25">
      <c r="A2458" s="42">
        <v>39999.292361111111</v>
      </c>
      <c r="B2458">
        <v>0</v>
      </c>
      <c r="D2458" s="60">
        <v>39999.292361111111</v>
      </c>
    </row>
    <row r="2459" spans="1:4" x14ac:dyDescent="0.25">
      <c r="A2459" s="42">
        <v>39999.313194444447</v>
      </c>
      <c r="B2459">
        <v>0.6</v>
      </c>
      <c r="D2459" s="60">
        <v>39999.313194444447</v>
      </c>
    </row>
    <row r="2460" spans="1:4" x14ac:dyDescent="0.25">
      <c r="A2460" s="42">
        <v>39999.334027777775</v>
      </c>
      <c r="B2460">
        <v>0</v>
      </c>
      <c r="D2460" s="60">
        <v>39999.334027777775</v>
      </c>
    </row>
    <row r="2461" spans="1:4" x14ac:dyDescent="0.25">
      <c r="A2461" s="42">
        <v>39999.354861111111</v>
      </c>
      <c r="B2461">
        <v>0</v>
      </c>
      <c r="D2461" s="60">
        <v>39999.354861111111</v>
      </c>
    </row>
    <row r="2462" spans="1:4" x14ac:dyDescent="0.25">
      <c r="A2462" s="42">
        <v>39999.375694444447</v>
      </c>
      <c r="B2462">
        <v>0</v>
      </c>
      <c r="D2462" s="60">
        <v>39999.375694444447</v>
      </c>
    </row>
    <row r="2463" spans="1:4" x14ac:dyDescent="0.25">
      <c r="A2463" s="42">
        <v>39999.396527777775</v>
      </c>
      <c r="B2463">
        <v>0</v>
      </c>
      <c r="D2463" s="60">
        <v>39999.396527777775</v>
      </c>
    </row>
    <row r="2464" spans="1:4" x14ac:dyDescent="0.25">
      <c r="A2464" s="42">
        <v>39999.417361111111</v>
      </c>
      <c r="B2464">
        <v>0</v>
      </c>
      <c r="D2464" s="60">
        <v>39999.417361111111</v>
      </c>
    </row>
    <row r="2465" spans="1:4" x14ac:dyDescent="0.25">
      <c r="A2465" s="42">
        <v>39999.438194444447</v>
      </c>
      <c r="B2465">
        <v>0</v>
      </c>
      <c r="D2465" s="60">
        <v>39999.438194444447</v>
      </c>
    </row>
    <row r="2466" spans="1:4" x14ac:dyDescent="0.25">
      <c r="A2466" s="42">
        <v>39999.459027777775</v>
      </c>
      <c r="B2466">
        <v>0</v>
      </c>
      <c r="D2466" s="60">
        <v>39999.459027777775</v>
      </c>
    </row>
    <row r="2467" spans="1:4" x14ac:dyDescent="0.25">
      <c r="A2467" s="42">
        <v>39999.479861111111</v>
      </c>
      <c r="B2467">
        <v>0</v>
      </c>
      <c r="D2467" s="60">
        <v>39999.479861111111</v>
      </c>
    </row>
    <row r="2468" spans="1:4" x14ac:dyDescent="0.25">
      <c r="A2468" s="42">
        <v>39999.500694444447</v>
      </c>
      <c r="B2468">
        <v>0</v>
      </c>
      <c r="D2468" s="60">
        <v>39999.500694444447</v>
      </c>
    </row>
    <row r="2469" spans="1:4" x14ac:dyDescent="0.25">
      <c r="A2469" s="42">
        <v>39999.521527777775</v>
      </c>
      <c r="B2469">
        <v>0</v>
      </c>
      <c r="D2469" s="60">
        <v>39999.521527777775</v>
      </c>
    </row>
    <row r="2470" spans="1:4" x14ac:dyDescent="0.25">
      <c r="A2470" s="42">
        <v>39999.542361111111</v>
      </c>
      <c r="B2470">
        <v>0</v>
      </c>
      <c r="D2470" s="60">
        <v>39999.542361111111</v>
      </c>
    </row>
    <row r="2471" spans="1:4" x14ac:dyDescent="0.25">
      <c r="A2471" s="42">
        <v>39999.563194444447</v>
      </c>
      <c r="B2471">
        <v>0</v>
      </c>
      <c r="D2471" s="60">
        <v>39999.563194444447</v>
      </c>
    </row>
    <row r="2472" spans="1:4" x14ac:dyDescent="0.25">
      <c r="A2472" s="42">
        <v>39999.584027777775</v>
      </c>
      <c r="B2472">
        <v>0</v>
      </c>
      <c r="D2472" s="60">
        <v>39999.584027777775</v>
      </c>
    </row>
    <row r="2473" spans="1:4" x14ac:dyDescent="0.25">
      <c r="A2473" s="42">
        <v>39999.604861111111</v>
      </c>
      <c r="B2473">
        <v>0</v>
      </c>
      <c r="D2473" s="60">
        <v>39999.604861111111</v>
      </c>
    </row>
    <row r="2474" spans="1:4" x14ac:dyDescent="0.25">
      <c r="A2474" s="42">
        <v>39999.625694444447</v>
      </c>
      <c r="B2474">
        <v>0</v>
      </c>
      <c r="D2474" s="60">
        <v>39999.625694444447</v>
      </c>
    </row>
    <row r="2475" spans="1:4" x14ac:dyDescent="0.25">
      <c r="A2475" s="42">
        <v>39999.646527777775</v>
      </c>
      <c r="B2475">
        <v>0</v>
      </c>
      <c r="D2475" s="60">
        <v>39999.646527777775</v>
      </c>
    </row>
    <row r="2476" spans="1:4" x14ac:dyDescent="0.25">
      <c r="A2476" s="42">
        <v>39999.667361111111</v>
      </c>
      <c r="B2476">
        <v>0</v>
      </c>
      <c r="D2476" s="60">
        <v>39999.667361111111</v>
      </c>
    </row>
    <row r="2477" spans="1:4" x14ac:dyDescent="0.25">
      <c r="A2477" s="42">
        <v>39999.688194444447</v>
      </c>
      <c r="B2477">
        <v>0</v>
      </c>
      <c r="D2477" s="60">
        <v>39999.688194444447</v>
      </c>
    </row>
    <row r="2478" spans="1:4" x14ac:dyDescent="0.25">
      <c r="A2478" s="42">
        <v>39999.709027777775</v>
      </c>
      <c r="B2478">
        <v>0</v>
      </c>
      <c r="D2478" s="60">
        <v>39999.709027777775</v>
      </c>
    </row>
    <row r="2479" spans="1:4" x14ac:dyDescent="0.25">
      <c r="A2479" s="42">
        <v>39999.729861111111</v>
      </c>
      <c r="B2479">
        <v>0</v>
      </c>
      <c r="D2479" s="60">
        <v>39999.729861111111</v>
      </c>
    </row>
    <row r="2480" spans="1:4" x14ac:dyDescent="0.25">
      <c r="A2480" s="42">
        <v>39999.750694444447</v>
      </c>
      <c r="B2480">
        <v>0</v>
      </c>
      <c r="D2480" s="60">
        <v>39999.750694444447</v>
      </c>
    </row>
    <row r="2481" spans="1:4" x14ac:dyDescent="0.25">
      <c r="A2481" s="42">
        <v>39999.771527777775</v>
      </c>
      <c r="B2481">
        <v>0</v>
      </c>
      <c r="D2481" s="60">
        <v>39999.771527777775</v>
      </c>
    </row>
    <row r="2482" spans="1:4" x14ac:dyDescent="0.25">
      <c r="A2482" s="42">
        <v>39999.792361111111</v>
      </c>
      <c r="B2482">
        <v>0</v>
      </c>
      <c r="D2482" s="60">
        <v>39999.792361111111</v>
      </c>
    </row>
    <row r="2483" spans="1:4" x14ac:dyDescent="0.25">
      <c r="A2483" s="42">
        <v>39999.813194444447</v>
      </c>
      <c r="B2483">
        <v>0</v>
      </c>
      <c r="D2483" s="60">
        <v>39999.813194444447</v>
      </c>
    </row>
    <row r="2484" spans="1:4" x14ac:dyDescent="0.25">
      <c r="A2484" s="42">
        <v>39999.834027777775</v>
      </c>
      <c r="B2484">
        <v>0</v>
      </c>
      <c r="D2484" s="60">
        <v>39999.834027777775</v>
      </c>
    </row>
    <row r="2485" spans="1:4" x14ac:dyDescent="0.25">
      <c r="A2485" s="42">
        <v>39999.854861111111</v>
      </c>
      <c r="B2485">
        <v>0.4</v>
      </c>
      <c r="D2485" s="60">
        <v>39999.854861111111</v>
      </c>
    </row>
    <row r="2486" spans="1:4" x14ac:dyDescent="0.25">
      <c r="A2486" s="42">
        <v>39999.875694444447</v>
      </c>
      <c r="B2486">
        <v>0</v>
      </c>
      <c r="D2486" s="60">
        <v>39999.875694444447</v>
      </c>
    </row>
    <row r="2487" spans="1:4" x14ac:dyDescent="0.25">
      <c r="A2487" s="42">
        <v>39999.896527777775</v>
      </c>
      <c r="B2487">
        <v>0</v>
      </c>
      <c r="D2487" s="60">
        <v>39999.896527777775</v>
      </c>
    </row>
    <row r="2488" spans="1:4" x14ac:dyDescent="0.25">
      <c r="A2488" s="42">
        <v>39999.917361111111</v>
      </c>
      <c r="B2488">
        <v>0</v>
      </c>
      <c r="D2488" s="60">
        <v>39999.917361111111</v>
      </c>
    </row>
    <row r="2489" spans="1:4" x14ac:dyDescent="0.25">
      <c r="A2489" s="42">
        <v>39999.938194444447</v>
      </c>
      <c r="B2489">
        <v>0</v>
      </c>
      <c r="D2489" s="60">
        <v>39999.938194444447</v>
      </c>
    </row>
    <row r="2490" spans="1:4" x14ac:dyDescent="0.25">
      <c r="A2490" s="42">
        <v>39999.959027777775</v>
      </c>
      <c r="B2490">
        <v>0</v>
      </c>
      <c r="D2490" s="60">
        <v>39999.959027777775</v>
      </c>
    </row>
    <row r="2491" spans="1:4" x14ac:dyDescent="0.25">
      <c r="A2491" s="42">
        <v>39999.979861111111</v>
      </c>
      <c r="B2491">
        <v>4.5</v>
      </c>
      <c r="D2491" s="60">
        <v>39999.979861111111</v>
      </c>
    </row>
    <row r="2492" spans="1:4" x14ac:dyDescent="0.25">
      <c r="A2492" s="42">
        <v>40000.000694444447</v>
      </c>
      <c r="B2492">
        <v>0</v>
      </c>
      <c r="D2492" s="60">
        <v>40000.000694444447</v>
      </c>
    </row>
    <row r="2493" spans="1:4" x14ac:dyDescent="0.25">
      <c r="A2493" s="42">
        <v>40000.021527777775</v>
      </c>
      <c r="B2493">
        <v>0</v>
      </c>
      <c r="D2493" s="60">
        <v>40000.021527777775</v>
      </c>
    </row>
    <row r="2494" spans="1:4" x14ac:dyDescent="0.25">
      <c r="A2494" s="42">
        <v>40000.042361111111</v>
      </c>
      <c r="B2494">
        <v>0</v>
      </c>
      <c r="D2494" s="60">
        <v>40000.042361111111</v>
      </c>
    </row>
    <row r="2495" spans="1:4" x14ac:dyDescent="0.25">
      <c r="A2495" s="42">
        <v>40000.063194444447</v>
      </c>
      <c r="B2495">
        <v>0</v>
      </c>
      <c r="D2495" s="60">
        <v>40000.063194444447</v>
      </c>
    </row>
    <row r="2496" spans="1:4" x14ac:dyDescent="0.25">
      <c r="A2496" s="42">
        <v>40000.084027777775</v>
      </c>
      <c r="B2496">
        <v>0</v>
      </c>
      <c r="D2496" s="60">
        <v>40000.084027777775</v>
      </c>
    </row>
    <row r="2497" spans="1:4" x14ac:dyDescent="0.25">
      <c r="A2497" s="42">
        <v>40000.104861111111</v>
      </c>
      <c r="B2497">
        <v>0</v>
      </c>
      <c r="D2497" s="60">
        <v>40000.104861111111</v>
      </c>
    </row>
    <row r="2498" spans="1:4" x14ac:dyDescent="0.25">
      <c r="A2498" s="42">
        <v>40000.125694444447</v>
      </c>
      <c r="B2498">
        <v>0</v>
      </c>
      <c r="D2498" s="60">
        <v>40000.125694444447</v>
      </c>
    </row>
    <row r="2499" spans="1:4" x14ac:dyDescent="0.25">
      <c r="A2499" s="42">
        <v>40000.146527777775</v>
      </c>
      <c r="B2499">
        <v>1.4</v>
      </c>
      <c r="D2499" s="60">
        <v>40000.146527777775</v>
      </c>
    </row>
    <row r="2500" spans="1:4" x14ac:dyDescent="0.25">
      <c r="A2500" s="42">
        <v>40000.167361111111</v>
      </c>
      <c r="B2500">
        <v>0</v>
      </c>
      <c r="D2500" s="60">
        <v>40000.167361111111</v>
      </c>
    </row>
    <row r="2501" spans="1:4" x14ac:dyDescent="0.25">
      <c r="A2501" s="42">
        <v>40000.188194444447</v>
      </c>
      <c r="B2501">
        <v>0</v>
      </c>
      <c r="D2501" s="60">
        <v>40000.188194444447</v>
      </c>
    </row>
    <row r="2502" spans="1:4" x14ac:dyDescent="0.25">
      <c r="A2502" s="42">
        <v>40000.209027777775</v>
      </c>
      <c r="B2502">
        <v>0</v>
      </c>
      <c r="D2502" s="60">
        <v>40000.209027777775</v>
      </c>
    </row>
    <row r="2503" spans="1:4" x14ac:dyDescent="0.25">
      <c r="A2503" s="42">
        <v>40000.229861111111</v>
      </c>
      <c r="B2503">
        <v>0.6</v>
      </c>
      <c r="D2503" s="60">
        <v>40000.229861111111</v>
      </c>
    </row>
    <row r="2504" spans="1:4" x14ac:dyDescent="0.25">
      <c r="A2504" s="42">
        <v>40000.250694444447</v>
      </c>
      <c r="B2504">
        <v>0</v>
      </c>
      <c r="D2504" s="60">
        <v>40000.250694444447</v>
      </c>
    </row>
    <row r="2505" spans="1:4" x14ac:dyDescent="0.25">
      <c r="A2505" s="42">
        <v>40000.271527777775</v>
      </c>
      <c r="B2505">
        <v>0</v>
      </c>
      <c r="D2505" s="60">
        <v>40000.271527777775</v>
      </c>
    </row>
    <row r="2506" spans="1:4" x14ac:dyDescent="0.25">
      <c r="A2506" s="42">
        <v>40000.292361111111</v>
      </c>
      <c r="B2506">
        <v>0</v>
      </c>
      <c r="D2506" s="60">
        <v>40000.292361111111</v>
      </c>
    </row>
    <row r="2507" spans="1:4" x14ac:dyDescent="0.25">
      <c r="A2507" s="42">
        <v>40000.313194444447</v>
      </c>
      <c r="B2507">
        <v>0</v>
      </c>
      <c r="D2507" s="60">
        <v>40000.313194444447</v>
      </c>
    </row>
    <row r="2508" spans="1:4" x14ac:dyDescent="0.25">
      <c r="A2508" s="42">
        <v>40000.334027777775</v>
      </c>
      <c r="B2508">
        <v>0.4</v>
      </c>
      <c r="D2508" s="60">
        <v>40000.334027777775</v>
      </c>
    </row>
    <row r="2509" spans="1:4" x14ac:dyDescent="0.25">
      <c r="A2509" s="42">
        <v>40000.354861111111</v>
      </c>
      <c r="B2509">
        <v>0</v>
      </c>
      <c r="D2509" s="60">
        <v>40000.354861111111</v>
      </c>
    </row>
    <row r="2510" spans="1:4" x14ac:dyDescent="0.25">
      <c r="A2510" s="42">
        <v>40000.375694444447</v>
      </c>
      <c r="B2510">
        <v>0</v>
      </c>
      <c r="D2510" s="60">
        <v>40000.375694444447</v>
      </c>
    </row>
    <row r="2511" spans="1:4" x14ac:dyDescent="0.25">
      <c r="A2511" s="42">
        <v>40000.396527777775</v>
      </c>
      <c r="B2511">
        <v>0</v>
      </c>
      <c r="D2511" s="60">
        <v>40000.396527777775</v>
      </c>
    </row>
    <row r="2512" spans="1:4" x14ac:dyDescent="0.25">
      <c r="A2512" s="42">
        <v>40000.417361111111</v>
      </c>
      <c r="B2512">
        <v>0</v>
      </c>
      <c r="D2512" s="60">
        <v>40000.417361111111</v>
      </c>
    </row>
    <row r="2513" spans="1:4" x14ac:dyDescent="0.25">
      <c r="A2513" s="42">
        <v>40000.438194444447</v>
      </c>
      <c r="B2513">
        <v>0</v>
      </c>
      <c r="D2513" s="60">
        <v>40000.438194444447</v>
      </c>
    </row>
    <row r="2514" spans="1:4" x14ac:dyDescent="0.25">
      <c r="A2514" s="42">
        <v>40000.459027777775</v>
      </c>
      <c r="B2514">
        <v>0</v>
      </c>
      <c r="D2514" s="60">
        <v>40000.459027777775</v>
      </c>
    </row>
    <row r="2515" spans="1:4" x14ac:dyDescent="0.25">
      <c r="A2515" s="42">
        <v>40000.479861111111</v>
      </c>
      <c r="B2515">
        <v>0</v>
      </c>
      <c r="D2515" s="60">
        <v>40000.479861111111</v>
      </c>
    </row>
    <row r="2516" spans="1:4" x14ac:dyDescent="0.25">
      <c r="A2516" s="42">
        <v>40000.500694444447</v>
      </c>
      <c r="B2516">
        <v>0</v>
      </c>
      <c r="D2516" s="60">
        <v>40000.500694444447</v>
      </c>
    </row>
    <row r="2517" spans="1:4" x14ac:dyDescent="0.25">
      <c r="A2517" s="42">
        <v>40000.521527777775</v>
      </c>
      <c r="B2517">
        <v>0</v>
      </c>
      <c r="D2517" s="60">
        <v>40000.521527777775</v>
      </c>
    </row>
    <row r="2518" spans="1:4" x14ac:dyDescent="0.25">
      <c r="A2518" s="42">
        <v>40000.542361111111</v>
      </c>
      <c r="B2518">
        <v>0</v>
      </c>
      <c r="D2518" s="60">
        <v>40000.542361111111</v>
      </c>
    </row>
    <row r="2519" spans="1:4" x14ac:dyDescent="0.25">
      <c r="A2519" s="42">
        <v>40000.563194444447</v>
      </c>
      <c r="B2519">
        <v>0</v>
      </c>
      <c r="D2519" s="60">
        <v>40000.563194444447</v>
      </c>
    </row>
    <row r="2520" spans="1:4" x14ac:dyDescent="0.25">
      <c r="A2520" s="42">
        <v>40000.584027777775</v>
      </c>
      <c r="B2520">
        <v>0</v>
      </c>
      <c r="D2520" s="60">
        <v>40000.584027777775</v>
      </c>
    </row>
    <row r="2521" spans="1:4" x14ac:dyDescent="0.25">
      <c r="A2521" s="42">
        <v>40000.604861111111</v>
      </c>
      <c r="B2521">
        <v>0</v>
      </c>
      <c r="D2521" s="60">
        <v>40000.604861111111</v>
      </c>
    </row>
    <row r="2522" spans="1:4" x14ac:dyDescent="0.25">
      <c r="A2522" s="42">
        <v>40000.625694444447</v>
      </c>
      <c r="B2522">
        <v>0</v>
      </c>
      <c r="D2522" s="60">
        <v>40000.625694444447</v>
      </c>
    </row>
    <row r="2523" spans="1:4" x14ac:dyDescent="0.25">
      <c r="A2523" s="42">
        <v>40000.646527777775</v>
      </c>
      <c r="B2523">
        <v>0</v>
      </c>
      <c r="D2523" s="60">
        <v>40000.646527777775</v>
      </c>
    </row>
    <row r="2524" spans="1:4" x14ac:dyDescent="0.25">
      <c r="A2524" s="42">
        <v>40000.667361111111</v>
      </c>
      <c r="B2524">
        <v>0</v>
      </c>
      <c r="D2524" s="60">
        <v>40000.667361111111</v>
      </c>
    </row>
    <row r="2525" spans="1:4" x14ac:dyDescent="0.25">
      <c r="A2525" s="42">
        <v>40000.688194444447</v>
      </c>
      <c r="B2525">
        <v>0</v>
      </c>
      <c r="D2525" s="60">
        <v>40000.688194444447</v>
      </c>
    </row>
    <row r="2526" spans="1:4" x14ac:dyDescent="0.25">
      <c r="A2526" s="42">
        <v>40000.709027777775</v>
      </c>
      <c r="B2526">
        <v>0</v>
      </c>
      <c r="D2526" s="60">
        <v>40000.709027777775</v>
      </c>
    </row>
    <row r="2527" spans="1:4" x14ac:dyDescent="0.25">
      <c r="A2527" s="42">
        <v>40000.729861111111</v>
      </c>
      <c r="B2527">
        <v>0</v>
      </c>
      <c r="D2527" s="60">
        <v>40000.729861111111</v>
      </c>
    </row>
    <row r="2528" spans="1:4" x14ac:dyDescent="0.25">
      <c r="A2528" s="42">
        <v>40000.750694444447</v>
      </c>
      <c r="B2528">
        <v>0</v>
      </c>
      <c r="D2528" s="60">
        <v>40000.750694444447</v>
      </c>
    </row>
    <row r="2529" spans="1:4" x14ac:dyDescent="0.25">
      <c r="A2529" s="42">
        <v>40000.771527777775</v>
      </c>
      <c r="B2529">
        <v>0</v>
      </c>
      <c r="D2529" s="60">
        <v>40000.771527777775</v>
      </c>
    </row>
    <row r="2530" spans="1:4" x14ac:dyDescent="0.25">
      <c r="A2530" s="42">
        <v>40000.792361111111</v>
      </c>
      <c r="B2530">
        <v>0</v>
      </c>
      <c r="D2530" s="60">
        <v>40000.792361111111</v>
      </c>
    </row>
    <row r="2531" spans="1:4" x14ac:dyDescent="0.25">
      <c r="A2531" s="42">
        <v>40000.813194444447</v>
      </c>
      <c r="B2531">
        <v>0</v>
      </c>
      <c r="D2531" s="60">
        <v>40000.813194444447</v>
      </c>
    </row>
    <row r="2532" spans="1:4" x14ac:dyDescent="0.25">
      <c r="A2532" s="42">
        <v>40000.834027777775</v>
      </c>
      <c r="B2532">
        <v>0</v>
      </c>
      <c r="D2532" s="60">
        <v>40000.834027777775</v>
      </c>
    </row>
    <row r="2533" spans="1:4" x14ac:dyDescent="0.25">
      <c r="A2533" s="42">
        <v>40000.854861111111</v>
      </c>
      <c r="B2533">
        <v>0</v>
      </c>
      <c r="D2533" s="60">
        <v>40000.854861111111</v>
      </c>
    </row>
    <row r="2534" spans="1:4" x14ac:dyDescent="0.25">
      <c r="A2534" s="42">
        <v>40000.875694444447</v>
      </c>
      <c r="B2534">
        <v>0</v>
      </c>
      <c r="D2534" s="60">
        <v>40000.875694444447</v>
      </c>
    </row>
    <row r="2535" spans="1:4" x14ac:dyDescent="0.25">
      <c r="A2535" s="42">
        <v>40000.896527777775</v>
      </c>
      <c r="B2535">
        <v>0</v>
      </c>
      <c r="D2535" s="60">
        <v>40000.896527777775</v>
      </c>
    </row>
    <row r="2536" spans="1:4" x14ac:dyDescent="0.25">
      <c r="A2536" s="42">
        <v>40000.917361111111</v>
      </c>
      <c r="B2536">
        <v>0</v>
      </c>
      <c r="D2536" s="60">
        <v>40000.917361111111</v>
      </c>
    </row>
    <row r="2537" spans="1:4" x14ac:dyDescent="0.25">
      <c r="A2537" s="42">
        <v>40000.938194444447</v>
      </c>
      <c r="B2537">
        <v>0</v>
      </c>
      <c r="D2537" s="60">
        <v>40000.938194444447</v>
      </c>
    </row>
    <row r="2538" spans="1:4" x14ac:dyDescent="0.25">
      <c r="A2538" s="42">
        <v>40000.959027777775</v>
      </c>
      <c r="B2538">
        <v>0</v>
      </c>
      <c r="D2538" s="60">
        <v>40000.959027777775</v>
      </c>
    </row>
    <row r="2539" spans="1:4" x14ac:dyDescent="0.25">
      <c r="A2539" s="42">
        <v>40000.979861111111</v>
      </c>
      <c r="B2539">
        <v>0</v>
      </c>
      <c r="D2539" s="60">
        <v>40000.979861111111</v>
      </c>
    </row>
    <row r="2540" spans="1:4" x14ac:dyDescent="0.25">
      <c r="A2540" s="42">
        <v>40001.000694444447</v>
      </c>
      <c r="B2540">
        <v>0</v>
      </c>
      <c r="D2540" s="60">
        <v>40001.000694444447</v>
      </c>
    </row>
    <row r="2541" spans="1:4" x14ac:dyDescent="0.25">
      <c r="A2541" s="42">
        <v>40001.021527777775</v>
      </c>
      <c r="B2541">
        <v>0</v>
      </c>
      <c r="D2541" s="60">
        <v>40001.021527777775</v>
      </c>
    </row>
    <row r="2542" spans="1:4" x14ac:dyDescent="0.25">
      <c r="A2542" s="42">
        <v>40001.042361111111</v>
      </c>
      <c r="B2542">
        <v>0</v>
      </c>
      <c r="D2542" s="60">
        <v>40001.042361111111</v>
      </c>
    </row>
    <row r="2543" spans="1:4" x14ac:dyDescent="0.25">
      <c r="A2543" s="42">
        <v>40001.063194444447</v>
      </c>
      <c r="B2543">
        <v>0</v>
      </c>
      <c r="D2543" s="60">
        <v>40001.063194444447</v>
      </c>
    </row>
    <row r="2544" spans="1:4" x14ac:dyDescent="0.25">
      <c r="A2544" s="42">
        <v>40001.084027777775</v>
      </c>
      <c r="B2544">
        <v>0</v>
      </c>
      <c r="D2544" s="60">
        <v>40001.084027777775</v>
      </c>
    </row>
    <row r="2545" spans="1:4" x14ac:dyDescent="0.25">
      <c r="A2545" s="42">
        <v>40001.104861111111</v>
      </c>
      <c r="B2545">
        <v>0</v>
      </c>
      <c r="D2545" s="60">
        <v>40001.104861111111</v>
      </c>
    </row>
    <row r="2546" spans="1:4" x14ac:dyDescent="0.25">
      <c r="A2546" s="42">
        <v>40001.125694444447</v>
      </c>
      <c r="B2546">
        <v>0</v>
      </c>
      <c r="D2546" s="60">
        <v>40001.125694444447</v>
      </c>
    </row>
    <row r="2547" spans="1:4" x14ac:dyDescent="0.25">
      <c r="A2547" s="42">
        <v>40001.146527777775</v>
      </c>
      <c r="B2547">
        <v>0</v>
      </c>
      <c r="D2547" s="60">
        <v>40001.146527777775</v>
      </c>
    </row>
    <row r="2548" spans="1:4" x14ac:dyDescent="0.25">
      <c r="A2548" s="42">
        <v>40001.167361111111</v>
      </c>
      <c r="B2548">
        <v>0</v>
      </c>
      <c r="D2548" s="60">
        <v>40001.167361111111</v>
      </c>
    </row>
    <row r="2549" spans="1:4" x14ac:dyDescent="0.25">
      <c r="A2549" s="42">
        <v>40001.188194444447</v>
      </c>
      <c r="B2549">
        <v>3.3</v>
      </c>
      <c r="D2549" s="60">
        <v>40001.188194444447</v>
      </c>
    </row>
    <row r="2550" spans="1:4" x14ac:dyDescent="0.25">
      <c r="A2550" s="42">
        <v>40001.209027777775</v>
      </c>
      <c r="B2550">
        <v>0</v>
      </c>
      <c r="D2550" s="60">
        <v>40001.209027777775</v>
      </c>
    </row>
    <row r="2551" spans="1:4" x14ac:dyDescent="0.25">
      <c r="A2551" s="42">
        <v>40001.229861111111</v>
      </c>
      <c r="B2551">
        <v>0</v>
      </c>
      <c r="D2551" s="60">
        <v>40001.229861111111</v>
      </c>
    </row>
    <row r="2552" spans="1:4" x14ac:dyDescent="0.25">
      <c r="A2552" s="42">
        <v>40001.250694444447</v>
      </c>
      <c r="B2552">
        <v>0</v>
      </c>
      <c r="D2552" s="60">
        <v>40001.250694444447</v>
      </c>
    </row>
    <row r="2553" spans="1:4" x14ac:dyDescent="0.25">
      <c r="A2553" s="42">
        <v>40001.271527777775</v>
      </c>
      <c r="B2553">
        <v>0</v>
      </c>
      <c r="D2553" s="60">
        <v>40001.271527777775</v>
      </c>
    </row>
    <row r="2554" spans="1:4" x14ac:dyDescent="0.25">
      <c r="A2554" s="42">
        <v>40001.292361111111</v>
      </c>
      <c r="B2554">
        <v>0</v>
      </c>
      <c r="D2554" s="60">
        <v>40001.292361111111</v>
      </c>
    </row>
    <row r="2555" spans="1:4" x14ac:dyDescent="0.25">
      <c r="A2555" s="42">
        <v>40001.313194444447</v>
      </c>
      <c r="B2555">
        <v>0</v>
      </c>
      <c r="D2555" s="60">
        <v>40001.313194444447</v>
      </c>
    </row>
    <row r="2556" spans="1:4" x14ac:dyDescent="0.25">
      <c r="A2556" s="42">
        <v>40001.334027777775</v>
      </c>
      <c r="B2556">
        <v>0</v>
      </c>
      <c r="D2556" s="60">
        <v>40001.334027777775</v>
      </c>
    </row>
    <row r="2557" spans="1:4" x14ac:dyDescent="0.25">
      <c r="A2557" s="42">
        <v>40001.354861111111</v>
      </c>
      <c r="B2557">
        <v>0</v>
      </c>
      <c r="D2557" s="60">
        <v>40001.354861111111</v>
      </c>
    </row>
    <row r="2558" spans="1:4" x14ac:dyDescent="0.25">
      <c r="A2558" s="42">
        <v>40001.375694444447</v>
      </c>
      <c r="B2558">
        <v>0</v>
      </c>
      <c r="D2558" s="60">
        <v>40001.375694444447</v>
      </c>
    </row>
    <row r="2559" spans="1:4" x14ac:dyDescent="0.25">
      <c r="A2559" s="42">
        <v>40001.396527777775</v>
      </c>
      <c r="B2559">
        <v>0</v>
      </c>
      <c r="D2559" s="60">
        <v>40001.396527777775</v>
      </c>
    </row>
    <row r="2560" spans="1:4" x14ac:dyDescent="0.25">
      <c r="A2560" s="42">
        <v>40001.417361111111</v>
      </c>
      <c r="B2560">
        <v>2.7</v>
      </c>
      <c r="D2560" s="60">
        <v>40001.417361111111</v>
      </c>
    </row>
    <row r="2561" spans="1:4" x14ac:dyDescent="0.25">
      <c r="A2561" s="42">
        <v>40001.438194444447</v>
      </c>
      <c r="B2561">
        <v>0</v>
      </c>
      <c r="D2561" s="60">
        <v>40001.438194444447</v>
      </c>
    </row>
    <row r="2562" spans="1:4" x14ac:dyDescent="0.25">
      <c r="A2562" s="42">
        <v>40001.459027777775</v>
      </c>
      <c r="B2562">
        <v>0</v>
      </c>
      <c r="D2562" s="60">
        <v>40001.459027777775</v>
      </c>
    </row>
    <row r="2563" spans="1:4" x14ac:dyDescent="0.25">
      <c r="A2563" s="42">
        <v>40001.479861111111</v>
      </c>
      <c r="B2563">
        <v>1</v>
      </c>
      <c r="D2563" s="60">
        <v>40001.479861111111</v>
      </c>
    </row>
    <row r="2564" spans="1:4" x14ac:dyDescent="0.25">
      <c r="A2564" s="42">
        <v>40001.500694444447</v>
      </c>
      <c r="B2564">
        <v>0</v>
      </c>
      <c r="D2564" s="60">
        <v>40001.500694444447</v>
      </c>
    </row>
    <row r="2565" spans="1:4" x14ac:dyDescent="0.25">
      <c r="A2565" s="42">
        <v>40001.521527777775</v>
      </c>
      <c r="B2565">
        <v>0</v>
      </c>
      <c r="D2565" s="60">
        <v>40001.521527777775</v>
      </c>
    </row>
    <row r="2566" spans="1:4" x14ac:dyDescent="0.25">
      <c r="A2566" s="42">
        <v>40001.542361111111</v>
      </c>
      <c r="B2566">
        <v>0</v>
      </c>
      <c r="D2566" s="60">
        <v>40001.542361111111</v>
      </c>
    </row>
    <row r="2567" spans="1:4" x14ac:dyDescent="0.25">
      <c r="A2567" s="42">
        <v>40001.563194444447</v>
      </c>
      <c r="B2567">
        <v>0</v>
      </c>
      <c r="D2567" s="60">
        <v>40001.563194444447</v>
      </c>
    </row>
    <row r="2568" spans="1:4" x14ac:dyDescent="0.25">
      <c r="A2568" s="42">
        <v>40001.584027777775</v>
      </c>
      <c r="B2568">
        <v>0</v>
      </c>
      <c r="D2568" s="60">
        <v>40001.584027777775</v>
      </c>
    </row>
    <row r="2569" spans="1:4" x14ac:dyDescent="0.25">
      <c r="A2569" s="42">
        <v>40001.604861111111</v>
      </c>
      <c r="B2569">
        <v>0</v>
      </c>
      <c r="D2569" s="60">
        <v>40001.604861111111</v>
      </c>
    </row>
    <row r="2570" spans="1:4" x14ac:dyDescent="0.25">
      <c r="A2570" s="42">
        <v>40001.625694444447</v>
      </c>
      <c r="B2570">
        <v>0</v>
      </c>
      <c r="D2570" s="60">
        <v>40001.625694444447</v>
      </c>
    </row>
    <row r="2571" spans="1:4" x14ac:dyDescent="0.25">
      <c r="A2571" s="42">
        <v>40001.646527777775</v>
      </c>
      <c r="B2571">
        <v>2.9</v>
      </c>
      <c r="D2571" s="60">
        <v>40001.646527777775</v>
      </c>
    </row>
    <row r="2572" spans="1:4" x14ac:dyDescent="0.25">
      <c r="A2572" s="42">
        <v>40001.667361111111</v>
      </c>
      <c r="B2572">
        <v>0</v>
      </c>
      <c r="D2572" s="60">
        <v>40001.667361111111</v>
      </c>
    </row>
    <row r="2573" spans="1:4" x14ac:dyDescent="0.25">
      <c r="A2573" s="42">
        <v>40001.688194444447</v>
      </c>
      <c r="B2573">
        <v>0</v>
      </c>
      <c r="D2573" s="60">
        <v>40001.688194444447</v>
      </c>
    </row>
    <row r="2574" spans="1:4" x14ac:dyDescent="0.25">
      <c r="A2574" s="42">
        <v>40001.709027777775</v>
      </c>
      <c r="B2574">
        <v>0</v>
      </c>
      <c r="D2574" s="60">
        <v>40001.709027777775</v>
      </c>
    </row>
    <row r="2575" spans="1:4" x14ac:dyDescent="0.25">
      <c r="A2575" s="42">
        <v>40001.729861111111</v>
      </c>
      <c r="B2575">
        <v>0</v>
      </c>
      <c r="D2575" s="60">
        <v>40001.729861111111</v>
      </c>
    </row>
    <row r="2576" spans="1:4" x14ac:dyDescent="0.25">
      <c r="A2576" s="42">
        <v>40001.750694444447</v>
      </c>
      <c r="B2576">
        <v>0</v>
      </c>
      <c r="D2576" s="60">
        <v>40001.750694444447</v>
      </c>
    </row>
    <row r="2577" spans="1:4" x14ac:dyDescent="0.25">
      <c r="A2577" s="42">
        <v>40001.771527777775</v>
      </c>
      <c r="B2577">
        <v>0.1</v>
      </c>
      <c r="D2577" s="60">
        <v>40001.771527777775</v>
      </c>
    </row>
    <row r="2578" spans="1:4" x14ac:dyDescent="0.25">
      <c r="A2578" s="42">
        <v>40001.792361111111</v>
      </c>
      <c r="B2578">
        <v>0</v>
      </c>
      <c r="D2578" s="60">
        <v>40001.792361111111</v>
      </c>
    </row>
    <row r="2579" spans="1:4" x14ac:dyDescent="0.25">
      <c r="A2579" s="42">
        <v>40001.813194444447</v>
      </c>
      <c r="B2579">
        <v>0</v>
      </c>
      <c r="D2579" s="60">
        <v>40001.813194444447</v>
      </c>
    </row>
    <row r="2580" spans="1:4" x14ac:dyDescent="0.25">
      <c r="A2580" s="42">
        <v>40001.834027777775</v>
      </c>
      <c r="B2580">
        <v>0</v>
      </c>
      <c r="D2580" s="60">
        <v>40001.834027777775</v>
      </c>
    </row>
    <row r="2581" spans="1:4" x14ac:dyDescent="0.25">
      <c r="A2581" s="42">
        <v>40001.854861111111</v>
      </c>
      <c r="B2581">
        <v>0</v>
      </c>
      <c r="D2581" s="60">
        <v>40001.854861111111</v>
      </c>
    </row>
    <row r="2582" spans="1:4" x14ac:dyDescent="0.25">
      <c r="A2582" s="42">
        <v>40001.875694444447</v>
      </c>
      <c r="B2582">
        <v>0</v>
      </c>
      <c r="D2582" s="60">
        <v>40001.875694444447</v>
      </c>
    </row>
    <row r="2583" spans="1:4" x14ac:dyDescent="0.25">
      <c r="A2583" s="42">
        <v>40001.896527777775</v>
      </c>
      <c r="B2583">
        <v>0</v>
      </c>
      <c r="D2583" s="60">
        <v>40001.896527777775</v>
      </c>
    </row>
    <row r="2584" spans="1:4" x14ac:dyDescent="0.25">
      <c r="A2584" s="42">
        <v>40001.917361111111</v>
      </c>
      <c r="B2584">
        <v>0</v>
      </c>
      <c r="D2584" s="60">
        <v>40001.917361111111</v>
      </c>
    </row>
    <row r="2585" spans="1:4" x14ac:dyDescent="0.25">
      <c r="A2585" s="42">
        <v>40001.938194444447</v>
      </c>
      <c r="B2585">
        <v>0</v>
      </c>
      <c r="D2585" s="60">
        <v>40001.938194444447</v>
      </c>
    </row>
    <row r="2586" spans="1:4" x14ac:dyDescent="0.25">
      <c r="A2586" s="42">
        <v>40001.959027777775</v>
      </c>
      <c r="B2586">
        <v>0</v>
      </c>
      <c r="D2586" s="60">
        <v>40001.959027777775</v>
      </c>
    </row>
    <row r="2587" spans="1:4" x14ac:dyDescent="0.25">
      <c r="A2587" s="42">
        <v>40001.979861111111</v>
      </c>
      <c r="B2587">
        <v>0</v>
      </c>
      <c r="D2587" s="60">
        <v>40001.979861111111</v>
      </c>
    </row>
    <row r="2588" spans="1:4" x14ac:dyDescent="0.25">
      <c r="A2588" s="42">
        <v>40002.000694444447</v>
      </c>
      <c r="B2588">
        <v>0</v>
      </c>
      <c r="D2588" s="60">
        <v>40002.000694444447</v>
      </c>
    </row>
    <row r="2589" spans="1:4" x14ac:dyDescent="0.25">
      <c r="A2589" s="42">
        <v>40002.021527777775</v>
      </c>
      <c r="B2589">
        <v>0</v>
      </c>
      <c r="D2589" s="60">
        <v>40002.021527777775</v>
      </c>
    </row>
    <row r="2590" spans="1:4" x14ac:dyDescent="0.25">
      <c r="A2590" s="42">
        <v>40002.042361111111</v>
      </c>
      <c r="B2590">
        <v>0</v>
      </c>
      <c r="D2590" s="60">
        <v>40002.042361111111</v>
      </c>
    </row>
    <row r="2591" spans="1:4" x14ac:dyDescent="0.25">
      <c r="A2591" s="42">
        <v>40002.063194444447</v>
      </c>
      <c r="B2591">
        <v>0</v>
      </c>
      <c r="D2591" s="60">
        <v>40002.063194444447</v>
      </c>
    </row>
    <row r="2592" spans="1:4" x14ac:dyDescent="0.25">
      <c r="A2592" s="42">
        <v>40002.084027777775</v>
      </c>
      <c r="B2592">
        <v>0</v>
      </c>
      <c r="D2592" s="60">
        <v>40002.084027777775</v>
      </c>
    </row>
    <row r="2593" spans="1:4" x14ac:dyDescent="0.25">
      <c r="A2593" s="42">
        <v>40002.104861111111</v>
      </c>
      <c r="B2593">
        <v>0</v>
      </c>
      <c r="D2593" s="60">
        <v>40002.104861111111</v>
      </c>
    </row>
    <row r="2594" spans="1:4" x14ac:dyDescent="0.25">
      <c r="A2594" s="42">
        <v>40002.125694444447</v>
      </c>
      <c r="B2594">
        <v>0</v>
      </c>
      <c r="D2594" s="60">
        <v>40002.125694444447</v>
      </c>
    </row>
    <row r="2595" spans="1:4" x14ac:dyDescent="0.25">
      <c r="A2595" s="42">
        <v>40002.146527777775</v>
      </c>
      <c r="B2595">
        <v>0</v>
      </c>
      <c r="D2595" s="60">
        <v>40002.146527777775</v>
      </c>
    </row>
    <row r="2596" spans="1:4" x14ac:dyDescent="0.25">
      <c r="A2596" s="42">
        <v>40002.167361111111</v>
      </c>
      <c r="B2596">
        <v>0</v>
      </c>
      <c r="D2596" s="60">
        <v>40002.167361111111</v>
      </c>
    </row>
    <row r="2597" spans="1:4" x14ac:dyDescent="0.25">
      <c r="A2597" s="42">
        <v>40002.188194444447</v>
      </c>
      <c r="B2597">
        <v>0</v>
      </c>
      <c r="D2597" s="60">
        <v>40002.188194444447</v>
      </c>
    </row>
    <row r="2598" spans="1:4" x14ac:dyDescent="0.25">
      <c r="A2598" s="42">
        <v>40002.209027777775</v>
      </c>
      <c r="B2598">
        <v>0</v>
      </c>
      <c r="D2598" s="60">
        <v>40002.209027777775</v>
      </c>
    </row>
    <row r="2599" spans="1:4" x14ac:dyDescent="0.25">
      <c r="A2599" s="42">
        <v>40002.229861111111</v>
      </c>
      <c r="B2599">
        <v>0.1</v>
      </c>
      <c r="D2599" s="60">
        <v>40002.229861111111</v>
      </c>
    </row>
    <row r="2600" spans="1:4" x14ac:dyDescent="0.25">
      <c r="A2600" s="42">
        <v>40002.250694444447</v>
      </c>
      <c r="B2600">
        <v>0</v>
      </c>
      <c r="D2600" s="60">
        <v>40002.250694444447</v>
      </c>
    </row>
    <row r="2601" spans="1:4" x14ac:dyDescent="0.25">
      <c r="A2601" s="42">
        <v>40002.271527777775</v>
      </c>
      <c r="B2601">
        <v>0</v>
      </c>
      <c r="D2601" s="60">
        <v>40002.271527777775</v>
      </c>
    </row>
    <row r="2602" spans="1:4" x14ac:dyDescent="0.25">
      <c r="A2602" s="42">
        <v>40002.292361111111</v>
      </c>
      <c r="B2602">
        <v>0</v>
      </c>
      <c r="D2602" s="60">
        <v>40002.292361111111</v>
      </c>
    </row>
    <row r="2603" spans="1:4" x14ac:dyDescent="0.25">
      <c r="A2603" s="42">
        <v>40002.313194444447</v>
      </c>
      <c r="B2603">
        <v>0</v>
      </c>
      <c r="D2603" s="60">
        <v>40002.313194444447</v>
      </c>
    </row>
    <row r="2604" spans="1:4" x14ac:dyDescent="0.25">
      <c r="A2604" s="42">
        <v>40002.334027777775</v>
      </c>
      <c r="B2604">
        <v>0</v>
      </c>
      <c r="D2604" s="60">
        <v>40002.334027777775</v>
      </c>
    </row>
    <row r="2605" spans="1:4" x14ac:dyDescent="0.25">
      <c r="A2605" s="42">
        <v>40002.354861111111</v>
      </c>
      <c r="B2605">
        <v>0</v>
      </c>
      <c r="D2605" s="60">
        <v>40002.354861111111</v>
      </c>
    </row>
    <row r="2606" spans="1:4" x14ac:dyDescent="0.25">
      <c r="A2606" s="42">
        <v>40002.375694444447</v>
      </c>
      <c r="B2606">
        <v>0</v>
      </c>
      <c r="D2606" s="60">
        <v>40002.375694444447</v>
      </c>
    </row>
    <row r="2607" spans="1:4" x14ac:dyDescent="0.25">
      <c r="A2607" s="42">
        <v>40002.396527777775</v>
      </c>
      <c r="B2607">
        <v>0</v>
      </c>
      <c r="D2607" s="60">
        <v>40002.396527777775</v>
      </c>
    </row>
    <row r="2608" spans="1:4" x14ac:dyDescent="0.25">
      <c r="A2608" s="42">
        <v>40002.417361111111</v>
      </c>
      <c r="B2608">
        <v>0</v>
      </c>
      <c r="D2608" s="60">
        <v>40002.417361111111</v>
      </c>
    </row>
    <row r="2609" spans="1:4" x14ac:dyDescent="0.25">
      <c r="A2609" s="42">
        <v>40002.438194444447</v>
      </c>
      <c r="B2609">
        <v>0</v>
      </c>
      <c r="D2609" s="60">
        <v>40002.438194444447</v>
      </c>
    </row>
    <row r="2610" spans="1:4" x14ac:dyDescent="0.25">
      <c r="A2610" s="42">
        <v>40002.459027777775</v>
      </c>
      <c r="B2610">
        <v>0</v>
      </c>
      <c r="D2610" s="60">
        <v>40002.459027777775</v>
      </c>
    </row>
    <row r="2611" spans="1:4" x14ac:dyDescent="0.25">
      <c r="A2611" s="42">
        <v>40002.479861111111</v>
      </c>
      <c r="B2611">
        <v>0</v>
      </c>
      <c r="D2611" s="60">
        <v>40002.479861111111</v>
      </c>
    </row>
    <row r="2612" spans="1:4" x14ac:dyDescent="0.25">
      <c r="A2612" s="42">
        <v>40002.500694444447</v>
      </c>
      <c r="B2612">
        <v>0</v>
      </c>
      <c r="D2612" s="60">
        <v>40002.500694444447</v>
      </c>
    </row>
    <row r="2613" spans="1:4" x14ac:dyDescent="0.25">
      <c r="A2613" s="42">
        <v>40002.521527777775</v>
      </c>
      <c r="B2613">
        <v>0</v>
      </c>
      <c r="D2613" s="60">
        <v>40002.521527777775</v>
      </c>
    </row>
    <row r="2614" spans="1:4" x14ac:dyDescent="0.25">
      <c r="A2614" s="42">
        <v>40002.542361111111</v>
      </c>
      <c r="B2614">
        <v>0</v>
      </c>
      <c r="D2614" s="60">
        <v>40002.542361111111</v>
      </c>
    </row>
    <row r="2615" spans="1:4" x14ac:dyDescent="0.25">
      <c r="A2615" s="42">
        <v>40002.563194444447</v>
      </c>
      <c r="B2615">
        <v>0</v>
      </c>
      <c r="D2615" s="60">
        <v>40002.563194444447</v>
      </c>
    </row>
    <row r="2616" spans="1:4" x14ac:dyDescent="0.25">
      <c r="A2616" s="42">
        <v>40002.584027777775</v>
      </c>
      <c r="B2616">
        <v>0</v>
      </c>
      <c r="D2616" s="60">
        <v>40002.584027777775</v>
      </c>
    </row>
    <row r="2617" spans="1:4" x14ac:dyDescent="0.25">
      <c r="A2617" s="42">
        <v>40002.604861111111</v>
      </c>
      <c r="B2617">
        <v>0</v>
      </c>
      <c r="D2617" s="60">
        <v>40002.604861111111</v>
      </c>
    </row>
    <row r="2618" spans="1:4" x14ac:dyDescent="0.25">
      <c r="A2618" s="42">
        <v>40002.625694444447</v>
      </c>
      <c r="B2618">
        <v>0</v>
      </c>
      <c r="D2618" s="60">
        <v>40002.625694444447</v>
      </c>
    </row>
    <row r="2619" spans="1:4" x14ac:dyDescent="0.25">
      <c r="A2619" s="42">
        <v>40002.646527777775</v>
      </c>
      <c r="B2619">
        <v>0</v>
      </c>
      <c r="D2619" s="60">
        <v>40002.646527777775</v>
      </c>
    </row>
    <row r="2620" spans="1:4" x14ac:dyDescent="0.25">
      <c r="A2620" s="42">
        <v>40002.667361111111</v>
      </c>
      <c r="B2620">
        <v>0</v>
      </c>
      <c r="D2620" s="60">
        <v>40002.667361111111</v>
      </c>
    </row>
    <row r="2621" spans="1:4" x14ac:dyDescent="0.25">
      <c r="A2621" s="42">
        <v>40002.688194444447</v>
      </c>
      <c r="B2621">
        <v>0</v>
      </c>
      <c r="D2621" s="60">
        <v>40002.688194444447</v>
      </c>
    </row>
    <row r="2622" spans="1:4" x14ac:dyDescent="0.25">
      <c r="A2622" s="42">
        <v>40002.709027777775</v>
      </c>
      <c r="B2622">
        <v>0</v>
      </c>
      <c r="D2622" s="60">
        <v>40002.709027777775</v>
      </c>
    </row>
    <row r="2623" spans="1:4" x14ac:dyDescent="0.25">
      <c r="A2623" s="42">
        <v>40002.729861111111</v>
      </c>
      <c r="B2623">
        <v>0</v>
      </c>
      <c r="D2623" s="60">
        <v>40002.729861111111</v>
      </c>
    </row>
    <row r="2624" spans="1:4" x14ac:dyDescent="0.25">
      <c r="A2624" s="42">
        <v>40002.750694444447</v>
      </c>
      <c r="B2624">
        <v>0</v>
      </c>
      <c r="D2624" s="60">
        <v>40002.750694444447</v>
      </c>
    </row>
    <row r="2625" spans="1:6" x14ac:dyDescent="0.25">
      <c r="A2625" s="42">
        <v>40002.771527777775</v>
      </c>
      <c r="B2625">
        <v>0</v>
      </c>
      <c r="D2625" s="60">
        <v>40002.771527777775</v>
      </c>
    </row>
    <row r="2626" spans="1:6" x14ac:dyDescent="0.25">
      <c r="A2626" s="42">
        <v>40002.792361111111</v>
      </c>
      <c r="B2626">
        <v>0</v>
      </c>
      <c r="D2626" s="60">
        <v>40002.792361111111</v>
      </c>
    </row>
    <row r="2627" spans="1:6" x14ac:dyDescent="0.25">
      <c r="A2627" s="42">
        <v>40002.813194444447</v>
      </c>
      <c r="B2627">
        <v>0</v>
      </c>
      <c r="D2627" s="60">
        <v>40002.813194444447</v>
      </c>
    </row>
    <row r="2628" spans="1:6" x14ac:dyDescent="0.25">
      <c r="A2628" s="42">
        <v>40002.834027777775</v>
      </c>
      <c r="B2628">
        <v>0</v>
      </c>
      <c r="D2628" s="60">
        <v>40002.834027777775</v>
      </c>
    </row>
    <row r="2629" spans="1:6" x14ac:dyDescent="0.25">
      <c r="A2629" s="42">
        <v>40002.854861111111</v>
      </c>
      <c r="B2629">
        <v>0</v>
      </c>
      <c r="D2629" s="60">
        <v>40002.854861111111</v>
      </c>
      <c r="E2629">
        <v>332.98539499999998</v>
      </c>
      <c r="F2629" s="60">
        <v>40002.820833333331</v>
      </c>
    </row>
    <row r="2630" spans="1:6" x14ac:dyDescent="0.25">
      <c r="A2630" s="42">
        <v>40002.875694444447</v>
      </c>
      <c r="B2630">
        <v>0</v>
      </c>
      <c r="D2630" s="60">
        <v>40002.875694444447</v>
      </c>
    </row>
    <row r="2631" spans="1:6" x14ac:dyDescent="0.25">
      <c r="A2631" s="42">
        <v>40002.896527777775</v>
      </c>
      <c r="B2631">
        <v>0</v>
      </c>
      <c r="D2631" s="60">
        <v>40002.896527777775</v>
      </c>
    </row>
    <row r="2632" spans="1:6" x14ac:dyDescent="0.25">
      <c r="A2632" s="42">
        <v>40002.917361111111</v>
      </c>
      <c r="B2632">
        <v>0</v>
      </c>
      <c r="D2632" s="60">
        <v>40002.917361111111</v>
      </c>
    </row>
    <row r="2633" spans="1:6" x14ac:dyDescent="0.25">
      <c r="A2633" s="42">
        <v>40002.938194444447</v>
      </c>
      <c r="B2633">
        <v>0</v>
      </c>
      <c r="D2633" s="60">
        <v>40002.938194444447</v>
      </c>
    </row>
    <row r="2634" spans="1:6" x14ac:dyDescent="0.25">
      <c r="A2634" s="42">
        <v>40002.959027777775</v>
      </c>
      <c r="B2634">
        <v>0</v>
      </c>
      <c r="D2634" s="60">
        <v>40002.959027777775</v>
      </c>
    </row>
    <row r="2635" spans="1:6" x14ac:dyDescent="0.25">
      <c r="A2635" s="42">
        <v>40002.979861111111</v>
      </c>
      <c r="B2635">
        <v>0</v>
      </c>
      <c r="D2635" s="60">
        <v>40002.979861111111</v>
      </c>
    </row>
    <row r="2636" spans="1:6" x14ac:dyDescent="0.25">
      <c r="A2636" s="42">
        <v>40003.000694444447</v>
      </c>
      <c r="B2636">
        <v>0</v>
      </c>
      <c r="D2636" s="60">
        <v>40003.000694444447</v>
      </c>
    </row>
    <row r="2637" spans="1:6" x14ac:dyDescent="0.25">
      <c r="A2637" s="42">
        <v>40003.021527777775</v>
      </c>
      <c r="B2637">
        <v>0</v>
      </c>
      <c r="D2637" s="60">
        <v>40003.021527777775</v>
      </c>
    </row>
    <row r="2638" spans="1:6" x14ac:dyDescent="0.25">
      <c r="A2638" s="42">
        <v>40003.042361111111</v>
      </c>
      <c r="B2638">
        <v>0</v>
      </c>
      <c r="D2638" s="60">
        <v>40003.042361111111</v>
      </c>
    </row>
    <row r="2639" spans="1:6" x14ac:dyDescent="0.25">
      <c r="A2639" s="42">
        <v>40003.063194444447</v>
      </c>
      <c r="B2639">
        <v>0</v>
      </c>
      <c r="D2639" s="60">
        <v>40003.063194444447</v>
      </c>
    </row>
    <row r="2640" spans="1:6" x14ac:dyDescent="0.25">
      <c r="A2640" s="42">
        <v>40003.084027777775</v>
      </c>
      <c r="B2640">
        <v>0</v>
      </c>
      <c r="D2640" s="60">
        <v>40003.084027777775</v>
      </c>
    </row>
    <row r="2641" spans="1:6" x14ac:dyDescent="0.25">
      <c r="A2641" s="42">
        <v>40003.104861111111</v>
      </c>
      <c r="B2641">
        <v>0</v>
      </c>
      <c r="D2641" s="60">
        <v>40003.104861111111</v>
      </c>
    </row>
    <row r="2642" spans="1:6" x14ac:dyDescent="0.25">
      <c r="A2642" s="42">
        <v>40003.125694444447</v>
      </c>
      <c r="B2642">
        <v>0</v>
      </c>
      <c r="D2642" s="60">
        <v>40003.125694444447</v>
      </c>
    </row>
    <row r="2643" spans="1:6" x14ac:dyDescent="0.25">
      <c r="A2643" s="42">
        <v>40003.146527777775</v>
      </c>
      <c r="B2643">
        <v>0</v>
      </c>
      <c r="D2643" s="60">
        <v>40003.146527777775</v>
      </c>
    </row>
    <row r="2644" spans="1:6" x14ac:dyDescent="0.25">
      <c r="A2644" s="42">
        <v>40003.167361111111</v>
      </c>
      <c r="B2644">
        <v>0</v>
      </c>
      <c r="D2644" s="60">
        <v>40003.167361111111</v>
      </c>
    </row>
    <row r="2645" spans="1:6" x14ac:dyDescent="0.25">
      <c r="A2645" s="42">
        <v>40003.188194444447</v>
      </c>
      <c r="B2645">
        <v>0</v>
      </c>
      <c r="D2645" s="60">
        <v>40003.188194444447</v>
      </c>
    </row>
    <row r="2646" spans="1:6" x14ac:dyDescent="0.25">
      <c r="A2646" s="42">
        <v>40003.209027777775</v>
      </c>
      <c r="B2646">
        <v>0</v>
      </c>
      <c r="D2646" s="60">
        <v>40003.209027777775</v>
      </c>
    </row>
    <row r="2647" spans="1:6" x14ac:dyDescent="0.25">
      <c r="A2647" s="42">
        <v>40003.229861111111</v>
      </c>
      <c r="B2647">
        <v>0</v>
      </c>
      <c r="D2647" s="60">
        <v>40003.229861111111</v>
      </c>
    </row>
    <row r="2648" spans="1:6" x14ac:dyDescent="0.25">
      <c r="A2648" s="42">
        <v>40003.250694444447</v>
      </c>
      <c r="B2648">
        <v>0</v>
      </c>
      <c r="D2648" s="60">
        <v>40003.250694444447</v>
      </c>
    </row>
    <row r="2649" spans="1:6" x14ac:dyDescent="0.25">
      <c r="A2649" s="42">
        <v>40003.271527777775</v>
      </c>
      <c r="B2649">
        <v>0</v>
      </c>
      <c r="D2649" s="60">
        <v>40003.271527777775</v>
      </c>
    </row>
    <row r="2650" spans="1:6" x14ac:dyDescent="0.25">
      <c r="A2650" s="42">
        <v>40003.292361111111</v>
      </c>
      <c r="B2650">
        <v>0</v>
      </c>
      <c r="D2650" s="60">
        <v>40003.292361111111</v>
      </c>
    </row>
    <row r="2651" spans="1:6" x14ac:dyDescent="0.25">
      <c r="A2651" s="42">
        <v>40003.313194444447</v>
      </c>
      <c r="B2651">
        <v>0</v>
      </c>
      <c r="D2651" s="60">
        <v>40003.313194444447</v>
      </c>
    </row>
    <row r="2652" spans="1:6" x14ac:dyDescent="0.25">
      <c r="A2652" s="42">
        <v>40003.334027777775</v>
      </c>
      <c r="B2652">
        <v>0</v>
      </c>
      <c r="D2652" s="60">
        <v>40003.334027777775</v>
      </c>
    </row>
    <row r="2653" spans="1:6" x14ac:dyDescent="0.25">
      <c r="A2653" s="42">
        <v>40003.354861111111</v>
      </c>
      <c r="B2653">
        <v>0</v>
      </c>
      <c r="D2653" s="60">
        <v>40003.354861111111</v>
      </c>
    </row>
    <row r="2654" spans="1:6" x14ac:dyDescent="0.25">
      <c r="A2654" s="42">
        <v>40003.375694444447</v>
      </c>
      <c r="B2654">
        <v>0</v>
      </c>
      <c r="D2654" s="60">
        <v>40003.375694444447</v>
      </c>
      <c r="E2654">
        <v>332.98539499999998</v>
      </c>
      <c r="F2654" s="60">
        <v>40003.375</v>
      </c>
    </row>
    <row r="2655" spans="1:6" x14ac:dyDescent="0.25">
      <c r="A2655" s="42">
        <v>40003.396527777775</v>
      </c>
      <c r="B2655">
        <v>0</v>
      </c>
      <c r="D2655" s="60">
        <v>40003.396527777775</v>
      </c>
    </row>
    <row r="2656" spans="1:6" x14ac:dyDescent="0.25">
      <c r="A2656" s="42">
        <v>40003.417361111111</v>
      </c>
      <c r="B2656">
        <v>0</v>
      </c>
      <c r="D2656" s="60">
        <v>40003.417361111111</v>
      </c>
    </row>
    <row r="2657" spans="1:6" x14ac:dyDescent="0.25">
      <c r="A2657" s="42">
        <v>40003.438194444447</v>
      </c>
      <c r="B2657">
        <v>0</v>
      </c>
      <c r="D2657" s="60">
        <v>40003.438194444447</v>
      </c>
    </row>
    <row r="2658" spans="1:6" x14ac:dyDescent="0.25">
      <c r="A2658" s="42">
        <v>40003.459027777775</v>
      </c>
      <c r="B2658">
        <v>0</v>
      </c>
      <c r="D2658" s="60">
        <v>40003.459027777775</v>
      </c>
    </row>
    <row r="2659" spans="1:6" x14ac:dyDescent="0.25">
      <c r="A2659" s="42">
        <v>40003.479861111111</v>
      </c>
      <c r="B2659">
        <v>0</v>
      </c>
      <c r="D2659" s="60">
        <v>40003.479861111111</v>
      </c>
    </row>
    <row r="2660" spans="1:6" x14ac:dyDescent="0.25">
      <c r="A2660" s="42">
        <v>40003.500694444447</v>
      </c>
      <c r="B2660">
        <v>0</v>
      </c>
      <c r="D2660" s="60">
        <v>40003.500694444447</v>
      </c>
    </row>
    <row r="2661" spans="1:6" x14ac:dyDescent="0.25">
      <c r="A2661" s="42">
        <v>40003.521527777775</v>
      </c>
      <c r="B2661">
        <v>0</v>
      </c>
      <c r="D2661" s="60">
        <v>40003.521527777775</v>
      </c>
    </row>
    <row r="2662" spans="1:6" x14ac:dyDescent="0.25">
      <c r="A2662" s="42">
        <v>40003.542361111111</v>
      </c>
      <c r="B2662">
        <v>0</v>
      </c>
      <c r="D2662" s="60">
        <v>40003.542361111111</v>
      </c>
    </row>
    <row r="2663" spans="1:6" x14ac:dyDescent="0.25">
      <c r="A2663" s="42">
        <v>40003.563194444447</v>
      </c>
      <c r="B2663">
        <v>0</v>
      </c>
      <c r="D2663" s="60">
        <v>40003.563194444447</v>
      </c>
    </row>
    <row r="2664" spans="1:6" x14ac:dyDescent="0.25">
      <c r="A2664" s="42">
        <v>40003.584027777775</v>
      </c>
      <c r="B2664">
        <v>0</v>
      </c>
      <c r="D2664" s="60">
        <v>40003.584027777775</v>
      </c>
    </row>
    <row r="2665" spans="1:6" x14ac:dyDescent="0.25">
      <c r="A2665" s="42">
        <v>40003.604861111111</v>
      </c>
      <c r="B2665">
        <v>0</v>
      </c>
      <c r="D2665" s="60">
        <v>40003.604861111111</v>
      </c>
    </row>
    <row r="2666" spans="1:6" x14ac:dyDescent="0.25">
      <c r="A2666" s="42">
        <v>40003.625694444447</v>
      </c>
      <c r="B2666">
        <v>0</v>
      </c>
      <c r="D2666" s="60">
        <v>40003.625694444447</v>
      </c>
    </row>
    <row r="2667" spans="1:6" x14ac:dyDescent="0.25">
      <c r="A2667" s="42">
        <v>40003.646527777775</v>
      </c>
      <c r="B2667">
        <v>0</v>
      </c>
      <c r="D2667" s="60">
        <v>40003.646527777775</v>
      </c>
    </row>
    <row r="2668" spans="1:6" x14ac:dyDescent="0.25">
      <c r="A2668" s="42">
        <v>40003.667361111111</v>
      </c>
      <c r="B2668">
        <v>0</v>
      </c>
      <c r="D2668" s="60">
        <v>40003.667361111111</v>
      </c>
    </row>
    <row r="2669" spans="1:6" x14ac:dyDescent="0.25">
      <c r="A2669" s="42">
        <v>40003.688194444447</v>
      </c>
      <c r="B2669">
        <v>0</v>
      </c>
      <c r="D2669" s="60">
        <v>40003.688194444447</v>
      </c>
    </row>
    <row r="2670" spans="1:6" x14ac:dyDescent="0.25">
      <c r="A2670" s="42">
        <v>40003.709027777775</v>
      </c>
      <c r="B2670">
        <v>0</v>
      </c>
      <c r="D2670" s="60">
        <v>40003.709027777775</v>
      </c>
    </row>
    <row r="2671" spans="1:6" x14ac:dyDescent="0.25">
      <c r="A2671" s="42">
        <v>40003.729861111111</v>
      </c>
      <c r="B2671">
        <v>0</v>
      </c>
      <c r="D2671" s="60">
        <v>40003.729861111111</v>
      </c>
    </row>
    <row r="2672" spans="1:6" x14ac:dyDescent="0.25">
      <c r="A2672" s="42">
        <v>40003.750694444447</v>
      </c>
      <c r="B2672">
        <v>0</v>
      </c>
      <c r="D2672" s="60">
        <v>40003.750694444447</v>
      </c>
      <c r="E2672">
        <v>325.71446719999994</v>
      </c>
      <c r="F2672" s="60">
        <v>40003.772916666669</v>
      </c>
    </row>
    <row r="2673" spans="1:4" x14ac:dyDescent="0.25">
      <c r="A2673" s="42">
        <v>40003.896527777775</v>
      </c>
      <c r="B2673">
        <v>0</v>
      </c>
      <c r="D2673" s="60">
        <v>40003.896527777775</v>
      </c>
    </row>
    <row r="2674" spans="1:4" x14ac:dyDescent="0.25">
      <c r="A2674" s="42">
        <v>40003.917361111111</v>
      </c>
      <c r="B2674">
        <v>0</v>
      </c>
      <c r="D2674" s="60">
        <v>40003.917361111111</v>
      </c>
    </row>
    <row r="2675" spans="1:4" x14ac:dyDescent="0.25">
      <c r="A2675" s="42">
        <v>40003.938194444447</v>
      </c>
      <c r="B2675">
        <v>0</v>
      </c>
      <c r="D2675" s="60">
        <v>40003.938194444447</v>
      </c>
    </row>
    <row r="2676" spans="1:4" x14ac:dyDescent="0.25">
      <c r="A2676" s="42">
        <v>40003.959027777775</v>
      </c>
      <c r="B2676">
        <v>0</v>
      </c>
      <c r="D2676" s="60">
        <v>40003.959027777775</v>
      </c>
    </row>
    <row r="2677" spans="1:4" x14ac:dyDescent="0.25">
      <c r="A2677" s="42">
        <v>40003.979861111111</v>
      </c>
      <c r="B2677">
        <v>0</v>
      </c>
      <c r="D2677" s="60">
        <v>40003.979861111111</v>
      </c>
    </row>
    <row r="2678" spans="1:4" x14ac:dyDescent="0.25">
      <c r="A2678" s="42">
        <v>40004.000694444447</v>
      </c>
      <c r="B2678">
        <v>0</v>
      </c>
      <c r="D2678" s="60">
        <v>40004.000694444447</v>
      </c>
    </row>
    <row r="2679" spans="1:4" x14ac:dyDescent="0.25">
      <c r="A2679" s="42">
        <v>40004.021527777775</v>
      </c>
      <c r="B2679">
        <v>0</v>
      </c>
      <c r="D2679" s="60">
        <v>40004.021527777775</v>
      </c>
    </row>
    <row r="2680" spans="1:4" x14ac:dyDescent="0.25">
      <c r="A2680" s="42">
        <v>40004.042361111111</v>
      </c>
      <c r="B2680">
        <v>0</v>
      </c>
      <c r="D2680" s="60">
        <v>40004.042361111111</v>
      </c>
    </row>
    <row r="2681" spans="1:4" x14ac:dyDescent="0.25">
      <c r="A2681" s="42">
        <v>40004.063194444447</v>
      </c>
      <c r="B2681">
        <v>0</v>
      </c>
      <c r="D2681" s="60">
        <v>40004.063194444447</v>
      </c>
    </row>
    <row r="2682" spans="1:4" x14ac:dyDescent="0.25">
      <c r="A2682" s="42">
        <v>40004.084027777775</v>
      </c>
      <c r="B2682">
        <v>0</v>
      </c>
      <c r="D2682" s="60">
        <v>40004.084027777775</v>
      </c>
    </row>
    <row r="2683" spans="1:4" x14ac:dyDescent="0.25">
      <c r="A2683" s="42">
        <v>40004.104861111111</v>
      </c>
      <c r="B2683">
        <v>0</v>
      </c>
      <c r="D2683" s="60">
        <v>40004.104861111111</v>
      </c>
    </row>
    <row r="2684" spans="1:4" x14ac:dyDescent="0.25">
      <c r="A2684" s="42">
        <v>40004.125694444447</v>
      </c>
      <c r="B2684">
        <v>0</v>
      </c>
      <c r="D2684" s="60">
        <v>40004.125694444447</v>
      </c>
    </row>
    <row r="2685" spans="1:4" x14ac:dyDescent="0.25">
      <c r="A2685" s="42">
        <v>40004.146527777775</v>
      </c>
      <c r="B2685">
        <v>0</v>
      </c>
      <c r="D2685" s="60">
        <v>40004.146527777775</v>
      </c>
    </row>
    <row r="2686" spans="1:4" x14ac:dyDescent="0.25">
      <c r="A2686" s="42">
        <v>40004.167361111111</v>
      </c>
      <c r="B2686">
        <v>0</v>
      </c>
      <c r="D2686" s="60">
        <v>40004.167361111111</v>
      </c>
    </row>
    <row r="2687" spans="1:4" x14ac:dyDescent="0.25">
      <c r="A2687" s="42">
        <v>40004.188194444447</v>
      </c>
      <c r="B2687">
        <v>0</v>
      </c>
      <c r="D2687" s="60">
        <v>40004.188194444447</v>
      </c>
    </row>
    <row r="2688" spans="1:4" x14ac:dyDescent="0.25">
      <c r="A2688" s="42">
        <v>40004.209027777775</v>
      </c>
      <c r="B2688">
        <v>0</v>
      </c>
      <c r="D2688" s="60">
        <v>40004.209027777775</v>
      </c>
    </row>
    <row r="2689" spans="1:4" x14ac:dyDescent="0.25">
      <c r="A2689" s="42">
        <v>40004.229861111111</v>
      </c>
      <c r="B2689">
        <v>0</v>
      </c>
      <c r="D2689" s="60">
        <v>40004.229861111111</v>
      </c>
    </row>
    <row r="2690" spans="1:4" x14ac:dyDescent="0.25">
      <c r="A2690" s="42">
        <v>40004.250694444447</v>
      </c>
      <c r="B2690">
        <v>0</v>
      </c>
      <c r="D2690" s="60">
        <v>40004.250694444447</v>
      </c>
    </row>
    <row r="2691" spans="1:4" x14ac:dyDescent="0.25">
      <c r="A2691" s="42">
        <v>40004.271527777775</v>
      </c>
      <c r="B2691">
        <v>0</v>
      </c>
      <c r="D2691" s="60">
        <v>40004.271527777775</v>
      </c>
    </row>
    <row r="2692" spans="1:4" x14ac:dyDescent="0.25">
      <c r="A2692" s="42">
        <v>40004.292361111111</v>
      </c>
      <c r="B2692">
        <v>0</v>
      </c>
      <c r="D2692" s="60">
        <v>40004.292361111111</v>
      </c>
    </row>
    <row r="2693" spans="1:4" x14ac:dyDescent="0.25">
      <c r="A2693" s="42">
        <v>40004.313194444447</v>
      </c>
      <c r="B2693">
        <v>0</v>
      </c>
      <c r="D2693" s="60">
        <v>40004.313194444447</v>
      </c>
    </row>
    <row r="2694" spans="1:4" x14ac:dyDescent="0.25">
      <c r="A2694" s="42">
        <v>40004.334027777775</v>
      </c>
      <c r="B2694">
        <v>0</v>
      </c>
      <c r="D2694" s="60">
        <v>40004.334027777775</v>
      </c>
    </row>
    <row r="2695" spans="1:4" x14ac:dyDescent="0.25">
      <c r="A2695" s="42">
        <v>40004.354861111111</v>
      </c>
      <c r="B2695">
        <v>0</v>
      </c>
      <c r="D2695" s="60">
        <v>40004.354861111111</v>
      </c>
    </row>
    <row r="2696" spans="1:4" x14ac:dyDescent="0.25">
      <c r="A2696" s="42">
        <v>40004.375694444447</v>
      </c>
      <c r="B2696">
        <v>0</v>
      </c>
      <c r="D2696" s="60">
        <v>40004.375694444447</v>
      </c>
    </row>
    <row r="2697" spans="1:4" x14ac:dyDescent="0.25">
      <c r="A2697" s="42">
        <v>40004.396527777775</v>
      </c>
      <c r="B2697">
        <v>0</v>
      </c>
      <c r="D2697" s="60">
        <v>40004.396527777775</v>
      </c>
    </row>
    <row r="2698" spans="1:4" x14ac:dyDescent="0.25">
      <c r="A2698" s="42">
        <v>40004.417361111111</v>
      </c>
      <c r="B2698">
        <v>0</v>
      </c>
      <c r="D2698" s="60">
        <v>40004.417361111111</v>
      </c>
    </row>
    <row r="2699" spans="1:4" x14ac:dyDescent="0.25">
      <c r="A2699" s="42">
        <v>40004.438194444447</v>
      </c>
      <c r="B2699">
        <v>0</v>
      </c>
      <c r="D2699" s="60">
        <v>40004.438194444447</v>
      </c>
    </row>
    <row r="2700" spans="1:4" x14ac:dyDescent="0.25">
      <c r="A2700" s="42">
        <v>40004.459027777775</v>
      </c>
      <c r="B2700">
        <v>0</v>
      </c>
      <c r="D2700" s="60">
        <v>40004.459027777775</v>
      </c>
    </row>
    <row r="2701" spans="1:4" x14ac:dyDescent="0.25">
      <c r="A2701" s="42">
        <v>40004.479861111111</v>
      </c>
      <c r="B2701">
        <v>0</v>
      </c>
      <c r="D2701" s="60">
        <v>40004.479861111111</v>
      </c>
    </row>
    <row r="2702" spans="1:4" x14ac:dyDescent="0.25">
      <c r="A2702" s="42">
        <v>40004.500694444447</v>
      </c>
      <c r="B2702">
        <v>0</v>
      </c>
      <c r="D2702" s="60">
        <v>40004.500694444447</v>
      </c>
    </row>
    <row r="2703" spans="1:4" x14ac:dyDescent="0.25">
      <c r="A2703" s="42">
        <v>40004.521527777775</v>
      </c>
      <c r="B2703">
        <v>0</v>
      </c>
      <c r="D2703" s="60">
        <v>40004.521527777775</v>
      </c>
    </row>
    <row r="2704" spans="1:4" x14ac:dyDescent="0.25">
      <c r="A2704" s="42">
        <v>40004.542361111111</v>
      </c>
      <c r="B2704">
        <v>0</v>
      </c>
      <c r="D2704" s="60">
        <v>40004.542361111111</v>
      </c>
    </row>
    <row r="2705" spans="1:6" x14ac:dyDescent="0.25">
      <c r="A2705" s="42">
        <v>40004.563194444447</v>
      </c>
      <c r="B2705">
        <v>0</v>
      </c>
      <c r="D2705" s="60">
        <v>40004.563194444447</v>
      </c>
    </row>
    <row r="2706" spans="1:6" x14ac:dyDescent="0.25">
      <c r="A2706" s="42">
        <v>40004.584027777775</v>
      </c>
      <c r="B2706">
        <v>0</v>
      </c>
      <c r="D2706" s="60">
        <v>40004.584027777775</v>
      </c>
    </row>
    <row r="2707" spans="1:6" x14ac:dyDescent="0.25">
      <c r="A2707" s="42">
        <v>40004.604861111111</v>
      </c>
      <c r="B2707">
        <v>0</v>
      </c>
      <c r="D2707" s="60">
        <v>40004.604861111111</v>
      </c>
    </row>
    <row r="2708" spans="1:6" x14ac:dyDescent="0.25">
      <c r="A2708" s="42">
        <v>40004.625694444447</v>
      </c>
      <c r="B2708">
        <v>0</v>
      </c>
      <c r="D2708" s="60">
        <v>40004.625694444447</v>
      </c>
      <c r="E2708">
        <v>309.127655</v>
      </c>
      <c r="F2708" s="60">
        <v>40004.619444444441</v>
      </c>
    </row>
    <row r="2709" spans="1:6" x14ac:dyDescent="0.25">
      <c r="A2709" s="42">
        <v>40004.646527777775</v>
      </c>
      <c r="B2709">
        <v>0</v>
      </c>
      <c r="D2709" s="60">
        <v>40004.646527777775</v>
      </c>
    </row>
    <row r="2710" spans="1:6" x14ac:dyDescent="0.25">
      <c r="A2710" s="42">
        <v>40004.667361111111</v>
      </c>
      <c r="B2710">
        <v>0</v>
      </c>
      <c r="D2710" s="60">
        <v>40004.667361111111</v>
      </c>
    </row>
    <row r="2711" spans="1:6" x14ac:dyDescent="0.25">
      <c r="A2711" s="42">
        <v>40004.688194444447</v>
      </c>
      <c r="B2711">
        <v>0</v>
      </c>
      <c r="D2711" s="60">
        <v>40004.688194444447</v>
      </c>
    </row>
    <row r="2712" spans="1:6" x14ac:dyDescent="0.25">
      <c r="A2712" s="42">
        <v>40004.709027777775</v>
      </c>
      <c r="B2712">
        <v>0</v>
      </c>
      <c r="D2712" s="60">
        <v>40004.709027777775</v>
      </c>
    </row>
    <row r="2713" spans="1:6" x14ac:dyDescent="0.25">
      <c r="A2713" s="42">
        <v>40004.729861111111</v>
      </c>
      <c r="B2713">
        <v>0</v>
      </c>
      <c r="D2713" s="60">
        <v>40004.729861111111</v>
      </c>
    </row>
    <row r="2714" spans="1:6" x14ac:dyDescent="0.25">
      <c r="A2714" s="42">
        <v>40004.750694444447</v>
      </c>
      <c r="B2714">
        <v>0</v>
      </c>
      <c r="D2714" s="60">
        <v>40004.750694444447</v>
      </c>
    </row>
    <row r="2715" spans="1:6" x14ac:dyDescent="0.25">
      <c r="A2715" s="42">
        <v>40004.771527777775</v>
      </c>
      <c r="B2715">
        <v>0</v>
      </c>
      <c r="D2715" s="60">
        <v>40004.771527777775</v>
      </c>
    </row>
    <row r="2716" spans="1:6" x14ac:dyDescent="0.25">
      <c r="A2716" s="42">
        <v>40004.792361111111</v>
      </c>
      <c r="B2716">
        <v>0</v>
      </c>
      <c r="D2716" s="60">
        <v>40004.792361111111</v>
      </c>
    </row>
    <row r="2717" spans="1:6" x14ac:dyDescent="0.25">
      <c r="A2717" s="42">
        <v>40004.813194444447</v>
      </c>
      <c r="B2717">
        <v>0</v>
      </c>
      <c r="D2717" s="60">
        <v>40004.813194444447</v>
      </c>
    </row>
    <row r="2718" spans="1:6" x14ac:dyDescent="0.25">
      <c r="A2718" s="42">
        <v>40004.834027777775</v>
      </c>
      <c r="B2718">
        <v>0</v>
      </c>
      <c r="D2718" s="60">
        <v>40004.834027777775</v>
      </c>
    </row>
    <row r="2719" spans="1:6" x14ac:dyDescent="0.25">
      <c r="A2719" s="42">
        <v>40004.854861111111</v>
      </c>
      <c r="B2719">
        <v>0</v>
      </c>
      <c r="D2719" s="60">
        <v>40004.854861111111</v>
      </c>
    </row>
    <row r="2720" spans="1:6" x14ac:dyDescent="0.25">
      <c r="A2720" s="42">
        <v>40004.875694444447</v>
      </c>
      <c r="B2720">
        <v>0</v>
      </c>
      <c r="D2720" s="60">
        <v>40004.875694444447</v>
      </c>
    </row>
    <row r="2721" spans="1:4" x14ac:dyDescent="0.25">
      <c r="A2721" s="42">
        <v>40004.896527777775</v>
      </c>
      <c r="B2721">
        <v>0</v>
      </c>
      <c r="D2721" s="60">
        <v>40004.896527777775</v>
      </c>
    </row>
    <row r="2722" spans="1:4" x14ac:dyDescent="0.25">
      <c r="A2722" s="42">
        <v>40004.917361111111</v>
      </c>
      <c r="B2722">
        <v>0</v>
      </c>
      <c r="D2722" s="60">
        <v>40004.917361111111</v>
      </c>
    </row>
    <row r="2723" spans="1:4" x14ac:dyDescent="0.25">
      <c r="A2723" s="42">
        <v>40004.938194444447</v>
      </c>
      <c r="B2723">
        <v>0</v>
      </c>
      <c r="D2723" s="60">
        <v>40004.938194444447</v>
      </c>
    </row>
    <row r="2724" spans="1:4" x14ac:dyDescent="0.25">
      <c r="A2724" s="42">
        <v>40004.959027777775</v>
      </c>
      <c r="B2724">
        <v>0</v>
      </c>
      <c r="D2724" s="60">
        <v>40004.959027777775</v>
      </c>
    </row>
    <row r="2725" spans="1:4" x14ac:dyDescent="0.25">
      <c r="A2725" s="42">
        <v>40004.979861111111</v>
      </c>
      <c r="B2725">
        <v>0</v>
      </c>
      <c r="D2725" s="60">
        <v>40004.979861111111</v>
      </c>
    </row>
    <row r="2726" spans="1:4" x14ac:dyDescent="0.25">
      <c r="A2726" s="42">
        <v>40005.000694444447</v>
      </c>
      <c r="B2726">
        <v>0</v>
      </c>
      <c r="D2726" s="60">
        <v>40005.000694444447</v>
      </c>
    </row>
    <row r="2727" spans="1:4" x14ac:dyDescent="0.25">
      <c r="A2727" s="42">
        <v>40005.021527777775</v>
      </c>
      <c r="B2727">
        <v>0</v>
      </c>
      <c r="D2727" s="60">
        <v>40005.021527777775</v>
      </c>
    </row>
    <row r="2728" spans="1:4" x14ac:dyDescent="0.25">
      <c r="A2728" s="42">
        <v>40005.042361111111</v>
      </c>
      <c r="B2728">
        <v>0</v>
      </c>
      <c r="D2728" s="60">
        <v>40005.042361111111</v>
      </c>
    </row>
    <row r="2729" spans="1:4" x14ac:dyDescent="0.25">
      <c r="A2729" s="42">
        <v>40005.063194444447</v>
      </c>
      <c r="B2729">
        <v>0</v>
      </c>
      <c r="D2729" s="60">
        <v>40005.063194444447</v>
      </c>
    </row>
    <row r="2730" spans="1:4" x14ac:dyDescent="0.25">
      <c r="A2730" s="42">
        <v>40005.084027777775</v>
      </c>
      <c r="B2730">
        <v>0</v>
      </c>
      <c r="D2730" s="60">
        <v>40005.084027777775</v>
      </c>
    </row>
    <row r="2731" spans="1:4" x14ac:dyDescent="0.25">
      <c r="A2731" s="42">
        <v>40005.104861111111</v>
      </c>
      <c r="B2731">
        <v>0</v>
      </c>
      <c r="D2731" s="60">
        <v>40005.104861111111</v>
      </c>
    </row>
    <row r="2732" spans="1:4" x14ac:dyDescent="0.25">
      <c r="A2732" s="42">
        <v>40005.125694444447</v>
      </c>
      <c r="B2732">
        <v>0</v>
      </c>
      <c r="D2732" s="60">
        <v>40005.125694444447</v>
      </c>
    </row>
    <row r="2733" spans="1:4" x14ac:dyDescent="0.25">
      <c r="A2733" s="42">
        <v>40005.146527777775</v>
      </c>
      <c r="B2733">
        <v>0</v>
      </c>
      <c r="D2733" s="60">
        <v>40005.146527777775</v>
      </c>
    </row>
    <row r="2734" spans="1:4" x14ac:dyDescent="0.25">
      <c r="A2734" s="42">
        <v>40005.167361111111</v>
      </c>
      <c r="B2734">
        <v>0</v>
      </c>
      <c r="D2734" s="60">
        <v>40005.167361111111</v>
      </c>
    </row>
    <row r="2735" spans="1:4" x14ac:dyDescent="0.25">
      <c r="A2735" s="42">
        <v>40005.188194444447</v>
      </c>
      <c r="B2735">
        <v>0</v>
      </c>
      <c r="D2735" s="60">
        <v>40005.188194444447</v>
      </c>
    </row>
    <row r="2736" spans="1:4" x14ac:dyDescent="0.25">
      <c r="A2736" s="42">
        <v>40005.209027777775</v>
      </c>
      <c r="B2736">
        <v>0</v>
      </c>
      <c r="D2736" s="60">
        <v>40005.209027777775</v>
      </c>
    </row>
    <row r="2737" spans="1:4" x14ac:dyDescent="0.25">
      <c r="A2737" s="42">
        <v>40005.229861111111</v>
      </c>
      <c r="B2737">
        <v>0</v>
      </c>
      <c r="D2737" s="60">
        <v>40005.229861111111</v>
      </c>
    </row>
    <row r="2738" spans="1:4" x14ac:dyDescent="0.25">
      <c r="A2738" s="42">
        <v>40005.250694444447</v>
      </c>
      <c r="B2738">
        <v>0</v>
      </c>
      <c r="D2738" s="60">
        <v>40005.250694444447</v>
      </c>
    </row>
    <row r="2739" spans="1:4" x14ac:dyDescent="0.25">
      <c r="A2739" s="42">
        <v>40005.271527777775</v>
      </c>
      <c r="B2739">
        <v>0</v>
      </c>
      <c r="D2739" s="60">
        <v>40005.271527777775</v>
      </c>
    </row>
    <row r="2740" spans="1:4" x14ac:dyDescent="0.25">
      <c r="A2740" s="42">
        <v>40005.292361111111</v>
      </c>
      <c r="B2740">
        <v>0</v>
      </c>
      <c r="D2740" s="60">
        <v>40005.292361111111</v>
      </c>
    </row>
    <row r="2741" spans="1:4" x14ac:dyDescent="0.25">
      <c r="A2741" s="42">
        <v>40005.313194444447</v>
      </c>
      <c r="B2741">
        <v>0</v>
      </c>
      <c r="D2741" s="60">
        <v>40005.313194444447</v>
      </c>
    </row>
    <row r="2742" spans="1:4" x14ac:dyDescent="0.25">
      <c r="A2742" s="42">
        <v>40005.334027777775</v>
      </c>
      <c r="B2742">
        <v>0</v>
      </c>
      <c r="D2742" s="60">
        <v>40005.334027777775</v>
      </c>
    </row>
    <row r="2743" spans="1:4" x14ac:dyDescent="0.25">
      <c r="A2743" s="42">
        <v>40005.354861111111</v>
      </c>
      <c r="B2743">
        <v>0</v>
      </c>
      <c r="D2743" s="60">
        <v>40005.354861111111</v>
      </c>
    </row>
    <row r="2744" spans="1:4" x14ac:dyDescent="0.25">
      <c r="A2744" s="42">
        <v>40005.375694444447</v>
      </c>
      <c r="B2744">
        <v>0</v>
      </c>
      <c r="D2744" s="60">
        <v>40005.375694444447</v>
      </c>
    </row>
    <row r="2745" spans="1:4" x14ac:dyDescent="0.25">
      <c r="A2745" s="42">
        <v>40005.396527777775</v>
      </c>
      <c r="B2745">
        <v>0</v>
      </c>
      <c r="D2745" s="60">
        <v>40005.396527777775</v>
      </c>
    </row>
    <row r="2746" spans="1:4" x14ac:dyDescent="0.25">
      <c r="A2746" s="42">
        <v>40005.417361111111</v>
      </c>
      <c r="B2746">
        <v>0</v>
      </c>
      <c r="D2746" s="60">
        <v>40005.417361111111</v>
      </c>
    </row>
    <row r="2747" spans="1:4" x14ac:dyDescent="0.25">
      <c r="A2747" s="42">
        <v>40005.438194444447</v>
      </c>
      <c r="B2747">
        <v>0</v>
      </c>
      <c r="D2747" s="60">
        <v>40005.438194444447</v>
      </c>
    </row>
    <row r="2748" spans="1:4" x14ac:dyDescent="0.25">
      <c r="A2748" s="42">
        <v>40005.459027777775</v>
      </c>
      <c r="B2748">
        <v>0</v>
      </c>
      <c r="D2748" s="60">
        <v>40005.459027777775</v>
      </c>
    </row>
    <row r="2749" spans="1:4" x14ac:dyDescent="0.25">
      <c r="A2749" s="42">
        <v>40005.479861111111</v>
      </c>
      <c r="B2749">
        <v>0</v>
      </c>
      <c r="D2749" s="60">
        <v>40005.479861111111</v>
      </c>
    </row>
    <row r="2750" spans="1:4" x14ac:dyDescent="0.25">
      <c r="A2750" s="42">
        <v>40005.500694444447</v>
      </c>
      <c r="B2750">
        <v>0</v>
      </c>
      <c r="D2750" s="60">
        <v>40005.500694444447</v>
      </c>
    </row>
    <row r="2751" spans="1:4" x14ac:dyDescent="0.25">
      <c r="A2751" s="42">
        <v>40005.521527777775</v>
      </c>
      <c r="B2751">
        <v>0</v>
      </c>
      <c r="D2751" s="60">
        <v>40005.521527777775</v>
      </c>
    </row>
    <row r="2752" spans="1:4" x14ac:dyDescent="0.25">
      <c r="A2752" s="42">
        <v>40005.542361111111</v>
      </c>
      <c r="B2752">
        <v>0</v>
      </c>
      <c r="D2752" s="60">
        <v>40005.542361111111</v>
      </c>
    </row>
    <row r="2753" spans="1:4" x14ac:dyDescent="0.25">
      <c r="A2753" s="42">
        <v>40005.563194444447</v>
      </c>
      <c r="B2753">
        <v>0</v>
      </c>
      <c r="D2753" s="60">
        <v>40005.563194444447</v>
      </c>
    </row>
    <row r="2754" spans="1:4" x14ac:dyDescent="0.25">
      <c r="A2754" s="42">
        <v>40005.584027777775</v>
      </c>
      <c r="B2754">
        <v>0</v>
      </c>
      <c r="D2754" s="60">
        <v>40005.584027777775</v>
      </c>
    </row>
    <row r="2755" spans="1:4" x14ac:dyDescent="0.25">
      <c r="A2755" s="42">
        <v>40005.604861111111</v>
      </c>
      <c r="B2755">
        <v>0</v>
      </c>
      <c r="D2755" s="60">
        <v>40005.604861111111</v>
      </c>
    </row>
    <row r="2756" spans="1:4" x14ac:dyDescent="0.25">
      <c r="A2756" s="42">
        <v>40005.625694444447</v>
      </c>
      <c r="B2756">
        <v>0</v>
      </c>
      <c r="D2756" s="60">
        <v>40005.625694444447</v>
      </c>
    </row>
    <row r="2757" spans="1:4" x14ac:dyDescent="0.25">
      <c r="A2757" s="42">
        <v>40005.646527777775</v>
      </c>
      <c r="B2757">
        <v>0</v>
      </c>
      <c r="D2757" s="60">
        <v>40005.646527777775</v>
      </c>
    </row>
    <row r="2758" spans="1:4" x14ac:dyDescent="0.25">
      <c r="A2758" s="42">
        <v>40005.667361111111</v>
      </c>
      <c r="B2758">
        <v>0</v>
      </c>
      <c r="D2758" s="60">
        <v>40005.667361111111</v>
      </c>
    </row>
    <row r="2759" spans="1:4" x14ac:dyDescent="0.25">
      <c r="A2759" s="42">
        <v>40005.688194444447</v>
      </c>
      <c r="B2759">
        <v>0</v>
      </c>
      <c r="D2759" s="60">
        <v>40005.688194444447</v>
      </c>
    </row>
    <row r="2760" spans="1:4" x14ac:dyDescent="0.25">
      <c r="A2760" s="42">
        <v>40005.709027777775</v>
      </c>
      <c r="B2760">
        <v>0</v>
      </c>
      <c r="D2760" s="60">
        <v>40005.709027777775</v>
      </c>
    </row>
    <row r="2761" spans="1:4" x14ac:dyDescent="0.25">
      <c r="A2761" s="42">
        <v>40005.729861111111</v>
      </c>
      <c r="B2761">
        <v>0</v>
      </c>
      <c r="D2761" s="60">
        <v>40005.729861111111</v>
      </c>
    </row>
    <row r="2762" spans="1:4" x14ac:dyDescent="0.25">
      <c r="A2762" s="42">
        <v>40005.750694444447</v>
      </c>
      <c r="B2762">
        <v>0</v>
      </c>
      <c r="D2762" s="60">
        <v>40005.750694444447</v>
      </c>
    </row>
    <row r="2763" spans="1:4" x14ac:dyDescent="0.25">
      <c r="A2763" s="42">
        <v>40005.771527777775</v>
      </c>
      <c r="B2763">
        <v>0</v>
      </c>
      <c r="D2763" s="60">
        <v>40005.771527777775</v>
      </c>
    </row>
    <row r="2764" spans="1:4" x14ac:dyDescent="0.25">
      <c r="A2764" s="42">
        <v>40005.792361111111</v>
      </c>
      <c r="B2764">
        <v>0</v>
      </c>
      <c r="D2764" s="60">
        <v>40005.792361111111</v>
      </c>
    </row>
    <row r="2765" spans="1:4" x14ac:dyDescent="0.25">
      <c r="A2765" s="42">
        <v>40005.813194444447</v>
      </c>
      <c r="B2765">
        <v>0</v>
      </c>
      <c r="D2765" s="60">
        <v>40005.813194444447</v>
      </c>
    </row>
    <row r="2766" spans="1:4" x14ac:dyDescent="0.25">
      <c r="A2766" s="42">
        <v>40005.834027777775</v>
      </c>
      <c r="B2766">
        <v>0</v>
      </c>
      <c r="D2766" s="60">
        <v>40005.834027777775</v>
      </c>
    </row>
    <row r="2767" spans="1:4" x14ac:dyDescent="0.25">
      <c r="A2767" s="42">
        <v>40005.854861111111</v>
      </c>
      <c r="B2767">
        <v>0</v>
      </c>
      <c r="D2767" s="60">
        <v>40005.854861111111</v>
      </c>
    </row>
    <row r="2768" spans="1:4" x14ac:dyDescent="0.25">
      <c r="A2768" s="42">
        <v>40005.875694444447</v>
      </c>
      <c r="B2768">
        <v>0</v>
      </c>
      <c r="D2768" s="60">
        <v>40005.875694444447</v>
      </c>
    </row>
    <row r="2769" spans="1:4" x14ac:dyDescent="0.25">
      <c r="A2769" s="42">
        <v>40005.896527777775</v>
      </c>
      <c r="B2769">
        <v>0</v>
      </c>
      <c r="D2769" s="60">
        <v>40005.896527777775</v>
      </c>
    </row>
    <row r="2770" spans="1:4" x14ac:dyDescent="0.25">
      <c r="A2770" s="42">
        <v>40005.917361111111</v>
      </c>
      <c r="B2770">
        <v>0</v>
      </c>
      <c r="D2770" s="60">
        <v>40005.917361111111</v>
      </c>
    </row>
    <row r="2771" spans="1:4" x14ac:dyDescent="0.25">
      <c r="A2771" s="42">
        <v>40005.938194444447</v>
      </c>
      <c r="B2771">
        <v>0</v>
      </c>
      <c r="D2771" s="60">
        <v>40005.938194444447</v>
      </c>
    </row>
    <row r="2772" spans="1:4" x14ac:dyDescent="0.25">
      <c r="A2772" s="42">
        <v>40005.959027777775</v>
      </c>
      <c r="B2772">
        <v>0</v>
      </c>
      <c r="D2772" s="60">
        <v>40005.959027777775</v>
      </c>
    </row>
    <row r="2773" spans="1:4" x14ac:dyDescent="0.25">
      <c r="A2773" s="42">
        <v>40005.979861111111</v>
      </c>
      <c r="B2773">
        <v>0</v>
      </c>
      <c r="D2773" s="60">
        <v>40005.979861111111</v>
      </c>
    </row>
    <row r="2774" spans="1:4" x14ac:dyDescent="0.25">
      <c r="A2774" s="42">
        <v>40006.000694444447</v>
      </c>
      <c r="B2774">
        <v>0</v>
      </c>
      <c r="D2774" s="60">
        <v>40006.000694444447</v>
      </c>
    </row>
    <row r="2775" spans="1:4" x14ac:dyDescent="0.25">
      <c r="A2775" s="42">
        <v>40006.021527777775</v>
      </c>
      <c r="B2775">
        <v>0</v>
      </c>
      <c r="D2775" s="60">
        <v>40006.021527777775</v>
      </c>
    </row>
    <row r="2776" spans="1:4" x14ac:dyDescent="0.25">
      <c r="A2776" s="42">
        <v>40006.042361111111</v>
      </c>
      <c r="B2776">
        <v>0</v>
      </c>
      <c r="D2776" s="60">
        <v>40006.042361111111</v>
      </c>
    </row>
    <row r="2777" spans="1:4" x14ac:dyDescent="0.25">
      <c r="A2777" s="42">
        <v>40006.063194444447</v>
      </c>
      <c r="B2777">
        <v>0</v>
      </c>
      <c r="D2777" s="60">
        <v>40006.063194444447</v>
      </c>
    </row>
    <row r="2778" spans="1:4" x14ac:dyDescent="0.25">
      <c r="A2778" s="42">
        <v>40006.084027777775</v>
      </c>
      <c r="B2778">
        <v>0</v>
      </c>
      <c r="D2778" s="60">
        <v>40006.084027777775</v>
      </c>
    </row>
    <row r="2779" spans="1:4" x14ac:dyDescent="0.25">
      <c r="A2779" s="42">
        <v>40006.104861111111</v>
      </c>
      <c r="B2779">
        <v>0</v>
      </c>
      <c r="D2779" s="60">
        <v>40006.104861111111</v>
      </c>
    </row>
    <row r="2780" spans="1:4" x14ac:dyDescent="0.25">
      <c r="A2780" s="42">
        <v>40006.125694444447</v>
      </c>
      <c r="B2780">
        <v>0</v>
      </c>
      <c r="D2780" s="60">
        <v>40006.125694444447</v>
      </c>
    </row>
    <row r="2781" spans="1:4" x14ac:dyDescent="0.25">
      <c r="A2781" s="42">
        <v>40006.146527777775</v>
      </c>
      <c r="B2781">
        <v>0</v>
      </c>
      <c r="D2781" s="60">
        <v>40006.146527777775</v>
      </c>
    </row>
    <row r="2782" spans="1:4" x14ac:dyDescent="0.25">
      <c r="A2782" s="42">
        <v>40006.167361111111</v>
      </c>
      <c r="B2782">
        <v>0</v>
      </c>
      <c r="D2782" s="60">
        <v>40006.167361111111</v>
      </c>
    </row>
    <row r="2783" spans="1:4" x14ac:dyDescent="0.25">
      <c r="A2783" s="42">
        <v>40006.188194444447</v>
      </c>
      <c r="B2783">
        <v>0</v>
      </c>
      <c r="D2783" s="60">
        <v>40006.188194444447</v>
      </c>
    </row>
    <row r="2784" spans="1:4" x14ac:dyDescent="0.25">
      <c r="A2784" s="42">
        <v>40006.209027777775</v>
      </c>
      <c r="B2784">
        <v>0</v>
      </c>
      <c r="D2784" s="60">
        <v>40006.209027777775</v>
      </c>
    </row>
    <row r="2785" spans="1:4" x14ac:dyDescent="0.25">
      <c r="A2785" s="42">
        <v>40006.229861111111</v>
      </c>
      <c r="B2785">
        <v>0</v>
      </c>
      <c r="D2785" s="60">
        <v>40006.229861111111</v>
      </c>
    </row>
    <row r="2786" spans="1:4" x14ac:dyDescent="0.25">
      <c r="A2786" s="42">
        <v>40006.250694444447</v>
      </c>
      <c r="B2786">
        <v>0</v>
      </c>
      <c r="D2786" s="60">
        <v>40006.250694444447</v>
      </c>
    </row>
    <row r="2787" spans="1:4" x14ac:dyDescent="0.25">
      <c r="A2787" s="42">
        <v>40006.271527777775</v>
      </c>
      <c r="B2787">
        <v>0</v>
      </c>
      <c r="D2787" s="60">
        <v>40006.271527777775</v>
      </c>
    </row>
    <row r="2788" spans="1:4" x14ac:dyDescent="0.25">
      <c r="A2788" s="42">
        <v>40006.292361111111</v>
      </c>
      <c r="B2788">
        <v>0</v>
      </c>
      <c r="D2788" s="60">
        <v>40006.292361111111</v>
      </c>
    </row>
    <row r="2789" spans="1:4" x14ac:dyDescent="0.25">
      <c r="A2789" s="42">
        <v>40006.313194444447</v>
      </c>
      <c r="B2789">
        <v>0</v>
      </c>
      <c r="D2789" s="60">
        <v>40006.313194444447</v>
      </c>
    </row>
    <row r="2790" spans="1:4" x14ac:dyDescent="0.25">
      <c r="A2790" s="42">
        <v>40006.334027777775</v>
      </c>
      <c r="B2790">
        <v>0</v>
      </c>
      <c r="D2790" s="60">
        <v>40006.334027777775</v>
      </c>
    </row>
    <row r="2791" spans="1:4" x14ac:dyDescent="0.25">
      <c r="A2791" s="42">
        <v>40006.354861111111</v>
      </c>
      <c r="B2791">
        <v>0</v>
      </c>
      <c r="D2791" s="60">
        <v>40006.354861111111</v>
      </c>
    </row>
    <row r="2792" spans="1:4" x14ac:dyDescent="0.25">
      <c r="A2792" s="42">
        <v>40006.375694444447</v>
      </c>
      <c r="B2792">
        <v>0</v>
      </c>
      <c r="D2792" s="60">
        <v>40006.375694444447</v>
      </c>
    </row>
    <row r="2793" spans="1:4" x14ac:dyDescent="0.25">
      <c r="A2793" s="42">
        <v>40006.396527777775</v>
      </c>
      <c r="B2793">
        <v>0</v>
      </c>
      <c r="D2793" s="60">
        <v>40006.396527777775</v>
      </c>
    </row>
    <row r="2794" spans="1:4" x14ac:dyDescent="0.25">
      <c r="A2794" s="42">
        <v>40006.417361111111</v>
      </c>
      <c r="B2794">
        <v>0</v>
      </c>
      <c r="D2794" s="60">
        <v>40006.417361111111</v>
      </c>
    </row>
    <row r="2795" spans="1:4" x14ac:dyDescent="0.25">
      <c r="A2795" s="42">
        <v>40006.438194444447</v>
      </c>
      <c r="B2795">
        <v>0</v>
      </c>
      <c r="D2795" s="60">
        <v>40006.438194444447</v>
      </c>
    </row>
    <row r="2796" spans="1:4" x14ac:dyDescent="0.25">
      <c r="A2796" s="42">
        <v>40006.459027777775</v>
      </c>
      <c r="B2796">
        <v>0</v>
      </c>
      <c r="D2796" s="60">
        <v>40006.459027777775</v>
      </c>
    </row>
    <row r="2797" spans="1:4" x14ac:dyDescent="0.25">
      <c r="A2797" s="42">
        <v>40006.479861111111</v>
      </c>
      <c r="B2797">
        <v>0</v>
      </c>
      <c r="D2797" s="60">
        <v>40006.479861111111</v>
      </c>
    </row>
    <row r="2798" spans="1:4" x14ac:dyDescent="0.25">
      <c r="A2798" s="42">
        <v>40006.500694444447</v>
      </c>
      <c r="B2798">
        <v>0</v>
      </c>
      <c r="D2798" s="60">
        <v>40006.500694444447</v>
      </c>
    </row>
    <row r="2799" spans="1:4" x14ac:dyDescent="0.25">
      <c r="A2799" s="42">
        <v>40006.521527777775</v>
      </c>
      <c r="B2799">
        <v>0</v>
      </c>
      <c r="D2799" s="60">
        <v>40006.521527777775</v>
      </c>
    </row>
    <row r="2800" spans="1:4" x14ac:dyDescent="0.25">
      <c r="A2800" s="42">
        <v>40006.542361111111</v>
      </c>
      <c r="B2800">
        <v>0</v>
      </c>
      <c r="D2800" s="60">
        <v>40006.542361111111</v>
      </c>
    </row>
    <row r="2801" spans="1:4" x14ac:dyDescent="0.25">
      <c r="A2801" s="42">
        <v>40006.563194444447</v>
      </c>
      <c r="B2801">
        <v>0</v>
      </c>
      <c r="D2801" s="60">
        <v>40006.563194444447</v>
      </c>
    </row>
    <row r="2802" spans="1:4" x14ac:dyDescent="0.25">
      <c r="A2802" s="42">
        <v>40006.584027777775</v>
      </c>
      <c r="B2802">
        <v>0</v>
      </c>
      <c r="D2802" s="60">
        <v>40006.584027777775</v>
      </c>
    </row>
    <row r="2803" spans="1:4" x14ac:dyDescent="0.25">
      <c r="A2803" s="42">
        <v>40006.604861111111</v>
      </c>
      <c r="B2803">
        <v>0</v>
      </c>
      <c r="D2803" s="60">
        <v>40006.604861111111</v>
      </c>
    </row>
    <row r="2804" spans="1:4" x14ac:dyDescent="0.25">
      <c r="A2804" s="42">
        <v>40006.625694444447</v>
      </c>
      <c r="B2804">
        <v>0</v>
      </c>
      <c r="D2804" s="60">
        <v>40006.625694444447</v>
      </c>
    </row>
    <row r="2805" spans="1:4" x14ac:dyDescent="0.25">
      <c r="A2805" s="42">
        <v>40006.646527777775</v>
      </c>
      <c r="B2805">
        <v>0</v>
      </c>
      <c r="D2805" s="60">
        <v>40006.646527777775</v>
      </c>
    </row>
    <row r="2806" spans="1:4" x14ac:dyDescent="0.25">
      <c r="A2806" s="42">
        <v>40006.667361111111</v>
      </c>
      <c r="B2806">
        <v>0</v>
      </c>
      <c r="D2806" s="60">
        <v>40006.667361111111</v>
      </c>
    </row>
    <row r="2807" spans="1:4" x14ac:dyDescent="0.25">
      <c r="A2807" s="42">
        <v>40006.688194444447</v>
      </c>
      <c r="B2807">
        <v>0</v>
      </c>
      <c r="D2807" s="60">
        <v>40006.688194444447</v>
      </c>
    </row>
    <row r="2808" spans="1:4" x14ac:dyDescent="0.25">
      <c r="A2808" s="42">
        <v>40006.709027777775</v>
      </c>
      <c r="B2808">
        <v>0</v>
      </c>
      <c r="D2808" s="60">
        <v>40006.709027777775</v>
      </c>
    </row>
    <row r="2809" spans="1:4" x14ac:dyDescent="0.25">
      <c r="A2809" s="42">
        <v>40006.729861111111</v>
      </c>
      <c r="B2809">
        <v>0</v>
      </c>
      <c r="D2809" s="60">
        <v>40006.729861111111</v>
      </c>
    </row>
    <row r="2810" spans="1:4" x14ac:dyDescent="0.25">
      <c r="A2810" s="42">
        <v>40006.750694444447</v>
      </c>
      <c r="B2810">
        <v>0</v>
      </c>
      <c r="D2810" s="60">
        <v>40006.750694444447</v>
      </c>
    </row>
    <row r="2811" spans="1:4" x14ac:dyDescent="0.25">
      <c r="A2811" s="42">
        <v>40006.771527777775</v>
      </c>
      <c r="B2811">
        <v>0</v>
      </c>
      <c r="D2811" s="60">
        <v>40006.771527777775</v>
      </c>
    </row>
    <row r="2812" spans="1:4" x14ac:dyDescent="0.25">
      <c r="A2812" s="42">
        <v>40006.792361111111</v>
      </c>
      <c r="B2812">
        <v>0</v>
      </c>
      <c r="D2812" s="60">
        <v>40006.792361111111</v>
      </c>
    </row>
    <row r="2813" spans="1:4" x14ac:dyDescent="0.25">
      <c r="A2813" s="42">
        <v>40006.813194444447</v>
      </c>
      <c r="B2813">
        <v>0</v>
      </c>
      <c r="D2813" s="60">
        <v>40006.813194444447</v>
      </c>
    </row>
    <row r="2814" spans="1:4" x14ac:dyDescent="0.25">
      <c r="A2814" s="42">
        <v>40006.834027777775</v>
      </c>
      <c r="B2814">
        <v>0</v>
      </c>
      <c r="D2814" s="60">
        <v>40006.834027777775</v>
      </c>
    </row>
    <row r="2815" spans="1:4" x14ac:dyDescent="0.25">
      <c r="A2815" s="42">
        <v>40006.854861111111</v>
      </c>
      <c r="B2815">
        <v>0</v>
      </c>
      <c r="D2815" s="60">
        <v>40006.854861111111</v>
      </c>
    </row>
    <row r="2816" spans="1:4" x14ac:dyDescent="0.25">
      <c r="A2816" s="42">
        <v>40006.875694444447</v>
      </c>
      <c r="B2816">
        <v>0</v>
      </c>
      <c r="D2816" s="60">
        <v>40006.875694444447</v>
      </c>
    </row>
    <row r="2817" spans="1:4" x14ac:dyDescent="0.25">
      <c r="A2817" s="42">
        <v>40006.896527777775</v>
      </c>
      <c r="B2817">
        <v>0</v>
      </c>
      <c r="D2817" s="60">
        <v>40006.896527777775</v>
      </c>
    </row>
    <row r="2818" spans="1:4" x14ac:dyDescent="0.25">
      <c r="A2818" s="42">
        <v>40006.917361111111</v>
      </c>
      <c r="B2818">
        <v>0</v>
      </c>
      <c r="D2818" s="60">
        <v>40006.917361111111</v>
      </c>
    </row>
    <row r="2819" spans="1:4" x14ac:dyDescent="0.25">
      <c r="A2819" s="42">
        <v>40006.938194444447</v>
      </c>
      <c r="B2819">
        <v>0</v>
      </c>
      <c r="D2819" s="60">
        <v>40006.938194444447</v>
      </c>
    </row>
    <row r="2820" spans="1:4" x14ac:dyDescent="0.25">
      <c r="A2820" s="42">
        <v>40006.959027777775</v>
      </c>
      <c r="B2820">
        <v>0</v>
      </c>
      <c r="D2820" s="60">
        <v>40006.959027777775</v>
      </c>
    </row>
    <row r="2821" spans="1:4" x14ac:dyDescent="0.25">
      <c r="A2821" s="42">
        <v>40006.979861111111</v>
      </c>
      <c r="B2821">
        <v>0</v>
      </c>
      <c r="D2821" s="60">
        <v>40006.979861111111</v>
      </c>
    </row>
    <row r="2822" spans="1:4" x14ac:dyDescent="0.25">
      <c r="A2822" s="42">
        <v>40007.000694444447</v>
      </c>
      <c r="B2822">
        <v>0</v>
      </c>
      <c r="D2822" s="60">
        <v>40007.000694444447</v>
      </c>
    </row>
    <row r="2823" spans="1:4" x14ac:dyDescent="0.25">
      <c r="A2823" s="42">
        <v>40007.021527777775</v>
      </c>
      <c r="B2823">
        <v>0</v>
      </c>
      <c r="D2823" s="60">
        <v>40007.021527777775</v>
      </c>
    </row>
    <row r="2824" spans="1:4" x14ac:dyDescent="0.25">
      <c r="A2824" s="42">
        <v>40007.042361111111</v>
      </c>
      <c r="B2824">
        <v>0</v>
      </c>
      <c r="D2824" s="60">
        <v>40007.042361111111</v>
      </c>
    </row>
    <row r="2825" spans="1:4" x14ac:dyDescent="0.25">
      <c r="A2825" s="42">
        <v>40007.063194444447</v>
      </c>
      <c r="B2825">
        <v>0</v>
      </c>
      <c r="D2825" s="60">
        <v>40007.063194444447</v>
      </c>
    </row>
    <row r="2826" spans="1:4" x14ac:dyDescent="0.25">
      <c r="A2826" s="42">
        <v>40007.084027777775</v>
      </c>
      <c r="B2826">
        <v>0</v>
      </c>
      <c r="D2826" s="60">
        <v>40007.084027777775</v>
      </c>
    </row>
    <row r="2827" spans="1:4" x14ac:dyDescent="0.25">
      <c r="A2827" s="42">
        <v>40007.104861111111</v>
      </c>
      <c r="B2827">
        <v>0</v>
      </c>
      <c r="D2827" s="60">
        <v>40007.104861111111</v>
      </c>
    </row>
    <row r="2828" spans="1:4" x14ac:dyDescent="0.25">
      <c r="A2828" s="42">
        <v>40007.125694444447</v>
      </c>
      <c r="B2828">
        <v>0</v>
      </c>
      <c r="D2828" s="60">
        <v>40007.125694444447</v>
      </c>
    </row>
    <row r="2829" spans="1:4" x14ac:dyDescent="0.25">
      <c r="A2829" s="42">
        <v>40007.146527777775</v>
      </c>
      <c r="B2829">
        <v>0</v>
      </c>
      <c r="D2829" s="60">
        <v>40007.146527777775</v>
      </c>
    </row>
    <row r="2830" spans="1:4" x14ac:dyDescent="0.25">
      <c r="A2830" s="42">
        <v>40007.167361111111</v>
      </c>
      <c r="B2830">
        <v>0</v>
      </c>
      <c r="D2830" s="60">
        <v>40007.167361111111</v>
      </c>
    </row>
    <row r="2831" spans="1:4" x14ac:dyDescent="0.25">
      <c r="A2831" s="42">
        <v>40007.188194444447</v>
      </c>
      <c r="B2831">
        <v>0</v>
      </c>
      <c r="D2831" s="60">
        <v>40007.188194444447</v>
      </c>
    </row>
    <row r="2832" spans="1:4" x14ac:dyDescent="0.25">
      <c r="A2832" s="42">
        <v>40007.209027777775</v>
      </c>
      <c r="B2832">
        <v>0</v>
      </c>
      <c r="D2832" s="60">
        <v>40007.209027777775</v>
      </c>
    </row>
    <row r="2833" spans="1:4" x14ac:dyDescent="0.25">
      <c r="A2833" s="42">
        <v>40007.229861111111</v>
      </c>
      <c r="B2833">
        <v>0</v>
      </c>
      <c r="D2833" s="60">
        <v>40007.229861111111</v>
      </c>
    </row>
    <row r="2834" spans="1:4" x14ac:dyDescent="0.25">
      <c r="A2834" s="42">
        <v>40007.250694444447</v>
      </c>
      <c r="B2834">
        <v>0</v>
      </c>
      <c r="D2834" s="60">
        <v>40007.250694444447</v>
      </c>
    </row>
    <row r="2835" spans="1:4" x14ac:dyDescent="0.25">
      <c r="A2835" s="42">
        <v>40007.271527777775</v>
      </c>
      <c r="B2835">
        <v>0</v>
      </c>
      <c r="D2835" s="60">
        <v>40007.271527777775</v>
      </c>
    </row>
    <row r="2836" spans="1:4" x14ac:dyDescent="0.25">
      <c r="A2836" s="42">
        <v>40007.292361111111</v>
      </c>
      <c r="B2836">
        <v>0</v>
      </c>
      <c r="D2836" s="60">
        <v>40007.292361111111</v>
      </c>
    </row>
    <row r="2837" spans="1:4" x14ac:dyDescent="0.25">
      <c r="A2837" s="42">
        <v>40007.313194444447</v>
      </c>
      <c r="B2837">
        <v>0</v>
      </c>
      <c r="D2837" s="60">
        <v>40007.313194444447</v>
      </c>
    </row>
    <row r="2838" spans="1:4" x14ac:dyDescent="0.25">
      <c r="A2838" s="42">
        <v>40007.334027777775</v>
      </c>
      <c r="B2838">
        <v>0</v>
      </c>
      <c r="D2838" s="60">
        <v>40007.334027777775</v>
      </c>
    </row>
    <row r="2839" spans="1:4" x14ac:dyDescent="0.25">
      <c r="A2839" s="42">
        <v>40007.354861111111</v>
      </c>
      <c r="B2839">
        <v>0</v>
      </c>
      <c r="D2839" s="60">
        <v>40007.354861111111</v>
      </c>
    </row>
    <row r="2840" spans="1:4" x14ac:dyDescent="0.25">
      <c r="A2840" s="42">
        <v>40007.375694444447</v>
      </c>
      <c r="B2840">
        <v>0</v>
      </c>
      <c r="D2840" s="60">
        <v>40007.375694444447</v>
      </c>
    </row>
    <row r="2841" spans="1:4" x14ac:dyDescent="0.25">
      <c r="A2841" s="42">
        <v>40007.396527777775</v>
      </c>
      <c r="B2841">
        <v>0</v>
      </c>
      <c r="D2841" s="60">
        <v>40007.396527777775</v>
      </c>
    </row>
    <row r="2842" spans="1:4" x14ac:dyDescent="0.25">
      <c r="A2842" s="42">
        <v>40007.417361111111</v>
      </c>
      <c r="B2842">
        <v>0</v>
      </c>
      <c r="D2842" s="60">
        <v>40007.417361111111</v>
      </c>
    </row>
    <row r="2843" spans="1:4" x14ac:dyDescent="0.25">
      <c r="A2843" s="42">
        <v>40007.438194444447</v>
      </c>
      <c r="B2843">
        <v>0</v>
      </c>
      <c r="D2843" s="60">
        <v>40007.438194444447</v>
      </c>
    </row>
    <row r="2844" spans="1:4" x14ac:dyDescent="0.25">
      <c r="A2844" s="42">
        <v>40007.459027777775</v>
      </c>
      <c r="B2844">
        <v>0</v>
      </c>
      <c r="D2844" s="60">
        <v>40007.459027777775</v>
      </c>
    </row>
    <row r="2845" spans="1:4" x14ac:dyDescent="0.25">
      <c r="A2845" s="42">
        <v>40007.479861111111</v>
      </c>
      <c r="B2845">
        <v>0</v>
      </c>
      <c r="D2845" s="60">
        <v>40007.479861111111</v>
      </c>
    </row>
    <row r="2846" spans="1:4" x14ac:dyDescent="0.25">
      <c r="A2846" s="42">
        <v>40007.500694444447</v>
      </c>
      <c r="B2846">
        <v>0</v>
      </c>
      <c r="D2846" s="60">
        <v>40007.500694444447</v>
      </c>
    </row>
    <row r="2847" spans="1:4" x14ac:dyDescent="0.25">
      <c r="A2847" s="42">
        <v>40007.521527777775</v>
      </c>
      <c r="B2847">
        <v>0</v>
      </c>
      <c r="D2847" s="60">
        <v>40007.521527777775</v>
      </c>
    </row>
    <row r="2848" spans="1:4" x14ac:dyDescent="0.25">
      <c r="A2848" s="42">
        <v>40007.542361111111</v>
      </c>
      <c r="B2848">
        <v>0</v>
      </c>
      <c r="D2848" s="60">
        <v>40007.542361111111</v>
      </c>
    </row>
    <row r="2849" spans="1:6" x14ac:dyDescent="0.25">
      <c r="A2849" s="42">
        <v>40007.563194444447</v>
      </c>
      <c r="B2849">
        <v>0</v>
      </c>
      <c r="D2849" s="60">
        <v>40007.563194444447</v>
      </c>
    </row>
    <row r="2850" spans="1:6" x14ac:dyDescent="0.25">
      <c r="A2850" s="42">
        <v>40007.584027777775</v>
      </c>
      <c r="B2850">
        <v>0</v>
      </c>
      <c r="D2850" s="60">
        <v>40007.584027777775</v>
      </c>
    </row>
    <row r="2851" spans="1:6" x14ac:dyDescent="0.25">
      <c r="A2851" s="42">
        <v>40007.604861111111</v>
      </c>
      <c r="B2851">
        <v>0</v>
      </c>
      <c r="D2851" s="60">
        <v>40007.604861111111</v>
      </c>
    </row>
    <row r="2852" spans="1:6" x14ac:dyDescent="0.25">
      <c r="A2852" s="42">
        <v>40007.625694444447</v>
      </c>
      <c r="B2852">
        <v>0</v>
      </c>
      <c r="D2852" s="60">
        <v>40007.625694444447</v>
      </c>
    </row>
    <row r="2853" spans="1:6" x14ac:dyDescent="0.25">
      <c r="A2853" s="42">
        <v>40007.646527777775</v>
      </c>
      <c r="B2853">
        <v>0</v>
      </c>
      <c r="D2853" s="60">
        <v>40007.646527777775</v>
      </c>
    </row>
    <row r="2854" spans="1:6" x14ac:dyDescent="0.25">
      <c r="A2854" s="42">
        <v>40007.667361111111</v>
      </c>
      <c r="B2854">
        <v>0</v>
      </c>
      <c r="D2854" s="60">
        <v>40007.667361111111</v>
      </c>
    </row>
    <row r="2855" spans="1:6" x14ac:dyDescent="0.25">
      <c r="A2855" s="42">
        <v>40007.688194444447</v>
      </c>
      <c r="B2855">
        <v>0</v>
      </c>
      <c r="D2855" s="60">
        <v>40007.688194444447</v>
      </c>
    </row>
    <row r="2856" spans="1:6" x14ac:dyDescent="0.25">
      <c r="A2856" s="42">
        <v>40007.709027777775</v>
      </c>
      <c r="B2856">
        <v>0</v>
      </c>
      <c r="D2856" s="60">
        <v>40007.709027777775</v>
      </c>
    </row>
    <row r="2857" spans="1:6" x14ac:dyDescent="0.25">
      <c r="A2857" s="42">
        <v>40007.729861111111</v>
      </c>
      <c r="B2857">
        <v>0</v>
      </c>
      <c r="D2857" s="60">
        <v>40007.729861111111</v>
      </c>
    </row>
    <row r="2858" spans="1:6" x14ac:dyDescent="0.25">
      <c r="A2858" s="42">
        <v>40007.750694444447</v>
      </c>
      <c r="B2858">
        <v>0</v>
      </c>
      <c r="D2858" s="60">
        <v>40007.750694444447</v>
      </c>
    </row>
    <row r="2859" spans="1:6" x14ac:dyDescent="0.25">
      <c r="A2859" s="42">
        <v>40007.771527777775</v>
      </c>
      <c r="B2859">
        <v>0</v>
      </c>
      <c r="D2859" s="60">
        <v>40007.771527777775</v>
      </c>
    </row>
    <row r="2860" spans="1:6" x14ac:dyDescent="0.25">
      <c r="A2860" s="42">
        <v>40007.792361111111</v>
      </c>
      <c r="B2860">
        <v>0</v>
      </c>
      <c r="D2860" s="60">
        <v>40007.792361111111</v>
      </c>
      <c r="E2860">
        <v>264.65805499999999</v>
      </c>
      <c r="F2860" s="60">
        <v>40007.79583333333</v>
      </c>
    </row>
    <row r="2861" spans="1:6" x14ac:dyDescent="0.25">
      <c r="A2861" s="42">
        <v>40007.813194444447</v>
      </c>
      <c r="B2861">
        <v>0</v>
      </c>
      <c r="D2861" s="60">
        <v>40007.813194444447</v>
      </c>
    </row>
    <row r="2862" spans="1:6" x14ac:dyDescent="0.25">
      <c r="A2862" s="42">
        <v>40007.834027777775</v>
      </c>
      <c r="B2862">
        <v>0</v>
      </c>
      <c r="D2862" s="60">
        <v>40007.834027777775</v>
      </c>
    </row>
    <row r="2863" spans="1:6" x14ac:dyDescent="0.25">
      <c r="A2863" s="42">
        <v>40007.854861111111</v>
      </c>
      <c r="B2863">
        <v>0</v>
      </c>
      <c r="D2863" s="60">
        <v>40007.854861111111</v>
      </c>
    </row>
    <row r="2864" spans="1:6" x14ac:dyDescent="0.25">
      <c r="A2864" s="42">
        <v>40007.875694444447</v>
      </c>
      <c r="B2864">
        <v>0</v>
      </c>
      <c r="D2864" s="60">
        <v>40007.875694444447</v>
      </c>
    </row>
    <row r="2865" spans="1:4" x14ac:dyDescent="0.25">
      <c r="A2865" s="42">
        <v>40007.896527777775</v>
      </c>
      <c r="B2865">
        <v>0</v>
      </c>
      <c r="D2865" s="60">
        <v>40007.896527777775</v>
      </c>
    </row>
    <row r="2866" spans="1:4" x14ac:dyDescent="0.25">
      <c r="A2866" s="42">
        <v>40007.917361111111</v>
      </c>
      <c r="B2866">
        <v>0</v>
      </c>
      <c r="D2866" s="60">
        <v>40007.917361111111</v>
      </c>
    </row>
    <row r="2867" spans="1:4" x14ac:dyDescent="0.25">
      <c r="A2867" s="42">
        <v>40007.938194444447</v>
      </c>
      <c r="B2867">
        <v>0</v>
      </c>
      <c r="D2867" s="60">
        <v>40007.938194444447</v>
      </c>
    </row>
    <row r="2868" spans="1:4" x14ac:dyDescent="0.25">
      <c r="A2868" s="42">
        <v>40007.959027777775</v>
      </c>
      <c r="B2868">
        <v>0</v>
      </c>
      <c r="D2868" s="60">
        <v>40007.959027777775</v>
      </c>
    </row>
    <row r="2869" spans="1:4" x14ac:dyDescent="0.25">
      <c r="A2869" s="42">
        <v>40007.979861111111</v>
      </c>
      <c r="B2869">
        <v>0</v>
      </c>
      <c r="D2869" s="60">
        <v>40007.979861111111</v>
      </c>
    </row>
    <row r="2870" spans="1:4" x14ac:dyDescent="0.25">
      <c r="A2870" s="42">
        <v>40008.000694444447</v>
      </c>
      <c r="B2870">
        <v>0</v>
      </c>
      <c r="D2870" s="60">
        <v>40008.000694444447</v>
      </c>
    </row>
    <row r="2871" spans="1:4" x14ac:dyDescent="0.25">
      <c r="A2871" s="42">
        <v>40008.021527777775</v>
      </c>
      <c r="B2871">
        <v>0</v>
      </c>
      <c r="D2871" s="60">
        <v>40008.021527777775</v>
      </c>
    </row>
    <row r="2872" spans="1:4" x14ac:dyDescent="0.25">
      <c r="A2872" s="42">
        <v>40008.042361111111</v>
      </c>
      <c r="B2872">
        <v>0</v>
      </c>
      <c r="D2872" s="60">
        <v>40008.042361111111</v>
      </c>
    </row>
    <row r="2873" spans="1:4" x14ac:dyDescent="0.25">
      <c r="A2873" s="42">
        <v>40008.063194444447</v>
      </c>
      <c r="B2873">
        <v>0</v>
      </c>
      <c r="D2873" s="60">
        <v>40008.063194444447</v>
      </c>
    </row>
    <row r="2874" spans="1:4" x14ac:dyDescent="0.25">
      <c r="A2874" s="42">
        <v>40008.084027777775</v>
      </c>
      <c r="B2874">
        <v>0</v>
      </c>
      <c r="D2874" s="60">
        <v>40008.084027777775</v>
      </c>
    </row>
    <row r="2875" spans="1:4" x14ac:dyDescent="0.25">
      <c r="A2875" s="42">
        <v>40008.104861111111</v>
      </c>
      <c r="B2875">
        <v>0</v>
      </c>
      <c r="D2875" s="60">
        <v>40008.104861111111</v>
      </c>
    </row>
    <row r="2876" spans="1:4" x14ac:dyDescent="0.25">
      <c r="A2876" s="42">
        <v>40008.125694444447</v>
      </c>
      <c r="B2876">
        <v>0</v>
      </c>
      <c r="D2876" s="60">
        <v>40008.125694444447</v>
      </c>
    </row>
    <row r="2877" spans="1:4" x14ac:dyDescent="0.25">
      <c r="A2877" s="42">
        <v>40008.146527777775</v>
      </c>
      <c r="B2877">
        <v>0</v>
      </c>
      <c r="D2877" s="60">
        <v>40008.146527777775</v>
      </c>
    </row>
    <row r="2878" spans="1:4" x14ac:dyDescent="0.25">
      <c r="A2878" s="42">
        <v>40008.167361111111</v>
      </c>
      <c r="B2878">
        <v>0</v>
      </c>
      <c r="D2878" s="60">
        <v>40008.167361111111</v>
      </c>
    </row>
    <row r="2879" spans="1:4" x14ac:dyDescent="0.25">
      <c r="A2879" s="42">
        <v>40008.188194444447</v>
      </c>
      <c r="B2879">
        <v>0</v>
      </c>
      <c r="D2879" s="60">
        <v>40008.188194444447</v>
      </c>
    </row>
    <row r="2880" spans="1:4" x14ac:dyDescent="0.25">
      <c r="A2880" s="42">
        <v>40008.209027777775</v>
      </c>
      <c r="B2880">
        <v>0</v>
      </c>
      <c r="D2880" s="60">
        <v>40008.209027777775</v>
      </c>
    </row>
    <row r="2881" spans="1:6" x14ac:dyDescent="0.25">
      <c r="A2881" s="42">
        <v>40008.229861111111</v>
      </c>
      <c r="B2881">
        <v>0</v>
      </c>
      <c r="D2881" s="60">
        <v>40008.229861111111</v>
      </c>
    </row>
    <row r="2882" spans="1:6" x14ac:dyDescent="0.25">
      <c r="A2882" s="42">
        <v>40008.250694444447</v>
      </c>
      <c r="B2882">
        <v>0</v>
      </c>
      <c r="D2882" s="60">
        <v>40008.250694444447</v>
      </c>
    </row>
    <row r="2883" spans="1:6" x14ac:dyDescent="0.25">
      <c r="A2883" s="42">
        <v>40008.271527777775</v>
      </c>
      <c r="B2883">
        <v>0</v>
      </c>
      <c r="D2883" s="60">
        <v>40008.271527777775</v>
      </c>
    </row>
    <row r="2884" spans="1:6" x14ac:dyDescent="0.25">
      <c r="A2884" s="42">
        <v>40008.292361111111</v>
      </c>
      <c r="B2884">
        <v>0</v>
      </c>
      <c r="D2884" s="60">
        <v>40008.292361111111</v>
      </c>
    </row>
    <row r="2885" spans="1:6" x14ac:dyDescent="0.25">
      <c r="A2885" s="42">
        <v>40008.313194444447</v>
      </c>
      <c r="B2885">
        <v>0</v>
      </c>
      <c r="D2885" s="60">
        <v>40008.313194444447</v>
      </c>
    </row>
    <row r="2886" spans="1:6" x14ac:dyDescent="0.25">
      <c r="A2886" s="42">
        <v>40008.334027777775</v>
      </c>
      <c r="B2886">
        <v>0</v>
      </c>
      <c r="D2886" s="60">
        <v>40008.334027777775</v>
      </c>
    </row>
    <row r="2887" spans="1:6" x14ac:dyDescent="0.25">
      <c r="A2887" s="42">
        <v>40008.354861111111</v>
      </c>
      <c r="B2887">
        <v>0</v>
      </c>
      <c r="D2887" s="60">
        <v>40008.354861111111</v>
      </c>
    </row>
    <row r="2888" spans="1:6" x14ac:dyDescent="0.25">
      <c r="A2888" s="42">
        <v>40008.375694444447</v>
      </c>
      <c r="B2888">
        <v>0</v>
      </c>
      <c r="D2888" s="60">
        <v>40008.375694444447</v>
      </c>
      <c r="E2888">
        <v>264.65805499999999</v>
      </c>
      <c r="F2888" s="60">
        <v>40008.381944444445</v>
      </c>
    </row>
    <row r="2889" spans="1:6" x14ac:dyDescent="0.25">
      <c r="A2889" s="42">
        <v>40008.396527777775</v>
      </c>
      <c r="B2889">
        <v>0</v>
      </c>
      <c r="D2889" s="60">
        <v>40008.396527777775</v>
      </c>
    </row>
    <row r="2890" spans="1:6" x14ac:dyDescent="0.25">
      <c r="A2890" s="42">
        <v>40008.417361111111</v>
      </c>
      <c r="B2890">
        <v>0</v>
      </c>
      <c r="D2890" s="60">
        <v>40008.417361111111</v>
      </c>
    </row>
    <row r="2891" spans="1:6" x14ac:dyDescent="0.25">
      <c r="A2891" s="42">
        <v>40008.438194444447</v>
      </c>
      <c r="B2891">
        <v>0</v>
      </c>
      <c r="D2891" s="60">
        <v>40008.438194444447</v>
      </c>
    </row>
    <row r="2892" spans="1:6" x14ac:dyDescent="0.25">
      <c r="A2892" s="42">
        <v>40008.459027777775</v>
      </c>
      <c r="B2892">
        <v>0</v>
      </c>
      <c r="D2892" s="60">
        <v>40008.459027777775</v>
      </c>
    </row>
    <row r="2893" spans="1:6" x14ac:dyDescent="0.25">
      <c r="A2893" s="42">
        <v>40008.479861111111</v>
      </c>
      <c r="B2893">
        <v>0</v>
      </c>
      <c r="D2893" s="60">
        <v>40008.479861111111</v>
      </c>
    </row>
    <row r="2894" spans="1:6" x14ac:dyDescent="0.25">
      <c r="A2894" s="42">
        <v>40008.500694444447</v>
      </c>
      <c r="B2894">
        <v>0</v>
      </c>
      <c r="D2894" s="60">
        <v>40008.500694444447</v>
      </c>
    </row>
    <row r="2895" spans="1:6" x14ac:dyDescent="0.25">
      <c r="A2895" s="42">
        <v>40008.521527777775</v>
      </c>
      <c r="B2895">
        <v>0</v>
      </c>
      <c r="D2895" s="60">
        <v>40008.521527777775</v>
      </c>
    </row>
    <row r="2896" spans="1:6" x14ac:dyDescent="0.25">
      <c r="A2896" s="42">
        <v>40008.542361111111</v>
      </c>
      <c r="B2896">
        <v>0</v>
      </c>
      <c r="D2896" s="60">
        <v>40008.542361111111</v>
      </c>
    </row>
    <row r="2897" spans="1:4" x14ac:dyDescent="0.25">
      <c r="A2897" s="42">
        <v>40008.563194444447</v>
      </c>
      <c r="B2897">
        <v>0</v>
      </c>
      <c r="D2897" s="60">
        <v>40008.563194444447</v>
      </c>
    </row>
    <row r="2898" spans="1:4" x14ac:dyDescent="0.25">
      <c r="A2898" s="42">
        <v>40008.584027777775</v>
      </c>
      <c r="B2898">
        <v>0</v>
      </c>
      <c r="D2898" s="60">
        <v>40008.584027777775</v>
      </c>
    </row>
    <row r="2899" spans="1:4" x14ac:dyDescent="0.25">
      <c r="A2899" s="42">
        <v>40008.604861111111</v>
      </c>
      <c r="B2899">
        <v>0</v>
      </c>
      <c r="D2899" s="60">
        <v>40008.604861111111</v>
      </c>
    </row>
    <row r="2900" spans="1:4" x14ac:dyDescent="0.25">
      <c r="A2900" s="42">
        <v>40008.625694444447</v>
      </c>
      <c r="B2900">
        <v>0</v>
      </c>
      <c r="D2900" s="60">
        <v>40008.625694444447</v>
      </c>
    </row>
    <row r="2901" spans="1:4" x14ac:dyDescent="0.25">
      <c r="A2901" s="42">
        <v>40008.646527777775</v>
      </c>
      <c r="B2901">
        <v>0</v>
      </c>
      <c r="D2901" s="60">
        <v>40008.646527777775</v>
      </c>
    </row>
    <row r="2902" spans="1:4" x14ac:dyDescent="0.25">
      <c r="A2902" s="42">
        <v>40008.667361111111</v>
      </c>
      <c r="B2902">
        <v>0</v>
      </c>
      <c r="D2902" s="60">
        <v>40008.667361111111</v>
      </c>
    </row>
    <row r="2903" spans="1:4" x14ac:dyDescent="0.25">
      <c r="A2903" s="42">
        <v>40008.688194444447</v>
      </c>
      <c r="B2903">
        <v>0</v>
      </c>
      <c r="D2903" s="60">
        <v>40008.688194444447</v>
      </c>
    </row>
    <row r="2904" spans="1:4" x14ac:dyDescent="0.25">
      <c r="A2904" s="42">
        <v>40008.709027777775</v>
      </c>
      <c r="B2904">
        <v>0</v>
      </c>
      <c r="D2904" s="60">
        <v>40008.709027777775</v>
      </c>
    </row>
    <row r="2905" spans="1:4" x14ac:dyDescent="0.25">
      <c r="A2905" s="42">
        <v>40008.729861111111</v>
      </c>
      <c r="B2905">
        <v>0</v>
      </c>
      <c r="D2905" s="60">
        <v>40008.729861111111</v>
      </c>
    </row>
    <row r="2906" spans="1:4" x14ac:dyDescent="0.25">
      <c r="A2906" s="42">
        <v>40008.750694444447</v>
      </c>
      <c r="B2906">
        <v>0</v>
      </c>
      <c r="D2906" s="60">
        <v>40008.750694444447</v>
      </c>
    </row>
    <row r="2907" spans="1:4" x14ac:dyDescent="0.25">
      <c r="A2907" s="42">
        <v>40008.771527777775</v>
      </c>
      <c r="B2907">
        <v>0</v>
      </c>
      <c r="D2907" s="60">
        <v>40008.771527777775</v>
      </c>
    </row>
    <row r="2908" spans="1:4" x14ac:dyDescent="0.25">
      <c r="A2908" s="42">
        <v>40008.792361111111</v>
      </c>
      <c r="B2908">
        <v>0</v>
      </c>
      <c r="D2908" s="60">
        <v>40008.792361111111</v>
      </c>
    </row>
    <row r="2909" spans="1:4" x14ac:dyDescent="0.25">
      <c r="A2909" s="42">
        <v>40008.813194444447</v>
      </c>
      <c r="B2909">
        <v>0</v>
      </c>
      <c r="D2909" s="60">
        <v>40008.813194444447</v>
      </c>
    </row>
    <row r="2910" spans="1:4" x14ac:dyDescent="0.25">
      <c r="A2910" s="42">
        <v>40008.834027777775</v>
      </c>
      <c r="B2910">
        <v>0</v>
      </c>
      <c r="D2910" s="60">
        <v>40008.834027777775</v>
      </c>
    </row>
    <row r="2911" spans="1:4" x14ac:dyDescent="0.25">
      <c r="A2911" s="42">
        <v>40008.854861111111</v>
      </c>
      <c r="B2911">
        <v>0</v>
      </c>
      <c r="D2911" s="60">
        <v>40008.854861111111</v>
      </c>
    </row>
    <row r="2912" spans="1:4" x14ac:dyDescent="0.25">
      <c r="A2912" s="42">
        <v>40008.875694444447</v>
      </c>
      <c r="B2912">
        <v>0</v>
      </c>
      <c r="D2912" s="60">
        <v>40008.875694444447</v>
      </c>
    </row>
    <row r="2913" spans="1:4" x14ac:dyDescent="0.25">
      <c r="A2913" s="42">
        <v>40008.896527777775</v>
      </c>
      <c r="B2913">
        <v>0</v>
      </c>
      <c r="D2913" s="60">
        <v>40008.896527777775</v>
      </c>
    </row>
    <row r="2914" spans="1:4" x14ac:dyDescent="0.25">
      <c r="A2914" s="42">
        <v>40008.917361111111</v>
      </c>
      <c r="B2914">
        <v>0</v>
      </c>
      <c r="D2914" s="60">
        <v>40008.917361111111</v>
      </c>
    </row>
    <row r="2915" spans="1:4" x14ac:dyDescent="0.25">
      <c r="A2915" s="42">
        <v>40008.938194444447</v>
      </c>
      <c r="B2915">
        <v>0</v>
      </c>
      <c r="D2915" s="60">
        <v>40008.938194444447</v>
      </c>
    </row>
    <row r="2916" spans="1:4" x14ac:dyDescent="0.25">
      <c r="A2916" s="42">
        <v>40008.959027777775</v>
      </c>
      <c r="B2916">
        <v>0</v>
      </c>
      <c r="D2916" s="60">
        <v>40008.959027777775</v>
      </c>
    </row>
    <row r="2917" spans="1:4" x14ac:dyDescent="0.25">
      <c r="A2917" s="42">
        <v>40008.979861111111</v>
      </c>
      <c r="B2917">
        <v>0</v>
      </c>
      <c r="D2917" s="60">
        <v>40008.979861111111</v>
      </c>
    </row>
    <row r="2918" spans="1:4" x14ac:dyDescent="0.25">
      <c r="A2918" s="42">
        <v>40009.000694444447</v>
      </c>
      <c r="B2918">
        <v>0</v>
      </c>
      <c r="D2918" s="60">
        <v>40009.000694444447</v>
      </c>
    </row>
    <row r="2919" spans="1:4" x14ac:dyDescent="0.25">
      <c r="A2919" s="42">
        <v>40009.021527777775</v>
      </c>
      <c r="B2919">
        <v>0</v>
      </c>
      <c r="D2919" s="60">
        <v>40009.021527777775</v>
      </c>
    </row>
    <row r="2920" spans="1:4" x14ac:dyDescent="0.25">
      <c r="A2920" s="42">
        <v>40009.042361111111</v>
      </c>
      <c r="B2920">
        <v>0</v>
      </c>
      <c r="D2920" s="60">
        <v>40009.042361111111</v>
      </c>
    </row>
    <row r="2921" spans="1:4" x14ac:dyDescent="0.25">
      <c r="A2921" s="42">
        <v>40009.063194444447</v>
      </c>
      <c r="B2921">
        <v>0</v>
      </c>
      <c r="D2921" s="60">
        <v>40009.063194444447</v>
      </c>
    </row>
    <row r="2922" spans="1:4" x14ac:dyDescent="0.25">
      <c r="A2922" s="42">
        <v>40009.084027777775</v>
      </c>
      <c r="B2922">
        <v>0</v>
      </c>
      <c r="D2922" s="60">
        <v>40009.084027777775</v>
      </c>
    </row>
    <row r="2923" spans="1:4" x14ac:dyDescent="0.25">
      <c r="A2923" s="42">
        <v>40009.104861111111</v>
      </c>
      <c r="B2923">
        <v>0</v>
      </c>
      <c r="D2923" s="60">
        <v>40009.104861111111</v>
      </c>
    </row>
    <row r="2924" spans="1:4" x14ac:dyDescent="0.25">
      <c r="A2924" s="42">
        <v>40009.125694444447</v>
      </c>
      <c r="B2924">
        <v>0</v>
      </c>
      <c r="D2924" s="60">
        <v>40009.125694444447</v>
      </c>
    </row>
    <row r="2925" spans="1:4" x14ac:dyDescent="0.25">
      <c r="A2925" s="42">
        <v>40009.146527777775</v>
      </c>
      <c r="B2925">
        <v>0</v>
      </c>
      <c r="D2925" s="60">
        <v>40009.146527777775</v>
      </c>
    </row>
    <row r="2926" spans="1:4" x14ac:dyDescent="0.25">
      <c r="A2926" s="42">
        <v>40009.167361111111</v>
      </c>
      <c r="B2926">
        <v>0</v>
      </c>
      <c r="D2926" s="60">
        <v>40009.167361111111</v>
      </c>
    </row>
    <row r="2927" spans="1:4" x14ac:dyDescent="0.25">
      <c r="A2927" s="42">
        <v>40009.188194444447</v>
      </c>
      <c r="B2927">
        <v>0</v>
      </c>
      <c r="D2927" s="60">
        <v>40009.188194444447</v>
      </c>
    </row>
    <row r="2928" spans="1:4" x14ac:dyDescent="0.25">
      <c r="A2928" s="42">
        <v>40009.209027777775</v>
      </c>
      <c r="B2928">
        <v>0</v>
      </c>
      <c r="D2928" s="60">
        <v>40009.209027777775</v>
      </c>
    </row>
    <row r="2929" spans="1:6" x14ac:dyDescent="0.25">
      <c r="A2929" s="42">
        <v>40009.229861111111</v>
      </c>
      <c r="B2929">
        <v>0</v>
      </c>
      <c r="D2929" s="60">
        <v>40009.229861111111</v>
      </c>
    </row>
    <row r="2930" spans="1:6" x14ac:dyDescent="0.25">
      <c r="A2930" s="42">
        <v>40009.250694444447</v>
      </c>
      <c r="B2930">
        <v>0</v>
      </c>
      <c r="D2930" s="60">
        <v>40009.250694444447</v>
      </c>
    </row>
    <row r="2931" spans="1:6" x14ac:dyDescent="0.25">
      <c r="A2931" s="42">
        <v>40009.271527777775</v>
      </c>
      <c r="B2931">
        <v>0</v>
      </c>
      <c r="D2931" s="60">
        <v>40009.271527777775</v>
      </c>
    </row>
    <row r="2932" spans="1:6" x14ac:dyDescent="0.25">
      <c r="A2932" s="42">
        <v>40009.292361111111</v>
      </c>
      <c r="B2932">
        <v>0</v>
      </c>
      <c r="D2932" s="60">
        <v>40009.292361111111</v>
      </c>
    </row>
    <row r="2933" spans="1:6" x14ac:dyDescent="0.25">
      <c r="A2933" s="42">
        <v>40009.313194444447</v>
      </c>
      <c r="B2933">
        <v>0</v>
      </c>
      <c r="D2933" s="60">
        <v>40009.313194444447</v>
      </c>
    </row>
    <row r="2934" spans="1:6" x14ac:dyDescent="0.25">
      <c r="A2934" s="42">
        <v>40009.334027777775</v>
      </c>
      <c r="B2934">
        <v>0</v>
      </c>
      <c r="D2934" s="60">
        <v>40009.334027777775</v>
      </c>
    </row>
    <row r="2935" spans="1:6" x14ac:dyDescent="0.25">
      <c r="A2935" s="42">
        <v>40009.354861111111</v>
      </c>
      <c r="B2935">
        <v>0</v>
      </c>
      <c r="D2935" s="60">
        <v>40009.354861111111</v>
      </c>
    </row>
    <row r="2936" spans="1:6" x14ac:dyDescent="0.25">
      <c r="A2936" s="42">
        <v>40009.375694444447</v>
      </c>
      <c r="B2936">
        <v>0</v>
      </c>
      <c r="D2936" s="60">
        <v>40009.375694444447</v>
      </c>
    </row>
    <row r="2937" spans="1:6" x14ac:dyDescent="0.25">
      <c r="A2937" s="42">
        <v>40009.396527777775</v>
      </c>
      <c r="B2937">
        <v>0</v>
      </c>
      <c r="D2937" s="60">
        <v>40009.396527777775</v>
      </c>
    </row>
    <row r="2938" spans="1:6" x14ac:dyDescent="0.25">
      <c r="A2938" s="42">
        <v>40009.417361111111</v>
      </c>
      <c r="B2938">
        <v>0</v>
      </c>
      <c r="D2938" s="60">
        <v>40009.417361111111</v>
      </c>
    </row>
    <row r="2939" spans="1:6" x14ac:dyDescent="0.25">
      <c r="A2939" s="42">
        <v>40009.438194444447</v>
      </c>
      <c r="B2939">
        <v>0</v>
      </c>
      <c r="D2939" s="60">
        <v>40009.438194444447</v>
      </c>
      <c r="E2939">
        <v>244.04619500000001</v>
      </c>
      <c r="F2939" s="60">
        <v>40009.430555555555</v>
      </c>
    </row>
    <row r="2940" spans="1:6" x14ac:dyDescent="0.25">
      <c r="A2940" s="42">
        <v>40009.459027777775</v>
      </c>
      <c r="B2940">
        <v>0</v>
      </c>
      <c r="D2940" s="60">
        <v>40009.459027777775</v>
      </c>
    </row>
    <row r="2941" spans="1:6" x14ac:dyDescent="0.25">
      <c r="A2941" s="42">
        <v>40009.479861111111</v>
      </c>
      <c r="B2941">
        <v>0</v>
      </c>
      <c r="D2941" s="60">
        <v>40009.479861111111</v>
      </c>
    </row>
    <row r="2942" spans="1:6" x14ac:dyDescent="0.25">
      <c r="A2942" s="42">
        <v>40009.500694444447</v>
      </c>
      <c r="B2942">
        <v>0</v>
      </c>
      <c r="D2942" s="60">
        <v>40009.500694444447</v>
      </c>
    </row>
    <row r="2943" spans="1:6" x14ac:dyDescent="0.25">
      <c r="A2943" s="42">
        <v>40009.521527777775</v>
      </c>
      <c r="B2943">
        <v>0</v>
      </c>
      <c r="D2943" s="60">
        <v>40009.521527777775</v>
      </c>
    </row>
    <row r="2944" spans="1:6" x14ac:dyDescent="0.25">
      <c r="A2944" s="42">
        <v>40009.542361111111</v>
      </c>
      <c r="B2944">
        <v>0</v>
      </c>
      <c r="D2944" s="60">
        <v>40009.542361111111</v>
      </c>
    </row>
    <row r="2945" spans="1:4" x14ac:dyDescent="0.25">
      <c r="A2945" s="42">
        <v>40009.563194444447</v>
      </c>
      <c r="B2945">
        <v>0</v>
      </c>
      <c r="D2945" s="60">
        <v>40009.563194444447</v>
      </c>
    </row>
    <row r="2946" spans="1:4" x14ac:dyDescent="0.25">
      <c r="A2946" s="42">
        <v>40009.584027777775</v>
      </c>
      <c r="B2946">
        <v>0</v>
      </c>
      <c r="D2946" s="60">
        <v>40009.584027777775</v>
      </c>
    </row>
    <row r="2947" spans="1:4" x14ac:dyDescent="0.25">
      <c r="A2947" s="42">
        <v>40009.604861111111</v>
      </c>
      <c r="B2947">
        <v>0</v>
      </c>
      <c r="D2947" s="60">
        <v>40009.604861111111</v>
      </c>
    </row>
    <row r="2948" spans="1:4" x14ac:dyDescent="0.25">
      <c r="A2948" s="42">
        <v>40009.625694444447</v>
      </c>
      <c r="B2948">
        <v>0</v>
      </c>
      <c r="D2948" s="60">
        <v>40009.625694444447</v>
      </c>
    </row>
    <row r="2949" spans="1:4" x14ac:dyDescent="0.25">
      <c r="A2949" s="42">
        <v>40009.646527777775</v>
      </c>
      <c r="B2949">
        <v>0</v>
      </c>
      <c r="D2949" s="60">
        <v>40009.646527777775</v>
      </c>
    </row>
    <row r="2950" spans="1:4" x14ac:dyDescent="0.25">
      <c r="A2950" s="42">
        <v>40009.667361111111</v>
      </c>
      <c r="B2950">
        <v>0</v>
      </c>
      <c r="D2950" s="60">
        <v>40009.667361111111</v>
      </c>
    </row>
    <row r="2951" spans="1:4" x14ac:dyDescent="0.25">
      <c r="A2951" s="42">
        <v>40009.688194444447</v>
      </c>
      <c r="B2951">
        <v>0</v>
      </c>
      <c r="D2951" s="60">
        <v>40009.688194444447</v>
      </c>
    </row>
    <row r="2952" spans="1:4" x14ac:dyDescent="0.25">
      <c r="A2952" s="42">
        <v>40009.709027777775</v>
      </c>
      <c r="B2952">
        <v>0</v>
      </c>
      <c r="D2952" s="60">
        <v>40009.709027777775</v>
      </c>
    </row>
    <row r="2953" spans="1:4" x14ac:dyDescent="0.25">
      <c r="A2953" s="42">
        <v>40009.729861111111</v>
      </c>
      <c r="B2953">
        <v>0</v>
      </c>
      <c r="D2953" s="60">
        <v>40009.729861111111</v>
      </c>
    </row>
    <row r="2954" spans="1:4" x14ac:dyDescent="0.25">
      <c r="A2954" s="42">
        <v>40009.750694444447</v>
      </c>
      <c r="B2954">
        <v>0</v>
      </c>
      <c r="D2954" s="60">
        <v>40009.750694444447</v>
      </c>
    </row>
    <row r="2955" spans="1:4" x14ac:dyDescent="0.25">
      <c r="A2955" s="42">
        <v>40009.771527777775</v>
      </c>
      <c r="B2955">
        <v>0</v>
      </c>
      <c r="D2955" s="60">
        <v>40009.771527777775</v>
      </c>
    </row>
    <row r="2956" spans="1:4" x14ac:dyDescent="0.25">
      <c r="A2956" s="42">
        <v>40009.792361111111</v>
      </c>
      <c r="B2956">
        <v>0</v>
      </c>
      <c r="D2956" s="60">
        <v>40009.792361111111</v>
      </c>
    </row>
    <row r="2957" spans="1:4" x14ac:dyDescent="0.25">
      <c r="A2957" s="42">
        <v>40009.813194444447</v>
      </c>
      <c r="B2957">
        <v>0</v>
      </c>
      <c r="D2957" s="60">
        <v>40009.813194444447</v>
      </c>
    </row>
    <row r="2958" spans="1:4" x14ac:dyDescent="0.25">
      <c r="A2958" s="42">
        <v>40009.834027777775</v>
      </c>
      <c r="B2958">
        <v>0</v>
      </c>
      <c r="D2958" s="60">
        <v>40009.834027777775</v>
      </c>
    </row>
    <row r="2959" spans="1:4" x14ac:dyDescent="0.25">
      <c r="A2959" s="42">
        <v>40009.854861111111</v>
      </c>
      <c r="B2959">
        <v>0</v>
      </c>
      <c r="D2959" s="60">
        <v>40009.854861111111</v>
      </c>
    </row>
    <row r="2960" spans="1:4" x14ac:dyDescent="0.25">
      <c r="A2960" s="42">
        <v>40009.875694444447</v>
      </c>
      <c r="B2960">
        <v>0</v>
      </c>
      <c r="D2960" s="60">
        <v>40009.875694444447</v>
      </c>
    </row>
    <row r="2961" spans="1:4" x14ac:dyDescent="0.25">
      <c r="A2961" s="42">
        <v>40009.896527777775</v>
      </c>
      <c r="B2961">
        <v>0</v>
      </c>
      <c r="D2961" s="60">
        <v>40009.896527777775</v>
      </c>
    </row>
    <row r="2962" spans="1:4" x14ac:dyDescent="0.25">
      <c r="A2962" s="42">
        <v>40009.917361111111</v>
      </c>
      <c r="B2962">
        <v>0</v>
      </c>
      <c r="D2962" s="60">
        <v>40009.917361111111</v>
      </c>
    </row>
    <row r="2963" spans="1:4" x14ac:dyDescent="0.25">
      <c r="A2963" s="42">
        <v>40009.938194444447</v>
      </c>
      <c r="B2963">
        <v>0</v>
      </c>
      <c r="D2963" s="60">
        <v>40009.938194444447</v>
      </c>
    </row>
    <row r="2964" spans="1:4" x14ac:dyDescent="0.25">
      <c r="A2964" s="42">
        <v>40009.959027777775</v>
      </c>
      <c r="B2964">
        <v>0</v>
      </c>
      <c r="D2964" s="60">
        <v>40009.959027777775</v>
      </c>
    </row>
    <row r="2965" spans="1:4" x14ac:dyDescent="0.25">
      <c r="A2965" s="42">
        <v>40009.979861111111</v>
      </c>
      <c r="B2965">
        <v>0</v>
      </c>
      <c r="D2965" s="60">
        <v>40009.979861111111</v>
      </c>
    </row>
    <row r="2966" spans="1:4" x14ac:dyDescent="0.25">
      <c r="A2966" s="42">
        <v>40010.000694444447</v>
      </c>
      <c r="B2966">
        <v>0</v>
      </c>
      <c r="D2966" s="60">
        <v>40010.000694444447</v>
      </c>
    </row>
    <row r="2967" spans="1:4" x14ac:dyDescent="0.25">
      <c r="A2967" s="42">
        <v>40010.021527777775</v>
      </c>
      <c r="B2967">
        <v>0</v>
      </c>
      <c r="D2967" s="60">
        <v>40010.021527777775</v>
      </c>
    </row>
    <row r="2968" spans="1:4" x14ac:dyDescent="0.25">
      <c r="A2968" s="42">
        <v>40010.042361111111</v>
      </c>
      <c r="B2968">
        <v>0</v>
      </c>
      <c r="D2968" s="60">
        <v>40010.042361111111</v>
      </c>
    </row>
    <row r="2969" spans="1:4" x14ac:dyDescent="0.25">
      <c r="A2969" s="42">
        <v>40010.063194444447</v>
      </c>
      <c r="B2969">
        <v>0</v>
      </c>
      <c r="D2969" s="60">
        <v>40010.063194444447</v>
      </c>
    </row>
    <row r="2970" spans="1:4" x14ac:dyDescent="0.25">
      <c r="A2970" s="42">
        <v>40010.084027777775</v>
      </c>
      <c r="B2970">
        <v>0</v>
      </c>
      <c r="D2970" s="60">
        <v>40010.084027777775</v>
      </c>
    </row>
    <row r="2971" spans="1:4" x14ac:dyDescent="0.25">
      <c r="A2971" s="42">
        <v>40010.104861111111</v>
      </c>
      <c r="B2971">
        <v>0</v>
      </c>
      <c r="D2971" s="60">
        <v>40010.104861111111</v>
      </c>
    </row>
    <row r="2972" spans="1:4" x14ac:dyDescent="0.25">
      <c r="A2972" s="42">
        <v>40010.125694444447</v>
      </c>
      <c r="B2972">
        <v>0</v>
      </c>
      <c r="D2972" s="60">
        <v>40010.125694444447</v>
      </c>
    </row>
    <row r="2973" spans="1:4" x14ac:dyDescent="0.25">
      <c r="A2973" s="42">
        <v>40010.146527777775</v>
      </c>
      <c r="B2973">
        <v>0</v>
      </c>
      <c r="D2973" s="60">
        <v>40010.146527777775</v>
      </c>
    </row>
    <row r="2974" spans="1:4" x14ac:dyDescent="0.25">
      <c r="A2974" s="42">
        <v>40010.167361111111</v>
      </c>
      <c r="B2974">
        <v>0</v>
      </c>
      <c r="D2974" s="60">
        <v>40010.167361111111</v>
      </c>
    </row>
    <row r="2975" spans="1:4" x14ac:dyDescent="0.25">
      <c r="A2975" s="42">
        <v>40010.188194444447</v>
      </c>
      <c r="B2975">
        <v>0</v>
      </c>
      <c r="D2975" s="60">
        <v>40010.188194444447</v>
      </c>
    </row>
    <row r="2976" spans="1:4" x14ac:dyDescent="0.25">
      <c r="A2976" s="42">
        <v>40010.209027777775</v>
      </c>
      <c r="B2976">
        <v>0</v>
      </c>
      <c r="D2976" s="60">
        <v>40010.209027777775</v>
      </c>
    </row>
    <row r="2977" spans="1:4" x14ac:dyDescent="0.25">
      <c r="A2977" s="42">
        <v>40010.229861111111</v>
      </c>
      <c r="B2977">
        <v>0</v>
      </c>
      <c r="D2977" s="60">
        <v>40010.229861111111</v>
      </c>
    </row>
    <row r="2978" spans="1:4" x14ac:dyDescent="0.25">
      <c r="A2978" s="42">
        <v>40010.250694444447</v>
      </c>
      <c r="B2978">
        <v>0</v>
      </c>
      <c r="D2978" s="60">
        <v>40010.250694444447</v>
      </c>
    </row>
    <row r="2979" spans="1:4" x14ac:dyDescent="0.25">
      <c r="A2979" s="42">
        <v>40010.271527777775</v>
      </c>
      <c r="B2979">
        <v>0</v>
      </c>
      <c r="D2979" s="60">
        <v>40010.271527777775</v>
      </c>
    </row>
    <row r="2980" spans="1:4" x14ac:dyDescent="0.25">
      <c r="A2980" s="42">
        <v>40010.292361111111</v>
      </c>
      <c r="B2980">
        <v>0</v>
      </c>
      <c r="D2980" s="60">
        <v>40010.292361111111</v>
      </c>
    </row>
    <row r="2981" spans="1:4" x14ac:dyDescent="0.25">
      <c r="A2981" s="42">
        <v>40010.313194444447</v>
      </c>
      <c r="B2981">
        <v>0</v>
      </c>
      <c r="D2981" s="60">
        <v>40010.313194444447</v>
      </c>
    </row>
    <row r="2982" spans="1:4" x14ac:dyDescent="0.25">
      <c r="A2982" s="42">
        <v>40010.334027777775</v>
      </c>
      <c r="B2982">
        <v>0</v>
      </c>
      <c r="D2982" s="60">
        <v>40010.334027777775</v>
      </c>
    </row>
    <row r="2983" spans="1:4" x14ac:dyDescent="0.25">
      <c r="A2983" s="42">
        <v>40010.354861111111</v>
      </c>
      <c r="B2983">
        <v>0</v>
      </c>
      <c r="D2983" s="60">
        <v>40010.354861111111</v>
      </c>
    </row>
    <row r="2984" spans="1:4" x14ac:dyDescent="0.25">
      <c r="A2984" s="42">
        <v>40010.375694444447</v>
      </c>
      <c r="B2984">
        <v>0</v>
      </c>
      <c r="D2984" s="60">
        <v>40010.375694444447</v>
      </c>
    </row>
    <row r="2985" spans="1:4" x14ac:dyDescent="0.25">
      <c r="A2985" s="42">
        <v>40010.396527777775</v>
      </c>
      <c r="B2985">
        <v>0</v>
      </c>
      <c r="D2985" s="60">
        <v>40010.396527777775</v>
      </c>
    </row>
    <row r="2986" spans="1:4" x14ac:dyDescent="0.25">
      <c r="A2986" s="42">
        <v>40010.417361111111</v>
      </c>
      <c r="B2986">
        <v>0</v>
      </c>
      <c r="D2986" s="60">
        <v>40010.417361111111</v>
      </c>
    </row>
    <row r="2987" spans="1:4" x14ac:dyDescent="0.25">
      <c r="A2987" s="42">
        <v>40010.438194444447</v>
      </c>
      <c r="B2987">
        <v>0</v>
      </c>
      <c r="D2987" s="60">
        <v>40010.438194444447</v>
      </c>
    </row>
    <row r="2988" spans="1:4" x14ac:dyDescent="0.25">
      <c r="A2988" s="42">
        <v>40010.459027777775</v>
      </c>
      <c r="B2988">
        <v>0</v>
      </c>
      <c r="D2988" s="60">
        <v>40010.459027777775</v>
      </c>
    </row>
    <row r="2989" spans="1:4" x14ac:dyDescent="0.25">
      <c r="A2989" s="42">
        <v>40010.479861111111</v>
      </c>
      <c r="B2989">
        <v>0</v>
      </c>
      <c r="D2989" s="60">
        <v>40010.479861111111</v>
      </c>
    </row>
    <row r="2990" spans="1:4" x14ac:dyDescent="0.25">
      <c r="A2990" s="42">
        <v>40010.500694444447</v>
      </c>
      <c r="B2990">
        <v>0</v>
      </c>
      <c r="D2990" s="60">
        <v>40010.500694444447</v>
      </c>
    </row>
    <row r="2991" spans="1:4" x14ac:dyDescent="0.25">
      <c r="A2991" s="42">
        <v>40010.521527777775</v>
      </c>
      <c r="B2991">
        <v>0</v>
      </c>
      <c r="D2991" s="60">
        <v>40010.521527777775</v>
      </c>
    </row>
    <row r="2992" spans="1:4" x14ac:dyDescent="0.25">
      <c r="A2992" s="42">
        <v>40010.542361111111</v>
      </c>
      <c r="B2992">
        <v>0</v>
      </c>
      <c r="D2992" s="60">
        <v>40010.542361111111</v>
      </c>
    </row>
    <row r="2993" spans="1:4" x14ac:dyDescent="0.25">
      <c r="A2993" s="42">
        <v>40010.563194444447</v>
      </c>
      <c r="B2993">
        <v>0</v>
      </c>
      <c r="D2993" s="60">
        <v>40010.563194444447</v>
      </c>
    </row>
    <row r="2994" spans="1:4" x14ac:dyDescent="0.25">
      <c r="A2994" s="42">
        <v>40010.584027777775</v>
      </c>
      <c r="B2994">
        <v>0</v>
      </c>
      <c r="D2994" s="60">
        <v>40010.584027777775</v>
      </c>
    </row>
    <row r="2995" spans="1:4" x14ac:dyDescent="0.25">
      <c r="A2995" s="42">
        <v>40010.604861111111</v>
      </c>
      <c r="B2995">
        <v>0</v>
      </c>
      <c r="D2995" s="60">
        <v>40010.604861111111</v>
      </c>
    </row>
    <row r="2996" spans="1:4" x14ac:dyDescent="0.25">
      <c r="A2996" s="42">
        <v>40010.625694444447</v>
      </c>
      <c r="B2996">
        <v>0</v>
      </c>
      <c r="D2996" s="60">
        <v>40010.625694444447</v>
      </c>
    </row>
    <row r="2997" spans="1:4" x14ac:dyDescent="0.25">
      <c r="A2997" s="42">
        <v>40010.646527777775</v>
      </c>
      <c r="B2997">
        <v>0</v>
      </c>
      <c r="D2997" s="60">
        <v>40010.646527777775</v>
      </c>
    </row>
    <row r="2998" spans="1:4" x14ac:dyDescent="0.25">
      <c r="A2998" s="42">
        <v>40010.667361111111</v>
      </c>
      <c r="B2998">
        <v>0</v>
      </c>
      <c r="D2998" s="60">
        <v>40010.667361111111</v>
      </c>
    </row>
    <row r="2999" spans="1:4" x14ac:dyDescent="0.25">
      <c r="A2999" s="42">
        <v>40010.688194444447</v>
      </c>
      <c r="B2999">
        <v>0</v>
      </c>
      <c r="D2999" s="60">
        <v>40010.688194444447</v>
      </c>
    </row>
    <row r="3000" spans="1:4" x14ac:dyDescent="0.25">
      <c r="A3000" s="42">
        <v>40010.709027777775</v>
      </c>
      <c r="B3000">
        <v>0</v>
      </c>
      <c r="D3000" s="60">
        <v>40010.709027777775</v>
      </c>
    </row>
    <row r="3001" spans="1:4" x14ac:dyDescent="0.25">
      <c r="A3001" s="42">
        <v>40010.729861111111</v>
      </c>
      <c r="B3001">
        <v>0</v>
      </c>
      <c r="D3001" s="60">
        <v>40010.729861111111</v>
      </c>
    </row>
    <row r="3002" spans="1:4" x14ac:dyDescent="0.25">
      <c r="A3002" s="42">
        <v>40010.750694444447</v>
      </c>
      <c r="B3002">
        <v>0</v>
      </c>
      <c r="D3002" s="60">
        <v>40010.750694444447</v>
      </c>
    </row>
    <row r="3003" spans="1:4" x14ac:dyDescent="0.25">
      <c r="A3003" s="42">
        <v>40010.771527777775</v>
      </c>
      <c r="B3003">
        <v>0</v>
      </c>
      <c r="D3003" s="60">
        <v>40010.771527777775</v>
      </c>
    </row>
    <row r="3004" spans="1:4" x14ac:dyDescent="0.25">
      <c r="A3004" s="42">
        <v>40010.792361111111</v>
      </c>
      <c r="B3004">
        <v>0</v>
      </c>
      <c r="D3004" s="60">
        <v>40010.792361111111</v>
      </c>
    </row>
    <row r="3005" spans="1:4" x14ac:dyDescent="0.25">
      <c r="A3005" s="42">
        <v>40010.813194444447</v>
      </c>
      <c r="B3005">
        <v>0</v>
      </c>
      <c r="D3005" s="60">
        <v>40010.813194444447</v>
      </c>
    </row>
    <row r="3006" spans="1:4" x14ac:dyDescent="0.25">
      <c r="A3006" s="42">
        <v>40010.834027777775</v>
      </c>
      <c r="B3006">
        <v>0</v>
      </c>
      <c r="D3006" s="60">
        <v>40010.834027777775</v>
      </c>
    </row>
    <row r="3007" spans="1:4" x14ac:dyDescent="0.25">
      <c r="A3007" s="42">
        <v>40010.854861111111</v>
      </c>
      <c r="B3007">
        <v>0</v>
      </c>
      <c r="D3007" s="60">
        <v>40010.854861111111</v>
      </c>
    </row>
    <row r="3008" spans="1:4" x14ac:dyDescent="0.25">
      <c r="A3008" s="42">
        <v>40010.875694444447</v>
      </c>
      <c r="B3008">
        <v>0</v>
      </c>
      <c r="D3008" s="60">
        <v>40010.875694444447</v>
      </c>
    </row>
    <row r="3009" spans="1:4" x14ac:dyDescent="0.25">
      <c r="A3009" s="42">
        <v>40010.896527777775</v>
      </c>
      <c r="B3009">
        <v>0</v>
      </c>
      <c r="D3009" s="60">
        <v>40010.896527777775</v>
      </c>
    </row>
    <row r="3010" spans="1:4" x14ac:dyDescent="0.25">
      <c r="A3010" s="42">
        <v>40010.917361111111</v>
      </c>
      <c r="B3010">
        <v>0</v>
      </c>
      <c r="D3010" s="60">
        <v>40010.917361111111</v>
      </c>
    </row>
    <row r="3011" spans="1:4" x14ac:dyDescent="0.25">
      <c r="A3011" s="42">
        <v>40010.938194444447</v>
      </c>
      <c r="B3011">
        <v>0</v>
      </c>
      <c r="D3011" s="60">
        <v>40010.938194444447</v>
      </c>
    </row>
    <row r="3012" spans="1:4" x14ac:dyDescent="0.25">
      <c r="A3012" s="42">
        <v>40010.959027777775</v>
      </c>
      <c r="B3012">
        <v>0</v>
      </c>
      <c r="D3012" s="60">
        <v>40010.959027777775</v>
      </c>
    </row>
    <row r="3013" spans="1:4" x14ac:dyDescent="0.25">
      <c r="A3013" s="42">
        <v>40010.979861111111</v>
      </c>
      <c r="B3013">
        <v>0</v>
      </c>
      <c r="D3013" s="60">
        <v>40010.979861111111</v>
      </c>
    </row>
    <row r="3014" spans="1:4" x14ac:dyDescent="0.25">
      <c r="A3014" s="42">
        <v>40011.000694444447</v>
      </c>
      <c r="B3014">
        <v>0</v>
      </c>
      <c r="D3014" s="60">
        <v>40011.000694444447</v>
      </c>
    </row>
    <row r="3015" spans="1:4" x14ac:dyDescent="0.25">
      <c r="A3015" s="42">
        <v>40011.021527777775</v>
      </c>
      <c r="B3015">
        <v>0</v>
      </c>
      <c r="D3015" s="60">
        <v>40011.021527777775</v>
      </c>
    </row>
    <row r="3016" spans="1:4" x14ac:dyDescent="0.25">
      <c r="A3016" s="42">
        <v>40011.042361111111</v>
      </c>
      <c r="B3016">
        <v>0</v>
      </c>
      <c r="D3016" s="60">
        <v>40011.042361111111</v>
      </c>
    </row>
    <row r="3017" spans="1:4" x14ac:dyDescent="0.25">
      <c r="A3017" s="42">
        <v>40011.063194444447</v>
      </c>
      <c r="B3017">
        <v>0</v>
      </c>
      <c r="D3017" s="60">
        <v>40011.063194444447</v>
      </c>
    </row>
    <row r="3018" spans="1:4" x14ac:dyDescent="0.25">
      <c r="A3018" s="42">
        <v>40011.084027777775</v>
      </c>
      <c r="B3018">
        <v>0</v>
      </c>
      <c r="D3018" s="60">
        <v>40011.084027777775</v>
      </c>
    </row>
    <row r="3019" spans="1:4" x14ac:dyDescent="0.25">
      <c r="A3019" s="42">
        <v>40011.104861111111</v>
      </c>
      <c r="B3019">
        <v>0</v>
      </c>
      <c r="D3019" s="60">
        <v>40011.104861111111</v>
      </c>
    </row>
    <row r="3020" spans="1:4" x14ac:dyDescent="0.25">
      <c r="A3020" s="42">
        <v>40011.125694444447</v>
      </c>
      <c r="B3020">
        <v>0</v>
      </c>
      <c r="D3020" s="60">
        <v>40011.125694444447</v>
      </c>
    </row>
    <row r="3021" spans="1:4" x14ac:dyDescent="0.25">
      <c r="A3021" s="42">
        <v>40011.146527777775</v>
      </c>
      <c r="B3021">
        <v>0</v>
      </c>
      <c r="D3021" s="60">
        <v>40011.146527777775</v>
      </c>
    </row>
    <row r="3022" spans="1:4" x14ac:dyDescent="0.25">
      <c r="A3022" s="42">
        <v>40011.167361111111</v>
      </c>
      <c r="B3022">
        <v>0</v>
      </c>
      <c r="D3022" s="60">
        <v>40011.167361111111</v>
      </c>
    </row>
    <row r="3023" spans="1:4" x14ac:dyDescent="0.25">
      <c r="A3023" s="42">
        <v>40011.188194444447</v>
      </c>
      <c r="B3023">
        <v>0</v>
      </c>
      <c r="D3023" s="60">
        <v>40011.188194444447</v>
      </c>
    </row>
    <row r="3024" spans="1:4" x14ac:dyDescent="0.25">
      <c r="A3024" s="42">
        <v>40011.209027777775</v>
      </c>
      <c r="B3024">
        <v>0</v>
      </c>
      <c r="D3024" s="60">
        <v>40011.209027777775</v>
      </c>
    </row>
    <row r="3025" spans="1:4" x14ac:dyDescent="0.25">
      <c r="A3025" s="42">
        <v>40011.229861111111</v>
      </c>
      <c r="B3025">
        <v>0</v>
      </c>
      <c r="D3025" s="60">
        <v>40011.229861111111</v>
      </c>
    </row>
    <row r="3026" spans="1:4" x14ac:dyDescent="0.25">
      <c r="A3026" s="42">
        <v>40011.250694444447</v>
      </c>
      <c r="B3026">
        <v>0</v>
      </c>
      <c r="D3026" s="60">
        <v>40011.250694444447</v>
      </c>
    </row>
    <row r="3027" spans="1:4" x14ac:dyDescent="0.25">
      <c r="A3027" s="42">
        <v>40011.271527777775</v>
      </c>
      <c r="B3027">
        <v>0</v>
      </c>
      <c r="D3027" s="60">
        <v>40011.271527777775</v>
      </c>
    </row>
    <row r="3028" spans="1:4" x14ac:dyDescent="0.25">
      <c r="A3028" s="42">
        <v>40011.292361111111</v>
      </c>
      <c r="B3028">
        <v>0</v>
      </c>
      <c r="D3028" s="60">
        <v>40011.292361111111</v>
      </c>
    </row>
    <row r="3029" spans="1:4" x14ac:dyDescent="0.25">
      <c r="A3029" s="42">
        <v>40011.313194444447</v>
      </c>
      <c r="B3029">
        <v>0</v>
      </c>
      <c r="D3029" s="60">
        <v>40011.313194444447</v>
      </c>
    </row>
    <row r="3030" spans="1:4" x14ac:dyDescent="0.25">
      <c r="A3030" s="42">
        <v>40011.334027777775</v>
      </c>
      <c r="B3030">
        <v>0</v>
      </c>
      <c r="D3030" s="60">
        <v>40011.334027777775</v>
      </c>
    </row>
    <row r="3031" spans="1:4" x14ac:dyDescent="0.25">
      <c r="A3031" s="42">
        <v>40011.354861111111</v>
      </c>
      <c r="B3031">
        <v>0</v>
      </c>
      <c r="D3031" s="60">
        <v>40011.354861111111</v>
      </c>
    </row>
    <row r="3032" spans="1:4" x14ac:dyDescent="0.25">
      <c r="A3032" s="42">
        <v>40011.375694444447</v>
      </c>
      <c r="B3032">
        <v>0</v>
      </c>
      <c r="D3032" s="60">
        <v>40011.375694444447</v>
      </c>
    </row>
    <row r="3033" spans="1:4" x14ac:dyDescent="0.25">
      <c r="A3033" s="42">
        <v>40011.396527777775</v>
      </c>
      <c r="B3033">
        <v>0</v>
      </c>
      <c r="D3033" s="60">
        <v>40011.396527777775</v>
      </c>
    </row>
    <row r="3034" spans="1:4" x14ac:dyDescent="0.25">
      <c r="A3034" s="42">
        <v>40011.417361111111</v>
      </c>
      <c r="B3034">
        <v>0</v>
      </c>
      <c r="D3034" s="60">
        <v>40011.417361111111</v>
      </c>
    </row>
    <row r="3035" spans="1:4" x14ac:dyDescent="0.25">
      <c r="A3035" s="42">
        <v>40011.438194444447</v>
      </c>
      <c r="B3035">
        <v>0</v>
      </c>
      <c r="D3035" s="60">
        <v>40011.438194444447</v>
      </c>
    </row>
    <row r="3036" spans="1:4" x14ac:dyDescent="0.25">
      <c r="A3036" s="42">
        <v>40011.459027777775</v>
      </c>
      <c r="B3036">
        <v>0</v>
      </c>
      <c r="D3036" s="60">
        <v>40011.459027777775</v>
      </c>
    </row>
    <row r="3037" spans="1:4" x14ac:dyDescent="0.25">
      <c r="A3037" s="42">
        <v>40011.479861111111</v>
      </c>
      <c r="B3037">
        <v>0</v>
      </c>
      <c r="D3037" s="60">
        <v>40011.479861111111</v>
      </c>
    </row>
    <row r="3038" spans="1:4" x14ac:dyDescent="0.25">
      <c r="A3038" s="42">
        <v>40011.500694444447</v>
      </c>
      <c r="B3038">
        <v>0</v>
      </c>
      <c r="D3038" s="60">
        <v>40011.500694444447</v>
      </c>
    </row>
    <row r="3039" spans="1:4" x14ac:dyDescent="0.25">
      <c r="A3039" s="42">
        <v>40011.521527777775</v>
      </c>
      <c r="B3039">
        <v>0</v>
      </c>
      <c r="D3039" s="60">
        <v>40011.521527777775</v>
      </c>
    </row>
    <row r="3040" spans="1:4" x14ac:dyDescent="0.25">
      <c r="A3040" s="42">
        <v>40011.542361111111</v>
      </c>
      <c r="B3040">
        <v>0</v>
      </c>
      <c r="D3040" s="60">
        <v>40011.542361111111</v>
      </c>
    </row>
    <row r="3041" spans="1:6" x14ac:dyDescent="0.25">
      <c r="A3041" s="42">
        <v>40011.563194444447</v>
      </c>
      <c r="B3041">
        <v>0</v>
      </c>
      <c r="D3041" s="60">
        <v>40011.563194444447</v>
      </c>
    </row>
    <row r="3042" spans="1:6" x14ac:dyDescent="0.25">
      <c r="A3042" s="42">
        <v>40011.584027777775</v>
      </c>
      <c r="B3042">
        <v>0</v>
      </c>
      <c r="D3042" s="60">
        <v>40011.584027777775</v>
      </c>
    </row>
    <row r="3043" spans="1:6" x14ac:dyDescent="0.25">
      <c r="A3043" s="42">
        <v>40011.604861111111</v>
      </c>
      <c r="B3043">
        <v>0</v>
      </c>
      <c r="D3043" s="60">
        <v>40011.604861111111</v>
      </c>
    </row>
    <row r="3044" spans="1:6" x14ac:dyDescent="0.25">
      <c r="A3044" s="42">
        <v>40011.625694444447</v>
      </c>
      <c r="B3044">
        <v>0</v>
      </c>
      <c r="D3044" s="60">
        <v>40011.625694444447</v>
      </c>
    </row>
    <row r="3045" spans="1:6" x14ac:dyDescent="0.25">
      <c r="A3045" s="42">
        <v>40011.646527777775</v>
      </c>
      <c r="B3045">
        <v>0</v>
      </c>
      <c r="D3045" s="60">
        <v>40011.646527777775</v>
      </c>
    </row>
    <row r="3046" spans="1:6" x14ac:dyDescent="0.25">
      <c r="A3046" s="42">
        <v>40011.667361111111</v>
      </c>
      <c r="B3046">
        <v>0</v>
      </c>
      <c r="D3046" s="60">
        <v>40011.667361111111</v>
      </c>
    </row>
    <row r="3047" spans="1:6" x14ac:dyDescent="0.25">
      <c r="A3047" s="42">
        <v>40011.688194444447</v>
      </c>
      <c r="B3047">
        <v>0</v>
      </c>
      <c r="D3047" s="60">
        <v>40011.688194444447</v>
      </c>
    </row>
    <row r="3048" spans="1:6" x14ac:dyDescent="0.25">
      <c r="A3048" s="42">
        <v>40011.709027777775</v>
      </c>
      <c r="B3048">
        <v>0</v>
      </c>
      <c r="D3048" s="60">
        <v>40011.709027777775</v>
      </c>
    </row>
    <row r="3049" spans="1:6" x14ac:dyDescent="0.25">
      <c r="A3049" s="42">
        <v>40011.729861111111</v>
      </c>
      <c r="B3049">
        <v>0</v>
      </c>
      <c r="D3049" s="60">
        <v>40011.729861111111</v>
      </c>
      <c r="E3049">
        <v>226.4205968</v>
      </c>
      <c r="F3049" s="60">
        <v>40011.729166666664</v>
      </c>
    </row>
    <row r="3050" spans="1:6" x14ac:dyDescent="0.25">
      <c r="A3050" s="42">
        <v>40011.750694444447</v>
      </c>
      <c r="B3050">
        <v>0</v>
      </c>
      <c r="D3050" s="60">
        <v>40011.750694444447</v>
      </c>
    </row>
    <row r="3051" spans="1:6" x14ac:dyDescent="0.25">
      <c r="A3051" s="42">
        <v>40011.771527777775</v>
      </c>
      <c r="B3051">
        <v>0</v>
      </c>
      <c r="D3051" s="60">
        <v>40011.771527777775</v>
      </c>
    </row>
    <row r="3052" spans="1:6" x14ac:dyDescent="0.25">
      <c r="A3052" s="42">
        <v>40011.792361111111</v>
      </c>
      <c r="B3052">
        <v>0</v>
      </c>
      <c r="D3052" s="60">
        <v>40011.792361111111</v>
      </c>
    </row>
    <row r="3053" spans="1:6" x14ac:dyDescent="0.25">
      <c r="A3053" s="42">
        <v>40011.813194444447</v>
      </c>
      <c r="B3053">
        <v>0</v>
      </c>
      <c r="D3053" s="60">
        <v>40011.813194444447</v>
      </c>
    </row>
    <row r="3054" spans="1:6" x14ac:dyDescent="0.25">
      <c r="A3054" s="42">
        <v>40011.834027777775</v>
      </c>
      <c r="B3054">
        <v>0</v>
      </c>
      <c r="D3054" s="60">
        <v>40011.834027777775</v>
      </c>
    </row>
    <row r="3055" spans="1:6" x14ac:dyDescent="0.25">
      <c r="A3055" s="42">
        <v>40011.854861111111</v>
      </c>
      <c r="B3055">
        <v>0</v>
      </c>
      <c r="D3055" s="60">
        <v>40011.854861111111</v>
      </c>
    </row>
    <row r="3056" spans="1:6" x14ac:dyDescent="0.25">
      <c r="A3056" s="42">
        <v>40011.875694444447</v>
      </c>
      <c r="B3056">
        <v>0</v>
      </c>
      <c r="D3056" s="60">
        <v>40011.875694444447</v>
      </c>
    </row>
    <row r="3057" spans="1:4" x14ac:dyDescent="0.25">
      <c r="A3057" s="42">
        <v>40011.896527777775</v>
      </c>
      <c r="B3057">
        <v>0</v>
      </c>
      <c r="D3057" s="60">
        <v>40011.896527777775</v>
      </c>
    </row>
    <row r="3058" spans="1:4" x14ac:dyDescent="0.25">
      <c r="A3058" s="42">
        <v>40011.917361111111</v>
      </c>
      <c r="B3058">
        <v>0</v>
      </c>
      <c r="D3058" s="60">
        <v>40011.917361111111</v>
      </c>
    </row>
    <row r="3059" spans="1:4" x14ac:dyDescent="0.25">
      <c r="A3059" s="42">
        <v>40011.938194444447</v>
      </c>
      <c r="B3059">
        <v>0</v>
      </c>
      <c r="D3059" s="60">
        <v>40011.938194444447</v>
      </c>
    </row>
    <row r="3060" spans="1:4" x14ac:dyDescent="0.25">
      <c r="A3060" s="42">
        <v>40011.959027777775</v>
      </c>
      <c r="B3060">
        <v>0</v>
      </c>
      <c r="D3060" s="60">
        <v>40011.959027777775</v>
      </c>
    </row>
    <row r="3061" spans="1:4" x14ac:dyDescent="0.25">
      <c r="A3061" s="42">
        <v>40011.979861111111</v>
      </c>
      <c r="B3061">
        <v>0</v>
      </c>
      <c r="D3061" s="60">
        <v>40011.979861111111</v>
      </c>
    </row>
    <row r="3062" spans="1:4" x14ac:dyDescent="0.25">
      <c r="A3062" s="42">
        <v>40012.000694444447</v>
      </c>
      <c r="B3062">
        <v>0</v>
      </c>
      <c r="D3062" s="60">
        <v>40012.000694444447</v>
      </c>
    </row>
    <row r="3063" spans="1:4" x14ac:dyDescent="0.25">
      <c r="A3063" s="42">
        <v>40012.021527777775</v>
      </c>
      <c r="B3063">
        <v>0</v>
      </c>
      <c r="D3063" s="60">
        <v>40012.021527777775</v>
      </c>
    </row>
    <row r="3064" spans="1:4" x14ac:dyDescent="0.25">
      <c r="A3064" s="42">
        <v>40012.042361111111</v>
      </c>
      <c r="B3064">
        <v>0</v>
      </c>
      <c r="D3064" s="60">
        <v>40012.042361111111</v>
      </c>
    </row>
    <row r="3065" spans="1:4" x14ac:dyDescent="0.25">
      <c r="A3065" s="42">
        <v>40012.063194444447</v>
      </c>
      <c r="B3065">
        <v>0</v>
      </c>
      <c r="D3065" s="60">
        <v>40012.063194444447</v>
      </c>
    </row>
    <row r="3066" spans="1:4" x14ac:dyDescent="0.25">
      <c r="A3066" s="42">
        <v>40012.084027777775</v>
      </c>
      <c r="B3066">
        <v>0</v>
      </c>
      <c r="D3066" s="60">
        <v>40012.084027777775</v>
      </c>
    </row>
    <row r="3067" spans="1:4" x14ac:dyDescent="0.25">
      <c r="A3067" s="42">
        <v>40012.104861111111</v>
      </c>
      <c r="B3067">
        <v>0</v>
      </c>
      <c r="D3067" s="60">
        <v>40012.104861111111</v>
      </c>
    </row>
    <row r="3068" spans="1:4" x14ac:dyDescent="0.25">
      <c r="A3068" s="42">
        <v>40012.125694444447</v>
      </c>
      <c r="B3068">
        <v>0</v>
      </c>
      <c r="D3068" s="60">
        <v>40012.125694444447</v>
      </c>
    </row>
    <row r="3069" spans="1:4" x14ac:dyDescent="0.25">
      <c r="A3069" s="42">
        <v>40012.146527777775</v>
      </c>
      <c r="B3069">
        <v>0</v>
      </c>
      <c r="D3069" s="60">
        <v>40012.146527777775</v>
      </c>
    </row>
    <row r="3070" spans="1:4" x14ac:dyDescent="0.25">
      <c r="A3070" s="42">
        <v>40012.167361111111</v>
      </c>
      <c r="B3070">
        <v>0</v>
      </c>
      <c r="D3070" s="60">
        <v>40012.167361111111</v>
      </c>
    </row>
    <row r="3071" spans="1:4" x14ac:dyDescent="0.25">
      <c r="A3071" s="42">
        <v>40012.188194444447</v>
      </c>
      <c r="B3071">
        <v>0</v>
      </c>
      <c r="D3071" s="60">
        <v>40012.188194444447</v>
      </c>
    </row>
    <row r="3072" spans="1:4" x14ac:dyDescent="0.25">
      <c r="A3072" s="42">
        <v>40012.209027777775</v>
      </c>
      <c r="B3072">
        <v>0</v>
      </c>
      <c r="D3072" s="60">
        <v>40012.209027777775</v>
      </c>
    </row>
    <row r="3073" spans="1:6" x14ac:dyDescent="0.25">
      <c r="A3073" s="42">
        <v>40012.229861111111</v>
      </c>
      <c r="B3073">
        <v>0</v>
      </c>
      <c r="D3073" s="60">
        <v>40012.229861111111</v>
      </c>
    </row>
    <row r="3074" spans="1:6" x14ac:dyDescent="0.25">
      <c r="A3074" s="42">
        <v>40012.250694444447</v>
      </c>
      <c r="B3074">
        <v>0</v>
      </c>
      <c r="D3074" s="60">
        <v>40012.250694444447</v>
      </c>
    </row>
    <row r="3075" spans="1:6" x14ac:dyDescent="0.25">
      <c r="A3075" s="42">
        <v>40012.271527777775</v>
      </c>
      <c r="B3075">
        <v>0</v>
      </c>
      <c r="D3075" s="60">
        <v>40012.271527777775</v>
      </c>
    </row>
    <row r="3076" spans="1:6" x14ac:dyDescent="0.25">
      <c r="A3076" s="42">
        <v>40012.292361111111</v>
      </c>
      <c r="B3076">
        <v>0</v>
      </c>
      <c r="D3076" s="60">
        <v>40012.292361111111</v>
      </c>
    </row>
    <row r="3077" spans="1:6" x14ac:dyDescent="0.25">
      <c r="A3077" s="42">
        <v>40012.313194444447</v>
      </c>
      <c r="B3077">
        <v>0</v>
      </c>
      <c r="D3077" s="60">
        <v>40012.313194444447</v>
      </c>
    </row>
    <row r="3078" spans="1:6" x14ac:dyDescent="0.25">
      <c r="A3078" s="42">
        <v>40012.334027777775</v>
      </c>
      <c r="B3078">
        <v>0</v>
      </c>
      <c r="D3078" s="60">
        <v>40012.334027777775</v>
      </c>
    </row>
    <row r="3079" spans="1:6" x14ac:dyDescent="0.25">
      <c r="A3079" s="42">
        <v>40012.354861111111</v>
      </c>
      <c r="B3079">
        <v>0</v>
      </c>
      <c r="D3079" s="60">
        <v>40012.354861111111</v>
      </c>
    </row>
    <row r="3080" spans="1:6" x14ac:dyDescent="0.25">
      <c r="A3080" s="42">
        <v>40012.375694444447</v>
      </c>
      <c r="B3080">
        <v>0</v>
      </c>
      <c r="D3080" s="60">
        <v>40012.375694444447</v>
      </c>
    </row>
    <row r="3081" spans="1:6" x14ac:dyDescent="0.25">
      <c r="A3081" s="42">
        <v>40012.396527777775</v>
      </c>
      <c r="B3081">
        <v>0</v>
      </c>
      <c r="D3081" s="60">
        <v>40012.396527777775</v>
      </c>
    </row>
    <row r="3082" spans="1:6" x14ac:dyDescent="0.25">
      <c r="A3082" s="42">
        <v>40012.417361111111</v>
      </c>
      <c r="B3082">
        <v>0</v>
      </c>
      <c r="D3082" s="60">
        <v>40012.417361111111</v>
      </c>
    </row>
    <row r="3083" spans="1:6" x14ac:dyDescent="0.25">
      <c r="A3083" s="42">
        <v>40012.438194444447</v>
      </c>
      <c r="B3083">
        <v>0</v>
      </c>
      <c r="D3083" s="60">
        <v>40012.438194444447</v>
      </c>
      <c r="E3083">
        <v>228.3357182</v>
      </c>
      <c r="F3083" s="60">
        <v>40012.443055555559</v>
      </c>
    </row>
    <row r="3084" spans="1:6" x14ac:dyDescent="0.25">
      <c r="A3084" s="42">
        <v>40012.459027777775</v>
      </c>
      <c r="B3084">
        <v>0</v>
      </c>
      <c r="D3084" s="60">
        <v>40012.459027777775</v>
      </c>
    </row>
    <row r="3085" spans="1:6" x14ac:dyDescent="0.25">
      <c r="A3085" s="42">
        <v>40012.479861111111</v>
      </c>
      <c r="B3085">
        <v>0</v>
      </c>
      <c r="D3085" s="60">
        <v>40012.479861111111</v>
      </c>
    </row>
    <row r="3086" spans="1:6" x14ac:dyDescent="0.25">
      <c r="A3086" s="42">
        <v>40012.500694444447</v>
      </c>
      <c r="B3086">
        <v>0</v>
      </c>
      <c r="D3086" s="60">
        <v>40012.500694444447</v>
      </c>
    </row>
    <row r="3087" spans="1:6" x14ac:dyDescent="0.25">
      <c r="A3087" s="42">
        <v>40012.521527777775</v>
      </c>
      <c r="B3087">
        <v>0</v>
      </c>
      <c r="D3087" s="60">
        <v>40012.521527777775</v>
      </c>
    </row>
    <row r="3088" spans="1:6" x14ac:dyDescent="0.25">
      <c r="A3088" s="42">
        <v>40012.542361111111</v>
      </c>
      <c r="B3088">
        <v>0</v>
      </c>
      <c r="D3088" s="60">
        <v>40012.542361111111</v>
      </c>
    </row>
    <row r="3089" spans="1:4" x14ac:dyDescent="0.25">
      <c r="A3089" s="42">
        <v>40012.563194444447</v>
      </c>
      <c r="B3089">
        <v>0</v>
      </c>
      <c r="D3089" s="60">
        <v>40012.563194444447</v>
      </c>
    </row>
    <row r="3090" spans="1:4" x14ac:dyDescent="0.25">
      <c r="A3090" s="42">
        <v>40012.584027777775</v>
      </c>
      <c r="B3090">
        <v>0</v>
      </c>
      <c r="D3090" s="60">
        <v>40012.584027777775</v>
      </c>
    </row>
    <row r="3091" spans="1:4" x14ac:dyDescent="0.25">
      <c r="A3091" s="42">
        <v>40012.604861111111</v>
      </c>
      <c r="B3091">
        <v>0</v>
      </c>
      <c r="D3091" s="60">
        <v>40012.604861111111</v>
      </c>
    </row>
    <row r="3092" spans="1:4" x14ac:dyDescent="0.25">
      <c r="A3092" s="42">
        <v>40012.625694444447</v>
      </c>
      <c r="B3092">
        <v>0</v>
      </c>
      <c r="D3092" s="60">
        <v>40012.625694444447</v>
      </c>
    </row>
    <row r="3093" spans="1:4" x14ac:dyDescent="0.25">
      <c r="A3093" s="42">
        <v>40012.646527777775</v>
      </c>
      <c r="B3093">
        <v>0</v>
      </c>
      <c r="D3093" s="60">
        <v>40012.646527777775</v>
      </c>
    </row>
    <row r="3094" spans="1:4" x14ac:dyDescent="0.25">
      <c r="A3094" s="42">
        <v>40012.667361111111</v>
      </c>
      <c r="B3094">
        <v>0</v>
      </c>
      <c r="D3094" s="60">
        <v>40012.667361111111</v>
      </c>
    </row>
    <row r="3095" spans="1:4" x14ac:dyDescent="0.25">
      <c r="A3095" s="42">
        <v>40012.688194444447</v>
      </c>
      <c r="B3095">
        <v>0</v>
      </c>
      <c r="D3095" s="60">
        <v>40012.688194444447</v>
      </c>
    </row>
    <row r="3096" spans="1:4" x14ac:dyDescent="0.25">
      <c r="A3096" s="42">
        <v>40012.709027777775</v>
      </c>
      <c r="B3096">
        <v>0</v>
      </c>
      <c r="D3096" s="60">
        <v>40012.709027777775</v>
      </c>
    </row>
    <row r="3097" spans="1:4" x14ac:dyDescent="0.25">
      <c r="A3097" s="42">
        <v>40012.729861111111</v>
      </c>
      <c r="B3097">
        <v>0</v>
      </c>
      <c r="D3097" s="60">
        <v>40012.729861111111</v>
      </c>
    </row>
    <row r="3098" spans="1:4" x14ac:dyDescent="0.25">
      <c r="A3098" s="42">
        <v>40012.750694444447</v>
      </c>
      <c r="B3098">
        <v>0</v>
      </c>
      <c r="D3098" s="60">
        <v>40012.750694444447</v>
      </c>
    </row>
    <row r="3099" spans="1:4" x14ac:dyDescent="0.25">
      <c r="A3099" s="42">
        <v>40012.771527777775</v>
      </c>
      <c r="B3099">
        <v>0</v>
      </c>
      <c r="D3099" s="60">
        <v>40012.771527777775</v>
      </c>
    </row>
    <row r="3100" spans="1:4" x14ac:dyDescent="0.25">
      <c r="A3100" s="42">
        <v>40012.792361111111</v>
      </c>
      <c r="B3100">
        <v>0</v>
      </c>
      <c r="D3100" s="60">
        <v>40012.792361111111</v>
      </c>
    </row>
    <row r="3101" spans="1:4" x14ac:dyDescent="0.25">
      <c r="A3101" s="42">
        <v>40012.813194444447</v>
      </c>
      <c r="B3101">
        <v>0</v>
      </c>
      <c r="D3101" s="60">
        <v>40012.813194444447</v>
      </c>
    </row>
    <row r="3102" spans="1:4" x14ac:dyDescent="0.25">
      <c r="A3102" s="42">
        <v>40012.834027777775</v>
      </c>
      <c r="B3102">
        <v>0</v>
      </c>
      <c r="D3102" s="60">
        <v>40012.834027777775</v>
      </c>
    </row>
    <row r="3103" spans="1:4" x14ac:dyDescent="0.25">
      <c r="A3103" s="42">
        <v>40012.854861111111</v>
      </c>
      <c r="B3103">
        <v>0</v>
      </c>
      <c r="D3103" s="60">
        <v>40012.854861111111</v>
      </c>
    </row>
    <row r="3104" spans="1:4" x14ac:dyDescent="0.25">
      <c r="A3104" s="42">
        <v>40012.875694444447</v>
      </c>
      <c r="B3104">
        <v>0</v>
      </c>
      <c r="D3104" s="60">
        <v>40012.875694444447</v>
      </c>
    </row>
    <row r="3105" spans="1:4" x14ac:dyDescent="0.25">
      <c r="A3105" s="42">
        <v>40012.896527777775</v>
      </c>
      <c r="B3105">
        <v>0</v>
      </c>
      <c r="D3105" s="60">
        <v>40012.896527777775</v>
      </c>
    </row>
    <row r="3106" spans="1:4" x14ac:dyDescent="0.25">
      <c r="A3106" s="42">
        <v>40012.917361111111</v>
      </c>
      <c r="B3106">
        <v>0</v>
      </c>
      <c r="D3106" s="60">
        <v>40012.917361111111</v>
      </c>
    </row>
    <row r="3107" spans="1:4" x14ac:dyDescent="0.25">
      <c r="A3107" s="42">
        <v>40012.938194444447</v>
      </c>
      <c r="B3107">
        <v>0</v>
      </c>
      <c r="D3107" s="60">
        <v>40012.938194444447</v>
      </c>
    </row>
    <row r="3108" spans="1:4" x14ac:dyDescent="0.25">
      <c r="A3108" s="42">
        <v>40012.959027777775</v>
      </c>
      <c r="B3108">
        <v>0</v>
      </c>
      <c r="D3108" s="60">
        <v>40012.959027777775</v>
      </c>
    </row>
    <row r="3109" spans="1:4" x14ac:dyDescent="0.25">
      <c r="A3109" s="42">
        <v>40012.979861111111</v>
      </c>
      <c r="B3109">
        <v>0</v>
      </c>
      <c r="D3109" s="60">
        <v>40012.979861111111</v>
      </c>
    </row>
    <row r="3110" spans="1:4" x14ac:dyDescent="0.25">
      <c r="A3110" s="42">
        <v>40013.000694444447</v>
      </c>
      <c r="B3110">
        <v>0</v>
      </c>
      <c r="D3110" s="60">
        <v>40013.000694444447</v>
      </c>
    </row>
    <row r="3111" spans="1:4" x14ac:dyDescent="0.25">
      <c r="A3111" s="42">
        <v>40013.021527777775</v>
      </c>
      <c r="B3111">
        <v>0</v>
      </c>
      <c r="D3111" s="60">
        <v>40013.021527777775</v>
      </c>
    </row>
    <row r="3112" spans="1:4" x14ac:dyDescent="0.25">
      <c r="A3112" s="42">
        <v>40013.042361111111</v>
      </c>
      <c r="B3112">
        <v>0</v>
      </c>
      <c r="D3112" s="60">
        <v>40013.042361111111</v>
      </c>
    </row>
    <row r="3113" spans="1:4" x14ac:dyDescent="0.25">
      <c r="A3113" s="42">
        <v>40013.063194444447</v>
      </c>
      <c r="B3113">
        <v>0</v>
      </c>
      <c r="D3113" s="60">
        <v>40013.063194444447</v>
      </c>
    </row>
    <row r="3114" spans="1:4" x14ac:dyDescent="0.25">
      <c r="A3114" s="42">
        <v>40013.084027777775</v>
      </c>
      <c r="B3114">
        <v>0</v>
      </c>
      <c r="D3114" s="60">
        <v>40013.084027777775</v>
      </c>
    </row>
    <row r="3115" spans="1:4" x14ac:dyDescent="0.25">
      <c r="A3115" s="42">
        <v>40013.104861111111</v>
      </c>
      <c r="B3115">
        <v>0</v>
      </c>
      <c r="D3115" s="60">
        <v>40013.104861111111</v>
      </c>
    </row>
    <row r="3116" spans="1:4" x14ac:dyDescent="0.25">
      <c r="A3116" s="42">
        <v>40013.125694444447</v>
      </c>
      <c r="B3116">
        <v>0</v>
      </c>
      <c r="D3116" s="60">
        <v>40013.125694444447</v>
      </c>
    </row>
    <row r="3117" spans="1:4" x14ac:dyDescent="0.25">
      <c r="A3117" s="42">
        <v>40013.146527777775</v>
      </c>
      <c r="B3117">
        <v>0</v>
      </c>
      <c r="D3117" s="60">
        <v>40013.146527777775</v>
      </c>
    </row>
    <row r="3118" spans="1:4" x14ac:dyDescent="0.25">
      <c r="A3118" s="42">
        <v>40013.167361111111</v>
      </c>
      <c r="B3118">
        <v>0</v>
      </c>
      <c r="D3118" s="60">
        <v>40013.167361111111</v>
      </c>
    </row>
    <row r="3119" spans="1:4" x14ac:dyDescent="0.25">
      <c r="A3119" s="42">
        <v>40013.188194444447</v>
      </c>
      <c r="B3119">
        <v>0</v>
      </c>
      <c r="D3119" s="60">
        <v>40013.188194444447</v>
      </c>
    </row>
    <row r="3120" spans="1:4" x14ac:dyDescent="0.25">
      <c r="A3120" s="42">
        <v>40013.209027777775</v>
      </c>
      <c r="B3120">
        <v>0</v>
      </c>
      <c r="D3120" s="60">
        <v>40013.209027777775</v>
      </c>
    </row>
    <row r="3121" spans="1:6" x14ac:dyDescent="0.25">
      <c r="A3121" s="42">
        <v>40013.229861111111</v>
      </c>
      <c r="B3121">
        <v>0</v>
      </c>
      <c r="D3121" s="60">
        <v>40013.229861111111</v>
      </c>
    </row>
    <row r="3122" spans="1:6" x14ac:dyDescent="0.25">
      <c r="A3122" s="42">
        <v>40013.250694444447</v>
      </c>
      <c r="B3122">
        <v>0</v>
      </c>
      <c r="D3122" s="60">
        <v>40013.250694444447</v>
      </c>
    </row>
    <row r="3123" spans="1:6" x14ac:dyDescent="0.25">
      <c r="A3123" s="42">
        <v>40013.271527777775</v>
      </c>
      <c r="B3123">
        <v>0</v>
      </c>
      <c r="D3123" s="60">
        <v>40013.271527777775</v>
      </c>
    </row>
    <row r="3124" spans="1:6" x14ac:dyDescent="0.25">
      <c r="A3124" s="42">
        <v>40013.292361111111</v>
      </c>
      <c r="B3124">
        <v>0</v>
      </c>
      <c r="D3124" s="60">
        <v>40013.292361111111</v>
      </c>
    </row>
    <row r="3125" spans="1:6" x14ac:dyDescent="0.25">
      <c r="A3125" s="42">
        <v>40013.313194444447</v>
      </c>
      <c r="B3125">
        <v>0</v>
      </c>
      <c r="D3125" s="60">
        <v>40013.313194444447</v>
      </c>
    </row>
    <row r="3126" spans="1:6" x14ac:dyDescent="0.25">
      <c r="A3126" s="42">
        <v>40013.334027777775</v>
      </c>
      <c r="B3126">
        <v>0</v>
      </c>
      <c r="D3126" s="60">
        <v>40013.334027777775</v>
      </c>
      <c r="E3126">
        <v>218.8683072</v>
      </c>
      <c r="F3126" s="60">
        <v>40013.333333333336</v>
      </c>
    </row>
    <row r="3127" spans="1:6" x14ac:dyDescent="0.25">
      <c r="A3127" s="42">
        <v>40013.354861111111</v>
      </c>
      <c r="B3127">
        <v>0</v>
      </c>
      <c r="D3127" s="60">
        <v>40013.354861111111</v>
      </c>
    </row>
    <row r="3128" spans="1:6" x14ac:dyDescent="0.25">
      <c r="A3128" s="42">
        <v>40013.375694444447</v>
      </c>
      <c r="B3128">
        <v>0</v>
      </c>
      <c r="D3128" s="60">
        <v>40013.375694444447</v>
      </c>
    </row>
    <row r="3129" spans="1:6" x14ac:dyDescent="0.25">
      <c r="A3129" s="42">
        <v>40013.396527777775</v>
      </c>
      <c r="B3129">
        <v>0</v>
      </c>
      <c r="D3129" s="60">
        <v>40013.396527777775</v>
      </c>
    </row>
    <row r="3130" spans="1:6" x14ac:dyDescent="0.25">
      <c r="A3130" s="42">
        <v>40013.417361111111</v>
      </c>
      <c r="B3130">
        <v>0</v>
      </c>
      <c r="D3130" s="60">
        <v>40013.417361111111</v>
      </c>
    </row>
    <row r="3131" spans="1:6" x14ac:dyDescent="0.25">
      <c r="A3131" s="42">
        <v>40013.438194444447</v>
      </c>
      <c r="B3131">
        <v>0</v>
      </c>
      <c r="D3131" s="60">
        <v>40013.438194444447</v>
      </c>
    </row>
    <row r="3132" spans="1:6" x14ac:dyDescent="0.25">
      <c r="A3132" s="42">
        <v>40013.459027777775</v>
      </c>
      <c r="B3132">
        <v>0</v>
      </c>
      <c r="D3132" s="60">
        <v>40013.459027777775</v>
      </c>
    </row>
    <row r="3133" spans="1:6" x14ac:dyDescent="0.25">
      <c r="A3133" s="42">
        <v>40013.479861111111</v>
      </c>
      <c r="B3133">
        <v>0</v>
      </c>
      <c r="D3133" s="60">
        <v>40013.479861111111</v>
      </c>
    </row>
    <row r="3134" spans="1:6" x14ac:dyDescent="0.25">
      <c r="A3134" s="42">
        <v>40013.500694444447</v>
      </c>
      <c r="B3134">
        <v>0</v>
      </c>
      <c r="D3134" s="60">
        <v>40013.500694444447</v>
      </c>
    </row>
    <row r="3135" spans="1:6" x14ac:dyDescent="0.25">
      <c r="A3135" s="42">
        <v>40013.521527777775</v>
      </c>
      <c r="B3135">
        <v>0</v>
      </c>
      <c r="D3135" s="60">
        <v>40013.521527777775</v>
      </c>
    </row>
    <row r="3136" spans="1:6" x14ac:dyDescent="0.25">
      <c r="A3136" s="42">
        <v>40013.542361111111</v>
      </c>
      <c r="B3136">
        <v>0</v>
      </c>
      <c r="D3136" s="60">
        <v>40013.542361111111</v>
      </c>
    </row>
    <row r="3137" spans="1:4" x14ac:dyDescent="0.25">
      <c r="A3137" s="42">
        <v>40013.563194444447</v>
      </c>
      <c r="B3137">
        <v>0</v>
      </c>
      <c r="D3137" s="60">
        <v>40013.563194444447</v>
      </c>
    </row>
    <row r="3138" spans="1:4" x14ac:dyDescent="0.25">
      <c r="A3138" s="42">
        <v>40013.584027777775</v>
      </c>
      <c r="B3138">
        <v>0</v>
      </c>
      <c r="D3138" s="60">
        <v>40013.584027777775</v>
      </c>
    </row>
    <row r="3139" spans="1:4" x14ac:dyDescent="0.25">
      <c r="A3139" s="42">
        <v>40013.604861111111</v>
      </c>
      <c r="B3139">
        <v>0</v>
      </c>
      <c r="D3139" s="60">
        <v>40013.604861111111</v>
      </c>
    </row>
    <row r="3140" spans="1:4" x14ac:dyDescent="0.25">
      <c r="A3140" s="42">
        <v>40013.625694444447</v>
      </c>
      <c r="B3140">
        <v>0</v>
      </c>
      <c r="D3140" s="60">
        <v>40013.625694444447</v>
      </c>
    </row>
    <row r="3141" spans="1:4" x14ac:dyDescent="0.25">
      <c r="A3141" s="42">
        <v>40013.646527777775</v>
      </c>
      <c r="B3141">
        <v>0</v>
      </c>
      <c r="D3141" s="60">
        <v>40013.646527777775</v>
      </c>
    </row>
    <row r="3142" spans="1:4" x14ac:dyDescent="0.25">
      <c r="A3142" s="42">
        <v>40013.667361111111</v>
      </c>
      <c r="B3142">
        <v>0</v>
      </c>
      <c r="D3142" s="60">
        <v>40013.667361111111</v>
      </c>
    </row>
    <row r="3143" spans="1:4" x14ac:dyDescent="0.25">
      <c r="A3143" s="42">
        <v>40013.688194444447</v>
      </c>
      <c r="B3143">
        <v>0</v>
      </c>
      <c r="D3143" s="60">
        <v>40013.688194444447</v>
      </c>
    </row>
    <row r="3144" spans="1:4" x14ac:dyDescent="0.25">
      <c r="A3144" s="42">
        <v>40013.709027777775</v>
      </c>
      <c r="B3144">
        <v>0</v>
      </c>
      <c r="D3144" s="60">
        <v>40013.709027777775</v>
      </c>
    </row>
    <row r="3145" spans="1:4" x14ac:dyDescent="0.25">
      <c r="A3145" s="42">
        <v>40013.729861111111</v>
      </c>
      <c r="B3145">
        <v>0</v>
      </c>
      <c r="D3145" s="60">
        <v>40013.729861111111</v>
      </c>
    </row>
    <row r="3146" spans="1:4" x14ac:dyDescent="0.25">
      <c r="A3146" s="42">
        <v>40013.750694444447</v>
      </c>
      <c r="B3146">
        <v>0</v>
      </c>
      <c r="D3146" s="60">
        <v>40013.750694444447</v>
      </c>
    </row>
    <row r="3147" spans="1:4" x14ac:dyDescent="0.25">
      <c r="A3147" s="42">
        <v>40013.771527777775</v>
      </c>
      <c r="B3147">
        <v>0</v>
      </c>
      <c r="D3147" s="60">
        <v>40013.771527777775</v>
      </c>
    </row>
    <row r="3148" spans="1:4" x14ac:dyDescent="0.25">
      <c r="A3148" s="42">
        <v>40013.792361111111</v>
      </c>
      <c r="B3148">
        <v>0</v>
      </c>
      <c r="D3148" s="60">
        <v>40013.792361111111</v>
      </c>
    </row>
    <row r="3149" spans="1:4" x14ac:dyDescent="0.25">
      <c r="A3149" s="42">
        <v>40013.813194444447</v>
      </c>
      <c r="B3149">
        <v>0</v>
      </c>
      <c r="D3149" s="60">
        <v>40013.813194444447</v>
      </c>
    </row>
    <row r="3150" spans="1:4" x14ac:dyDescent="0.25">
      <c r="A3150" s="42">
        <v>40013.834027777775</v>
      </c>
      <c r="B3150">
        <v>0</v>
      </c>
      <c r="D3150" s="60">
        <v>40013.834027777775</v>
      </c>
    </row>
    <row r="3151" spans="1:4" x14ac:dyDescent="0.25">
      <c r="A3151" s="42">
        <v>40013.854861111111</v>
      </c>
      <c r="B3151">
        <v>0</v>
      </c>
      <c r="D3151" s="60">
        <v>40013.854861111111</v>
      </c>
    </row>
    <row r="3152" spans="1:4" x14ac:dyDescent="0.25">
      <c r="A3152" s="42">
        <v>40013.875694444447</v>
      </c>
      <c r="B3152">
        <v>0</v>
      </c>
      <c r="D3152" s="60">
        <v>40013.875694444447</v>
      </c>
    </row>
    <row r="3153" spans="1:4" x14ac:dyDescent="0.25">
      <c r="A3153" s="42">
        <v>40013.896527777775</v>
      </c>
      <c r="B3153">
        <v>0</v>
      </c>
      <c r="D3153" s="60">
        <v>40013.896527777775</v>
      </c>
    </row>
    <row r="3154" spans="1:4" x14ac:dyDescent="0.25">
      <c r="A3154" s="42">
        <v>40013.917361111111</v>
      </c>
      <c r="B3154">
        <v>0</v>
      </c>
      <c r="D3154" s="60">
        <v>40013.917361111111</v>
      </c>
    </row>
    <row r="3155" spans="1:4" x14ac:dyDescent="0.25">
      <c r="A3155" s="42">
        <v>40013.938194444447</v>
      </c>
      <c r="B3155">
        <v>0</v>
      </c>
      <c r="D3155" s="60">
        <v>40013.938194444447</v>
      </c>
    </row>
    <row r="3156" spans="1:4" x14ac:dyDescent="0.25">
      <c r="A3156" s="42">
        <v>40013.959027777775</v>
      </c>
      <c r="B3156">
        <v>0</v>
      </c>
      <c r="D3156" s="60">
        <v>40013.959027777775</v>
      </c>
    </row>
    <row r="3157" spans="1:4" x14ac:dyDescent="0.25">
      <c r="A3157" s="42">
        <v>40013.979861111111</v>
      </c>
      <c r="B3157">
        <v>0</v>
      </c>
      <c r="D3157" s="60">
        <v>40013.979861111111</v>
      </c>
    </row>
    <row r="3158" spans="1:4" x14ac:dyDescent="0.25">
      <c r="A3158" s="42">
        <v>40014.000694444447</v>
      </c>
      <c r="B3158">
        <v>0</v>
      </c>
      <c r="D3158" s="60">
        <v>40014.000694444447</v>
      </c>
    </row>
    <row r="3159" spans="1:4" x14ac:dyDescent="0.25">
      <c r="A3159" s="42">
        <v>40014.021527777775</v>
      </c>
      <c r="B3159">
        <v>0</v>
      </c>
      <c r="D3159" s="60">
        <v>40014.021527777775</v>
      </c>
    </row>
    <row r="3160" spans="1:4" x14ac:dyDescent="0.25">
      <c r="A3160" s="42">
        <v>40014.042361111111</v>
      </c>
      <c r="B3160">
        <v>0</v>
      </c>
      <c r="D3160" s="60">
        <v>40014.042361111111</v>
      </c>
    </row>
    <row r="3161" spans="1:4" x14ac:dyDescent="0.25">
      <c r="A3161" s="42">
        <v>40014.063194444447</v>
      </c>
      <c r="B3161">
        <v>0</v>
      </c>
      <c r="D3161" s="60">
        <v>40014.063194444447</v>
      </c>
    </row>
    <row r="3162" spans="1:4" x14ac:dyDescent="0.25">
      <c r="A3162" s="42">
        <v>40014.084027777775</v>
      </c>
      <c r="B3162">
        <v>0</v>
      </c>
      <c r="D3162" s="60">
        <v>40014.084027777775</v>
      </c>
    </row>
    <row r="3163" spans="1:4" x14ac:dyDescent="0.25">
      <c r="A3163" s="42">
        <v>40014.104861111111</v>
      </c>
      <c r="B3163">
        <v>0</v>
      </c>
      <c r="D3163" s="60">
        <v>40014.104861111111</v>
      </c>
    </row>
    <row r="3164" spans="1:4" x14ac:dyDescent="0.25">
      <c r="A3164" s="42">
        <v>40014.125694444447</v>
      </c>
      <c r="B3164">
        <v>0</v>
      </c>
      <c r="D3164" s="60">
        <v>40014.125694444447</v>
      </c>
    </row>
    <row r="3165" spans="1:4" x14ac:dyDescent="0.25">
      <c r="A3165" s="42">
        <v>40014.146527777775</v>
      </c>
      <c r="B3165">
        <v>0</v>
      </c>
      <c r="D3165" s="60">
        <v>40014.146527777775</v>
      </c>
    </row>
    <row r="3166" spans="1:4" x14ac:dyDescent="0.25">
      <c r="A3166" s="42">
        <v>40014.167361111111</v>
      </c>
      <c r="B3166">
        <v>0</v>
      </c>
      <c r="D3166" s="60">
        <v>40014.167361111111</v>
      </c>
    </row>
    <row r="3167" spans="1:4" x14ac:dyDescent="0.25">
      <c r="A3167" s="42">
        <v>40014.188194444447</v>
      </c>
      <c r="B3167">
        <v>0</v>
      </c>
      <c r="D3167" s="60">
        <v>40014.188194444447</v>
      </c>
    </row>
    <row r="3168" spans="1:4" x14ac:dyDescent="0.25">
      <c r="A3168" s="42">
        <v>40014.209027777775</v>
      </c>
      <c r="B3168">
        <v>0</v>
      </c>
      <c r="D3168" s="60">
        <v>40014.209027777775</v>
      </c>
    </row>
    <row r="3169" spans="1:4" x14ac:dyDescent="0.25">
      <c r="A3169" s="42">
        <v>40014.229861111111</v>
      </c>
      <c r="B3169">
        <v>0</v>
      </c>
      <c r="D3169" s="60">
        <v>40014.229861111111</v>
      </c>
    </row>
    <row r="3170" spans="1:4" x14ac:dyDescent="0.25">
      <c r="A3170" s="42">
        <v>40014.250694444447</v>
      </c>
      <c r="B3170">
        <v>0</v>
      </c>
      <c r="D3170" s="60">
        <v>40014.250694444447</v>
      </c>
    </row>
    <row r="3171" spans="1:4" x14ac:dyDescent="0.25">
      <c r="A3171" s="42">
        <v>40014.271527777775</v>
      </c>
      <c r="B3171">
        <v>0</v>
      </c>
      <c r="D3171" s="60">
        <v>40014.271527777775</v>
      </c>
    </row>
    <row r="3172" spans="1:4" x14ac:dyDescent="0.25">
      <c r="A3172" s="42">
        <v>40014.292361111111</v>
      </c>
      <c r="B3172">
        <v>0</v>
      </c>
      <c r="D3172" s="60">
        <v>40014.292361111111</v>
      </c>
    </row>
    <row r="3173" spans="1:4" x14ac:dyDescent="0.25">
      <c r="A3173" s="42">
        <v>40014.313194444447</v>
      </c>
      <c r="B3173">
        <v>0</v>
      </c>
      <c r="D3173" s="60">
        <v>40014.313194444447</v>
      </c>
    </row>
    <row r="3174" spans="1:4" x14ac:dyDescent="0.25">
      <c r="A3174" s="42">
        <v>40014.334027777775</v>
      </c>
      <c r="B3174">
        <v>0</v>
      </c>
      <c r="D3174" s="60">
        <v>40014.334027777775</v>
      </c>
    </row>
    <row r="3175" spans="1:4" x14ac:dyDescent="0.25">
      <c r="A3175" s="42">
        <v>40014.354861111111</v>
      </c>
      <c r="B3175">
        <v>0</v>
      </c>
      <c r="D3175" s="60">
        <v>40014.354861111111</v>
      </c>
    </row>
    <row r="3176" spans="1:4" x14ac:dyDescent="0.25">
      <c r="A3176" s="42">
        <v>40014.375694444447</v>
      </c>
      <c r="B3176">
        <v>0</v>
      </c>
      <c r="D3176" s="60">
        <v>40014.375694444447</v>
      </c>
    </row>
    <row r="3177" spans="1:4" x14ac:dyDescent="0.25">
      <c r="A3177" s="42">
        <v>40014.396527777775</v>
      </c>
      <c r="B3177">
        <v>0</v>
      </c>
      <c r="D3177" s="60">
        <v>40014.396527777775</v>
      </c>
    </row>
    <row r="3178" spans="1:4" x14ac:dyDescent="0.25">
      <c r="A3178" s="42">
        <v>40014.417361111111</v>
      </c>
      <c r="B3178">
        <v>0</v>
      </c>
      <c r="D3178" s="60">
        <v>40014.417361111111</v>
      </c>
    </row>
    <row r="3179" spans="1:4" x14ac:dyDescent="0.25">
      <c r="A3179" s="42">
        <v>40014.438194444447</v>
      </c>
      <c r="B3179">
        <v>0</v>
      </c>
      <c r="D3179" s="60">
        <v>40014.438194444447</v>
      </c>
    </row>
    <row r="3180" spans="1:4" x14ac:dyDescent="0.25">
      <c r="A3180" s="42">
        <v>40014.459027777775</v>
      </c>
      <c r="B3180">
        <v>0</v>
      </c>
      <c r="D3180" s="60">
        <v>40014.459027777775</v>
      </c>
    </row>
    <row r="3181" spans="1:4" x14ac:dyDescent="0.25">
      <c r="A3181" s="42">
        <v>40014.479861111111</v>
      </c>
      <c r="B3181">
        <v>0</v>
      </c>
      <c r="D3181" s="60">
        <v>40014.479861111111</v>
      </c>
    </row>
    <row r="3182" spans="1:4" x14ac:dyDescent="0.25">
      <c r="A3182" s="42">
        <v>40014.500694444447</v>
      </c>
      <c r="B3182">
        <v>0</v>
      </c>
      <c r="D3182" s="60">
        <v>40014.500694444447</v>
      </c>
    </row>
    <row r="3183" spans="1:4" x14ac:dyDescent="0.25">
      <c r="A3183" s="42">
        <v>40014.521527777775</v>
      </c>
      <c r="B3183">
        <v>0</v>
      </c>
      <c r="D3183" s="60">
        <v>40014.521527777775</v>
      </c>
    </row>
    <row r="3184" spans="1:4" x14ac:dyDescent="0.25">
      <c r="A3184" s="42">
        <v>40014.542361111111</v>
      </c>
      <c r="B3184">
        <v>0</v>
      </c>
      <c r="D3184" s="60">
        <v>40014.542361111111</v>
      </c>
    </row>
    <row r="3185" spans="1:4" x14ac:dyDescent="0.25">
      <c r="A3185" s="42">
        <v>40014.563194444447</v>
      </c>
      <c r="B3185">
        <v>0</v>
      </c>
      <c r="D3185" s="60">
        <v>40014.563194444447</v>
      </c>
    </row>
    <row r="3186" spans="1:4" x14ac:dyDescent="0.25">
      <c r="A3186" s="42">
        <v>40014.584027777775</v>
      </c>
      <c r="B3186">
        <v>0</v>
      </c>
      <c r="D3186" s="60">
        <v>40014.584027777775</v>
      </c>
    </row>
    <row r="3187" spans="1:4" x14ac:dyDescent="0.25">
      <c r="A3187" s="42">
        <v>40014.604861111111</v>
      </c>
      <c r="B3187">
        <v>0</v>
      </c>
      <c r="D3187" s="60">
        <v>40014.604861111111</v>
      </c>
    </row>
    <row r="3188" spans="1:4" x14ac:dyDescent="0.25">
      <c r="A3188" s="42">
        <v>40014.625694444447</v>
      </c>
      <c r="B3188">
        <v>0</v>
      </c>
      <c r="D3188" s="60">
        <v>40014.625694444447</v>
      </c>
    </row>
    <row r="3189" spans="1:4" x14ac:dyDescent="0.25">
      <c r="A3189" s="42">
        <v>40014.646527777775</v>
      </c>
      <c r="B3189">
        <v>0</v>
      </c>
      <c r="D3189" s="60">
        <v>40014.646527777775</v>
      </c>
    </row>
    <row r="3190" spans="1:4" x14ac:dyDescent="0.25">
      <c r="A3190" s="42">
        <v>40014.667361111111</v>
      </c>
      <c r="B3190">
        <v>0</v>
      </c>
      <c r="D3190" s="60">
        <v>40014.667361111111</v>
      </c>
    </row>
    <row r="3191" spans="1:4" x14ac:dyDescent="0.25">
      <c r="A3191" s="42">
        <v>40014.688194444447</v>
      </c>
      <c r="B3191">
        <v>0</v>
      </c>
      <c r="D3191" s="60">
        <v>40014.688194444447</v>
      </c>
    </row>
    <row r="3192" spans="1:4" x14ac:dyDescent="0.25">
      <c r="A3192" s="42">
        <v>40014.709027777775</v>
      </c>
      <c r="B3192">
        <v>0</v>
      </c>
      <c r="D3192" s="60">
        <v>40014.709027777775</v>
      </c>
    </row>
    <row r="3193" spans="1:4" x14ac:dyDescent="0.25">
      <c r="A3193" s="42">
        <v>40014.729861111111</v>
      </c>
      <c r="B3193">
        <v>0</v>
      </c>
      <c r="D3193" s="60">
        <v>40014.729861111111</v>
      </c>
    </row>
    <row r="3194" spans="1:4" x14ac:dyDescent="0.25">
      <c r="A3194" s="42">
        <v>40014.750694444447</v>
      </c>
      <c r="B3194">
        <v>0</v>
      </c>
      <c r="D3194" s="60">
        <v>40014.750694444447</v>
      </c>
    </row>
    <row r="3195" spans="1:4" x14ac:dyDescent="0.25">
      <c r="A3195" s="42">
        <v>40014.771527777775</v>
      </c>
      <c r="B3195">
        <v>0</v>
      </c>
      <c r="D3195" s="60">
        <v>40014.771527777775</v>
      </c>
    </row>
    <row r="3196" spans="1:4" x14ac:dyDescent="0.25">
      <c r="A3196" s="42">
        <v>40014.792361111111</v>
      </c>
      <c r="B3196">
        <v>0</v>
      </c>
      <c r="D3196" s="60">
        <v>40014.792361111111</v>
      </c>
    </row>
    <row r="3197" spans="1:4" x14ac:dyDescent="0.25">
      <c r="A3197" s="42">
        <v>40014.813194444447</v>
      </c>
      <c r="B3197">
        <v>0</v>
      </c>
      <c r="D3197" s="60">
        <v>40014.813194444447</v>
      </c>
    </row>
    <row r="3198" spans="1:4" x14ac:dyDescent="0.25">
      <c r="A3198" s="42">
        <v>40014.834027777775</v>
      </c>
      <c r="B3198">
        <v>0</v>
      </c>
      <c r="D3198" s="60">
        <v>40014.834027777775</v>
      </c>
    </row>
    <row r="3199" spans="1:4" x14ac:dyDescent="0.25">
      <c r="A3199" s="42">
        <v>40014.854861111111</v>
      </c>
      <c r="B3199">
        <v>0</v>
      </c>
      <c r="D3199" s="60">
        <v>40014.854861111111</v>
      </c>
    </row>
    <row r="3200" spans="1:4" x14ac:dyDescent="0.25">
      <c r="A3200" s="42">
        <v>40014.875694444447</v>
      </c>
      <c r="B3200">
        <v>0</v>
      </c>
      <c r="D3200" s="60">
        <v>40014.875694444447</v>
      </c>
    </row>
    <row r="3201" spans="1:4" x14ac:dyDescent="0.25">
      <c r="A3201" s="42">
        <v>40014.896527777775</v>
      </c>
      <c r="B3201">
        <v>0</v>
      </c>
      <c r="D3201" s="60">
        <v>40014.896527777775</v>
      </c>
    </row>
    <row r="3202" spans="1:4" x14ac:dyDescent="0.25">
      <c r="A3202" s="42">
        <v>40014.917361111111</v>
      </c>
      <c r="B3202">
        <v>0</v>
      </c>
      <c r="D3202" s="60">
        <v>40014.917361111111</v>
      </c>
    </row>
    <row r="3203" spans="1:4" x14ac:dyDescent="0.25">
      <c r="A3203" s="42">
        <v>40014.938194444447</v>
      </c>
      <c r="B3203">
        <v>0</v>
      </c>
      <c r="D3203" s="60">
        <v>40014.938194444447</v>
      </c>
    </row>
    <row r="3204" spans="1:4" x14ac:dyDescent="0.25">
      <c r="A3204" s="42">
        <v>40014.959027777775</v>
      </c>
      <c r="B3204">
        <v>0</v>
      </c>
      <c r="D3204" s="60">
        <v>40014.959027777775</v>
      </c>
    </row>
    <row r="3205" spans="1:4" x14ac:dyDescent="0.25">
      <c r="A3205" s="42">
        <v>40014.979861111111</v>
      </c>
      <c r="B3205">
        <v>0</v>
      </c>
      <c r="D3205" s="60">
        <v>40014.979861111111</v>
      </c>
    </row>
    <row r="3206" spans="1:4" x14ac:dyDescent="0.25">
      <c r="A3206" s="42">
        <v>40015.000694444447</v>
      </c>
      <c r="B3206">
        <v>0</v>
      </c>
      <c r="D3206" s="60">
        <v>40015.000694444447</v>
      </c>
    </row>
    <row r="3207" spans="1:4" x14ac:dyDescent="0.25">
      <c r="A3207" s="42">
        <v>40015.021527777775</v>
      </c>
      <c r="B3207">
        <v>0</v>
      </c>
      <c r="D3207" s="60">
        <v>40015.021527777775</v>
      </c>
    </row>
    <row r="3208" spans="1:4" x14ac:dyDescent="0.25">
      <c r="A3208" s="42">
        <v>40015.042361111111</v>
      </c>
      <c r="B3208">
        <v>0</v>
      </c>
      <c r="D3208" s="60">
        <v>40015.042361111111</v>
      </c>
    </row>
    <row r="3209" spans="1:4" x14ac:dyDescent="0.25">
      <c r="A3209" s="42">
        <v>40015.063194444447</v>
      </c>
      <c r="B3209">
        <v>0</v>
      </c>
      <c r="D3209" s="60">
        <v>40015.063194444447</v>
      </c>
    </row>
    <row r="3210" spans="1:4" x14ac:dyDescent="0.25">
      <c r="A3210" s="42">
        <v>40015.084027777775</v>
      </c>
      <c r="B3210">
        <v>0</v>
      </c>
      <c r="D3210" s="60">
        <v>40015.084027777775</v>
      </c>
    </row>
    <row r="3211" spans="1:4" x14ac:dyDescent="0.25">
      <c r="A3211" s="42">
        <v>40015.104861111111</v>
      </c>
      <c r="B3211">
        <v>0</v>
      </c>
      <c r="D3211" s="60">
        <v>40015.104861111111</v>
      </c>
    </row>
    <row r="3212" spans="1:4" x14ac:dyDescent="0.25">
      <c r="A3212" s="42">
        <v>40015.125694444447</v>
      </c>
      <c r="B3212">
        <v>0</v>
      </c>
      <c r="D3212" s="60">
        <v>40015.125694444447</v>
      </c>
    </row>
    <row r="3213" spans="1:4" x14ac:dyDescent="0.25">
      <c r="A3213" s="42">
        <v>40015.146527777775</v>
      </c>
      <c r="B3213">
        <v>0</v>
      </c>
      <c r="D3213" s="60">
        <v>40015.146527777775</v>
      </c>
    </row>
    <row r="3214" spans="1:4" x14ac:dyDescent="0.25">
      <c r="A3214" s="42">
        <v>40015.167361111111</v>
      </c>
      <c r="B3214">
        <v>0</v>
      </c>
      <c r="D3214" s="60">
        <v>40015.167361111111</v>
      </c>
    </row>
    <row r="3215" spans="1:4" x14ac:dyDescent="0.25">
      <c r="A3215" s="42">
        <v>40015.188194444447</v>
      </c>
      <c r="B3215">
        <v>0</v>
      </c>
      <c r="D3215" s="60">
        <v>40015.188194444447</v>
      </c>
    </row>
    <row r="3216" spans="1:4" x14ac:dyDescent="0.25">
      <c r="A3216" s="42">
        <v>40015.209027777775</v>
      </c>
      <c r="B3216">
        <v>0</v>
      </c>
      <c r="D3216" s="60">
        <v>40015.209027777775</v>
      </c>
    </row>
    <row r="3217" spans="1:4" x14ac:dyDescent="0.25">
      <c r="A3217" s="42">
        <v>40015.229861111111</v>
      </c>
      <c r="B3217">
        <v>0</v>
      </c>
      <c r="D3217" s="60">
        <v>40015.229861111111</v>
      </c>
    </row>
    <row r="3218" spans="1:4" x14ac:dyDescent="0.25">
      <c r="A3218" s="42">
        <v>40015.250694444447</v>
      </c>
      <c r="B3218">
        <v>0</v>
      </c>
      <c r="D3218" s="60">
        <v>40015.250694444447</v>
      </c>
    </row>
    <row r="3219" spans="1:4" x14ac:dyDescent="0.25">
      <c r="A3219" s="42">
        <v>40015.271527777775</v>
      </c>
      <c r="B3219">
        <v>0</v>
      </c>
      <c r="D3219" s="60">
        <v>40015.271527777775</v>
      </c>
    </row>
    <row r="3220" spans="1:4" x14ac:dyDescent="0.25">
      <c r="A3220" s="42">
        <v>40015.292361111111</v>
      </c>
      <c r="B3220">
        <v>0</v>
      </c>
      <c r="D3220" s="60">
        <v>40015.292361111111</v>
      </c>
    </row>
    <row r="3221" spans="1:4" x14ac:dyDescent="0.25">
      <c r="A3221" s="42">
        <v>40015.313194444447</v>
      </c>
      <c r="B3221">
        <v>0</v>
      </c>
      <c r="D3221" s="60">
        <v>40015.313194444447</v>
      </c>
    </row>
    <row r="3222" spans="1:4" x14ac:dyDescent="0.25">
      <c r="A3222" s="42">
        <v>40015.334027777775</v>
      </c>
      <c r="B3222">
        <v>0</v>
      </c>
      <c r="D3222" s="60">
        <v>40015.334027777775</v>
      </c>
    </row>
    <row r="3223" spans="1:4" x14ac:dyDescent="0.25">
      <c r="A3223" s="42">
        <v>40015.354861111111</v>
      </c>
      <c r="B3223">
        <v>0</v>
      </c>
      <c r="D3223" s="60">
        <v>40015.354861111111</v>
      </c>
    </row>
    <row r="3224" spans="1:4" x14ac:dyDescent="0.25">
      <c r="A3224" s="42">
        <v>40015.375694444447</v>
      </c>
      <c r="B3224">
        <v>0</v>
      </c>
      <c r="D3224" s="60">
        <v>40015.375694444447</v>
      </c>
    </row>
    <row r="3225" spans="1:4" x14ac:dyDescent="0.25">
      <c r="A3225" s="42">
        <v>40015.396527777775</v>
      </c>
      <c r="B3225">
        <v>0</v>
      </c>
      <c r="D3225" s="60">
        <v>40015.396527777775</v>
      </c>
    </row>
    <row r="3226" spans="1:4" x14ac:dyDescent="0.25">
      <c r="A3226" s="42">
        <v>40015.417361111111</v>
      </c>
      <c r="B3226">
        <v>0</v>
      </c>
      <c r="D3226" s="60">
        <v>40015.417361111111</v>
      </c>
    </row>
    <row r="3227" spans="1:4" x14ac:dyDescent="0.25">
      <c r="A3227" s="42">
        <v>40015.438194444447</v>
      </c>
      <c r="B3227">
        <v>0</v>
      </c>
      <c r="D3227" s="60">
        <v>40015.438194444447</v>
      </c>
    </row>
    <row r="3228" spans="1:4" x14ac:dyDescent="0.25">
      <c r="A3228" s="42">
        <v>40015.459027777775</v>
      </c>
      <c r="B3228">
        <v>0</v>
      </c>
      <c r="D3228" s="60">
        <v>40015.459027777775</v>
      </c>
    </row>
    <row r="3229" spans="1:4" x14ac:dyDescent="0.25">
      <c r="A3229" s="42">
        <v>40015.479861111111</v>
      </c>
      <c r="B3229">
        <v>0</v>
      </c>
      <c r="D3229" s="60">
        <v>40015.479861111111</v>
      </c>
    </row>
    <row r="3230" spans="1:4" x14ac:dyDescent="0.25">
      <c r="A3230" s="42">
        <v>40015.500694444447</v>
      </c>
      <c r="B3230">
        <v>0</v>
      </c>
      <c r="D3230" s="60">
        <v>40015.500694444447</v>
      </c>
    </row>
    <row r="3231" spans="1:4" x14ac:dyDescent="0.25">
      <c r="A3231" s="42">
        <v>40015.521527777775</v>
      </c>
      <c r="B3231">
        <v>0</v>
      </c>
      <c r="D3231" s="60">
        <v>40015.521527777775</v>
      </c>
    </row>
    <row r="3232" spans="1:4" x14ac:dyDescent="0.25">
      <c r="A3232" s="42">
        <v>40015.542361111111</v>
      </c>
      <c r="B3232">
        <v>0</v>
      </c>
      <c r="D3232" s="60">
        <v>40015.542361111111</v>
      </c>
    </row>
    <row r="3233" spans="1:6" x14ac:dyDescent="0.25">
      <c r="A3233" s="42">
        <v>40015.563194444447</v>
      </c>
      <c r="B3233">
        <v>0</v>
      </c>
      <c r="D3233" s="60">
        <v>40015.563194444447</v>
      </c>
    </row>
    <row r="3234" spans="1:6" x14ac:dyDescent="0.25">
      <c r="A3234" s="42">
        <v>40015.584027777775</v>
      </c>
      <c r="B3234">
        <v>0</v>
      </c>
      <c r="D3234" s="60">
        <v>40015.584027777775</v>
      </c>
    </row>
    <row r="3235" spans="1:6" x14ac:dyDescent="0.25">
      <c r="A3235" s="42">
        <v>40015.604861111111</v>
      </c>
      <c r="B3235">
        <v>0</v>
      </c>
      <c r="D3235" s="60">
        <v>40015.604861111111</v>
      </c>
      <c r="E3235">
        <v>209.67138619999997</v>
      </c>
      <c r="F3235" s="60">
        <v>40015.597222222219</v>
      </c>
    </row>
    <row r="3236" spans="1:6" x14ac:dyDescent="0.25">
      <c r="A3236" s="42">
        <v>40015.625694444447</v>
      </c>
      <c r="B3236">
        <v>0</v>
      </c>
      <c r="D3236" s="60">
        <v>40015.625694444447</v>
      </c>
    </row>
    <row r="3237" spans="1:6" x14ac:dyDescent="0.25">
      <c r="A3237" s="42">
        <v>40015.646527777775</v>
      </c>
      <c r="B3237">
        <v>0</v>
      </c>
      <c r="D3237" s="60">
        <v>40015.646527777775</v>
      </c>
    </row>
    <row r="3238" spans="1:6" x14ac:dyDescent="0.25">
      <c r="A3238" s="42">
        <v>40015.667361111111</v>
      </c>
      <c r="B3238">
        <v>0</v>
      </c>
      <c r="D3238" s="60">
        <v>40015.667361111111</v>
      </c>
    </row>
    <row r="3239" spans="1:6" x14ac:dyDescent="0.25">
      <c r="A3239" s="42">
        <v>40015.688194444447</v>
      </c>
      <c r="B3239">
        <v>0</v>
      </c>
      <c r="D3239" s="60">
        <v>40015.688194444447</v>
      </c>
    </row>
    <row r="3240" spans="1:6" x14ac:dyDescent="0.25">
      <c r="A3240" s="42">
        <v>40015.709027777775</v>
      </c>
      <c r="B3240">
        <v>0</v>
      </c>
      <c r="D3240" s="60">
        <v>40015.709027777775</v>
      </c>
    </row>
    <row r="3241" spans="1:6" x14ac:dyDescent="0.25">
      <c r="A3241" s="42">
        <v>40015.729861111111</v>
      </c>
      <c r="B3241">
        <v>0</v>
      </c>
      <c r="D3241" s="60">
        <v>40015.729861111111</v>
      </c>
    </row>
    <row r="3242" spans="1:6" x14ac:dyDescent="0.25">
      <c r="A3242" s="42">
        <v>40015.750694444447</v>
      </c>
      <c r="B3242">
        <v>0</v>
      </c>
      <c r="D3242" s="60">
        <v>40015.750694444447</v>
      </c>
    </row>
    <row r="3243" spans="1:6" x14ac:dyDescent="0.25">
      <c r="A3243" s="42">
        <v>40015.771527777775</v>
      </c>
      <c r="B3243">
        <v>0</v>
      </c>
      <c r="D3243" s="60">
        <v>40015.771527777775</v>
      </c>
    </row>
    <row r="3244" spans="1:6" x14ac:dyDescent="0.25">
      <c r="A3244" s="42">
        <v>40015.792361111111</v>
      </c>
      <c r="B3244">
        <v>0</v>
      </c>
      <c r="D3244" s="60">
        <v>40015.792361111111</v>
      </c>
    </row>
    <row r="3245" spans="1:6" x14ac:dyDescent="0.25">
      <c r="A3245" s="42">
        <v>40015.813194444447</v>
      </c>
      <c r="B3245">
        <v>0</v>
      </c>
      <c r="D3245" s="60">
        <v>40015.813194444447</v>
      </c>
    </row>
    <row r="3246" spans="1:6" x14ac:dyDescent="0.25">
      <c r="A3246" s="42">
        <v>40015.834027777775</v>
      </c>
      <c r="B3246">
        <v>0</v>
      </c>
      <c r="D3246" s="60">
        <v>40015.834027777775</v>
      </c>
    </row>
    <row r="3247" spans="1:6" x14ac:dyDescent="0.25">
      <c r="A3247" s="42">
        <v>40015.854861111111</v>
      </c>
      <c r="B3247">
        <v>0</v>
      </c>
      <c r="D3247" s="60">
        <v>40015.854861111111</v>
      </c>
    </row>
    <row r="3248" spans="1:6" x14ac:dyDescent="0.25">
      <c r="A3248" s="42">
        <v>40015.875694444447</v>
      </c>
      <c r="B3248">
        <v>0</v>
      </c>
      <c r="D3248" s="60">
        <v>40015.875694444447</v>
      </c>
    </row>
    <row r="3249" spans="1:4" x14ac:dyDescent="0.25">
      <c r="A3249" s="42">
        <v>40015.896527777775</v>
      </c>
      <c r="B3249">
        <v>0</v>
      </c>
      <c r="D3249" s="60">
        <v>40015.896527777775</v>
      </c>
    </row>
    <row r="3250" spans="1:4" x14ac:dyDescent="0.25">
      <c r="A3250" s="42">
        <v>40015.917361111111</v>
      </c>
      <c r="B3250">
        <v>0</v>
      </c>
      <c r="D3250" s="60">
        <v>40015.917361111111</v>
      </c>
    </row>
    <row r="3251" spans="1:4" x14ac:dyDescent="0.25">
      <c r="A3251" s="42">
        <v>40015.938194444447</v>
      </c>
      <c r="B3251">
        <v>0</v>
      </c>
      <c r="D3251" s="60">
        <v>40015.938194444447</v>
      </c>
    </row>
    <row r="3252" spans="1:4" x14ac:dyDescent="0.25">
      <c r="A3252" s="42">
        <v>40015.959027777775</v>
      </c>
      <c r="B3252">
        <v>0</v>
      </c>
      <c r="D3252" s="60">
        <v>40015.959027777775</v>
      </c>
    </row>
    <row r="3253" spans="1:4" x14ac:dyDescent="0.25">
      <c r="A3253" s="42">
        <v>40015.979861111111</v>
      </c>
      <c r="B3253">
        <v>0</v>
      </c>
      <c r="D3253" s="60">
        <v>40015.979861111111</v>
      </c>
    </row>
    <row r="3254" spans="1:4" x14ac:dyDescent="0.25">
      <c r="A3254" s="42">
        <v>40016.000694444447</v>
      </c>
      <c r="B3254">
        <v>0</v>
      </c>
      <c r="D3254" s="60">
        <v>40016.000694444447</v>
      </c>
    </row>
    <row r="3255" spans="1:4" x14ac:dyDescent="0.25">
      <c r="A3255" s="42">
        <v>40016.021527777775</v>
      </c>
      <c r="B3255">
        <v>0</v>
      </c>
      <c r="D3255" s="60">
        <v>40016.021527777775</v>
      </c>
    </row>
    <row r="3256" spans="1:4" x14ac:dyDescent="0.25">
      <c r="A3256" s="42">
        <v>40016.042361111111</v>
      </c>
      <c r="B3256">
        <v>0</v>
      </c>
      <c r="D3256" s="60">
        <v>40016.042361111111</v>
      </c>
    </row>
    <row r="3257" spans="1:4" x14ac:dyDescent="0.25">
      <c r="A3257" s="42">
        <v>40016.063194444447</v>
      </c>
      <c r="B3257">
        <v>0</v>
      </c>
      <c r="D3257" s="60">
        <v>40016.063194444447</v>
      </c>
    </row>
    <row r="3258" spans="1:4" x14ac:dyDescent="0.25">
      <c r="A3258" s="42">
        <v>40016.084027777775</v>
      </c>
      <c r="B3258">
        <v>0</v>
      </c>
      <c r="D3258" s="60">
        <v>40016.084027777775</v>
      </c>
    </row>
    <row r="3259" spans="1:4" x14ac:dyDescent="0.25">
      <c r="A3259" s="42">
        <v>40016.104861111111</v>
      </c>
      <c r="B3259">
        <v>0</v>
      </c>
      <c r="D3259" s="60">
        <v>40016.104861111111</v>
      </c>
    </row>
    <row r="3260" spans="1:4" x14ac:dyDescent="0.25">
      <c r="A3260" s="42">
        <v>40016.125694444447</v>
      </c>
      <c r="B3260">
        <v>0</v>
      </c>
      <c r="D3260" s="60">
        <v>40016.125694444447</v>
      </c>
    </row>
    <row r="3261" spans="1:4" x14ac:dyDescent="0.25">
      <c r="A3261" s="42">
        <v>40016.146527777775</v>
      </c>
      <c r="B3261">
        <v>0</v>
      </c>
      <c r="D3261" s="60">
        <v>40016.146527777775</v>
      </c>
    </row>
    <row r="3262" spans="1:4" x14ac:dyDescent="0.25">
      <c r="A3262" s="42">
        <v>40016.167361111111</v>
      </c>
      <c r="B3262">
        <v>0</v>
      </c>
      <c r="D3262" s="60">
        <v>40016.167361111111</v>
      </c>
    </row>
    <row r="3263" spans="1:4" x14ac:dyDescent="0.25">
      <c r="A3263" s="42">
        <v>40016.188194444447</v>
      </c>
      <c r="B3263">
        <v>0</v>
      </c>
      <c r="D3263" s="60">
        <v>40016.188194444447</v>
      </c>
    </row>
    <row r="3264" spans="1:4" x14ac:dyDescent="0.25">
      <c r="A3264" s="42">
        <v>40016.209027777775</v>
      </c>
      <c r="B3264">
        <v>0</v>
      </c>
      <c r="D3264" s="60">
        <v>40016.209027777775</v>
      </c>
    </row>
    <row r="3265" spans="1:6" x14ac:dyDescent="0.25">
      <c r="A3265" s="42">
        <v>40016.229861111111</v>
      </c>
      <c r="B3265">
        <v>0</v>
      </c>
      <c r="D3265" s="60">
        <v>40016.229861111111</v>
      </c>
    </row>
    <row r="3266" spans="1:6" x14ac:dyDescent="0.25">
      <c r="A3266" s="42">
        <v>40016.250694444447</v>
      </c>
      <c r="B3266">
        <v>0</v>
      </c>
      <c r="D3266" s="60">
        <v>40016.250694444447</v>
      </c>
    </row>
    <row r="3267" spans="1:6" x14ac:dyDescent="0.25">
      <c r="A3267" s="42">
        <v>40016.271527777775</v>
      </c>
      <c r="B3267">
        <v>0</v>
      </c>
      <c r="D3267" s="60">
        <v>40016.271527777775</v>
      </c>
    </row>
    <row r="3268" spans="1:6" x14ac:dyDescent="0.25">
      <c r="A3268" s="42">
        <v>40016.292361111111</v>
      </c>
      <c r="B3268">
        <v>0</v>
      </c>
      <c r="D3268" s="60">
        <v>40016.292361111111</v>
      </c>
    </row>
    <row r="3269" spans="1:6" x14ac:dyDescent="0.25">
      <c r="A3269" s="42">
        <v>40016.313194444447</v>
      </c>
      <c r="B3269">
        <v>0</v>
      </c>
      <c r="D3269" s="60">
        <v>40016.313194444447</v>
      </c>
    </row>
    <row r="3270" spans="1:6" x14ac:dyDescent="0.25">
      <c r="A3270" s="42">
        <v>40016.334027777775</v>
      </c>
      <c r="B3270">
        <v>0</v>
      </c>
      <c r="D3270" s="60">
        <v>40016.334027777775</v>
      </c>
    </row>
    <row r="3271" spans="1:6" x14ac:dyDescent="0.25">
      <c r="A3271" s="42">
        <v>40016.354861111111</v>
      </c>
      <c r="B3271">
        <v>0</v>
      </c>
      <c r="D3271" s="60">
        <v>40016.354861111111</v>
      </c>
    </row>
    <row r="3272" spans="1:6" x14ac:dyDescent="0.25">
      <c r="A3272" s="42">
        <v>40016.375694444447</v>
      </c>
      <c r="B3272">
        <v>0</v>
      </c>
      <c r="D3272" s="60">
        <v>40016.375694444447</v>
      </c>
    </row>
    <row r="3273" spans="1:6" x14ac:dyDescent="0.25">
      <c r="A3273" s="42">
        <v>40016.396527777775</v>
      </c>
      <c r="B3273">
        <v>0</v>
      </c>
      <c r="D3273" s="60">
        <v>40016.396527777775</v>
      </c>
    </row>
    <row r="3274" spans="1:6" x14ac:dyDescent="0.25">
      <c r="A3274" s="42">
        <v>40016.417361111111</v>
      </c>
      <c r="B3274">
        <v>0</v>
      </c>
      <c r="D3274" s="60">
        <v>40016.417361111111</v>
      </c>
    </row>
    <row r="3275" spans="1:6" x14ac:dyDescent="0.25">
      <c r="A3275" s="42">
        <v>40016.438194444447</v>
      </c>
      <c r="B3275">
        <v>0</v>
      </c>
      <c r="D3275" s="60">
        <v>40016.438194444447</v>
      </c>
    </row>
    <row r="3276" spans="1:6" x14ac:dyDescent="0.25">
      <c r="A3276" s="42">
        <v>40016.459027777775</v>
      </c>
      <c r="B3276">
        <v>0</v>
      </c>
      <c r="D3276" s="60">
        <v>40016.459027777775</v>
      </c>
      <c r="E3276">
        <v>198.99212779999999</v>
      </c>
      <c r="F3276" s="60">
        <v>40016.463194444441</v>
      </c>
    </row>
    <row r="3277" spans="1:6" x14ac:dyDescent="0.25">
      <c r="A3277" s="42">
        <v>40016.479861111111</v>
      </c>
      <c r="B3277">
        <v>0</v>
      </c>
      <c r="D3277" s="60">
        <v>40016.479861111111</v>
      </c>
    </row>
    <row r="3278" spans="1:6" x14ac:dyDescent="0.25">
      <c r="A3278" s="42">
        <v>40016.500694444447</v>
      </c>
      <c r="B3278">
        <v>0</v>
      </c>
      <c r="D3278" s="60">
        <v>40016.500694444447</v>
      </c>
    </row>
    <row r="3279" spans="1:6" x14ac:dyDescent="0.25">
      <c r="A3279" s="42">
        <v>40016.521527777775</v>
      </c>
      <c r="B3279">
        <v>0</v>
      </c>
      <c r="D3279" s="60">
        <v>40016.521527777775</v>
      </c>
    </row>
    <row r="3280" spans="1:6" x14ac:dyDescent="0.25">
      <c r="A3280" s="42">
        <v>40016.542361111111</v>
      </c>
      <c r="B3280">
        <v>0</v>
      </c>
      <c r="D3280" s="60">
        <v>40016.542361111111</v>
      </c>
    </row>
    <row r="3281" spans="1:4" x14ac:dyDescent="0.25">
      <c r="A3281" s="42">
        <v>40016.563194444447</v>
      </c>
      <c r="B3281">
        <v>0</v>
      </c>
      <c r="D3281" s="60">
        <v>40016.563194444447</v>
      </c>
    </row>
    <row r="3282" spans="1:4" x14ac:dyDescent="0.25">
      <c r="A3282" s="42">
        <v>40016.584027777775</v>
      </c>
      <c r="B3282">
        <v>0</v>
      </c>
      <c r="D3282" s="60">
        <v>40016.584027777775</v>
      </c>
    </row>
    <row r="3283" spans="1:4" x14ac:dyDescent="0.25">
      <c r="A3283" s="42">
        <v>40016.604861111111</v>
      </c>
      <c r="B3283">
        <v>0</v>
      </c>
      <c r="D3283" s="60">
        <v>40016.604861111111</v>
      </c>
    </row>
    <row r="3284" spans="1:4" x14ac:dyDescent="0.25">
      <c r="A3284" s="42">
        <v>40016.625694444447</v>
      </c>
      <c r="B3284">
        <v>0</v>
      </c>
      <c r="D3284" s="60">
        <v>40016.625694444447</v>
      </c>
    </row>
    <row r="3285" spans="1:4" x14ac:dyDescent="0.25">
      <c r="A3285" s="42">
        <v>40016.646527777775</v>
      </c>
      <c r="B3285">
        <v>0</v>
      </c>
      <c r="D3285" s="60">
        <v>40016.646527777775</v>
      </c>
    </row>
    <row r="3286" spans="1:4" x14ac:dyDescent="0.25">
      <c r="A3286" s="42">
        <v>40016.667361111111</v>
      </c>
      <c r="B3286">
        <v>0</v>
      </c>
      <c r="D3286" s="60">
        <v>40016.667361111111</v>
      </c>
    </row>
    <row r="3287" spans="1:4" x14ac:dyDescent="0.25">
      <c r="A3287" s="42">
        <v>40016.688194444447</v>
      </c>
      <c r="B3287">
        <v>0</v>
      </c>
      <c r="D3287" s="60">
        <v>40016.688194444447</v>
      </c>
    </row>
    <row r="3288" spans="1:4" x14ac:dyDescent="0.25">
      <c r="A3288" s="42">
        <v>40016.709027777775</v>
      </c>
      <c r="B3288">
        <v>0</v>
      </c>
      <c r="D3288" s="60">
        <v>40016.709027777775</v>
      </c>
    </row>
    <row r="3289" spans="1:4" x14ac:dyDescent="0.25">
      <c r="A3289" s="42">
        <v>40016.729861111111</v>
      </c>
      <c r="B3289">
        <v>0</v>
      </c>
      <c r="D3289" s="60">
        <v>40016.729861111111</v>
      </c>
    </row>
    <row r="3290" spans="1:4" x14ac:dyDescent="0.25">
      <c r="A3290" s="42">
        <v>40016.750694444447</v>
      </c>
      <c r="B3290">
        <v>0</v>
      </c>
      <c r="D3290" s="60">
        <v>40016.750694444447</v>
      </c>
    </row>
    <row r="3291" spans="1:4" x14ac:dyDescent="0.25">
      <c r="A3291" s="42">
        <v>40016.771527777775</v>
      </c>
      <c r="B3291">
        <v>0</v>
      </c>
      <c r="D3291" s="60">
        <v>40016.771527777775</v>
      </c>
    </row>
    <row r="3292" spans="1:4" x14ac:dyDescent="0.25">
      <c r="A3292" s="42">
        <v>40016.792361111111</v>
      </c>
      <c r="B3292">
        <v>0</v>
      </c>
      <c r="D3292" s="60">
        <v>40016.792361111111</v>
      </c>
    </row>
    <row r="3293" spans="1:4" x14ac:dyDescent="0.25">
      <c r="A3293" s="42">
        <v>40016.813194444447</v>
      </c>
      <c r="B3293">
        <v>0</v>
      </c>
      <c r="D3293" s="60">
        <v>40016.813194444447</v>
      </c>
    </row>
    <row r="3294" spans="1:4" x14ac:dyDescent="0.25">
      <c r="A3294" s="42">
        <v>40016.834027777775</v>
      </c>
      <c r="B3294">
        <v>0</v>
      </c>
      <c r="D3294" s="60">
        <v>40016.834027777775</v>
      </c>
    </row>
    <row r="3295" spans="1:4" x14ac:dyDescent="0.25">
      <c r="A3295" s="42">
        <v>40016.854861111111</v>
      </c>
      <c r="B3295">
        <v>0</v>
      </c>
      <c r="D3295" s="60">
        <v>40016.854861111111</v>
      </c>
    </row>
    <row r="3296" spans="1:4" x14ac:dyDescent="0.25">
      <c r="A3296" s="42">
        <v>40016.875694444447</v>
      </c>
      <c r="B3296">
        <v>0</v>
      </c>
      <c r="D3296" s="60">
        <v>40016.875694444447</v>
      </c>
    </row>
    <row r="3297" spans="1:4" x14ac:dyDescent="0.25">
      <c r="A3297" s="42">
        <v>40016.896527777775</v>
      </c>
      <c r="B3297">
        <v>0</v>
      </c>
      <c r="D3297" s="60">
        <v>40016.896527777775</v>
      </c>
    </row>
    <row r="3298" spans="1:4" x14ac:dyDescent="0.25">
      <c r="A3298" s="42">
        <v>40016.917361111111</v>
      </c>
      <c r="B3298">
        <v>0</v>
      </c>
      <c r="D3298" s="60">
        <v>40016.917361111111</v>
      </c>
    </row>
    <row r="3299" spans="1:4" x14ac:dyDescent="0.25">
      <c r="A3299" s="42">
        <v>40016.938194444447</v>
      </c>
      <c r="B3299">
        <v>0</v>
      </c>
      <c r="D3299" s="60">
        <v>40016.938194444447</v>
      </c>
    </row>
    <row r="3300" spans="1:4" x14ac:dyDescent="0.25">
      <c r="A3300" s="42">
        <v>40016.959027777775</v>
      </c>
      <c r="B3300">
        <v>0</v>
      </c>
      <c r="D3300" s="60">
        <v>40016.959027777775</v>
      </c>
    </row>
    <row r="3301" spans="1:4" x14ac:dyDescent="0.25">
      <c r="A3301" s="42">
        <v>40016.979861111111</v>
      </c>
      <c r="B3301">
        <v>0</v>
      </c>
      <c r="D3301" s="60">
        <v>40016.979861111111</v>
      </c>
    </row>
    <row r="3302" spans="1:4" x14ac:dyDescent="0.25">
      <c r="A3302" s="42">
        <v>40017.000694444447</v>
      </c>
      <c r="B3302">
        <v>0</v>
      </c>
      <c r="D3302" s="60">
        <v>40017.000694444447</v>
      </c>
    </row>
    <row r="3303" spans="1:4" x14ac:dyDescent="0.25">
      <c r="A3303" s="42">
        <v>40017.021527777775</v>
      </c>
      <c r="B3303">
        <v>0</v>
      </c>
      <c r="D3303" s="60">
        <v>40017.021527777775</v>
      </c>
    </row>
    <row r="3304" spans="1:4" x14ac:dyDescent="0.25">
      <c r="A3304" s="42">
        <v>40017.042361111111</v>
      </c>
      <c r="B3304">
        <v>0</v>
      </c>
      <c r="D3304" s="60">
        <v>40017.042361111111</v>
      </c>
    </row>
    <row r="3305" spans="1:4" x14ac:dyDescent="0.25">
      <c r="A3305" s="42">
        <v>40017.063194444447</v>
      </c>
      <c r="B3305">
        <v>0</v>
      </c>
      <c r="D3305" s="60">
        <v>40017.063194444447</v>
      </c>
    </row>
    <row r="3306" spans="1:4" x14ac:dyDescent="0.25">
      <c r="A3306" s="42">
        <v>40017.084027777775</v>
      </c>
      <c r="B3306">
        <v>0</v>
      </c>
      <c r="D3306" s="60">
        <v>40017.084027777775</v>
      </c>
    </row>
    <row r="3307" spans="1:4" x14ac:dyDescent="0.25">
      <c r="A3307" s="42">
        <v>40017.104861111111</v>
      </c>
      <c r="B3307">
        <v>0</v>
      </c>
      <c r="D3307" s="60">
        <v>40017.104861111111</v>
      </c>
    </row>
    <row r="3308" spans="1:4" x14ac:dyDescent="0.25">
      <c r="A3308" s="42">
        <v>40017.125694444447</v>
      </c>
      <c r="B3308">
        <v>0</v>
      </c>
      <c r="D3308" s="60">
        <v>40017.125694444447</v>
      </c>
    </row>
    <row r="3309" spans="1:4" x14ac:dyDescent="0.25">
      <c r="A3309" s="42">
        <v>40017.146527777775</v>
      </c>
      <c r="B3309">
        <v>0</v>
      </c>
      <c r="D3309" s="60">
        <v>40017.146527777775</v>
      </c>
    </row>
    <row r="3310" spans="1:4" x14ac:dyDescent="0.25">
      <c r="A3310" s="42">
        <v>40017.167361111111</v>
      </c>
      <c r="B3310">
        <v>0</v>
      </c>
      <c r="D3310" s="60">
        <v>40017.167361111111</v>
      </c>
    </row>
    <row r="3311" spans="1:4" x14ac:dyDescent="0.25">
      <c r="A3311" s="42">
        <v>40017.188194444447</v>
      </c>
      <c r="B3311">
        <v>0</v>
      </c>
      <c r="D3311" s="60">
        <v>40017.188194444447</v>
      </c>
    </row>
    <row r="3312" spans="1:4" x14ac:dyDescent="0.25">
      <c r="A3312" s="42">
        <v>40017.209027777775</v>
      </c>
      <c r="B3312">
        <v>0</v>
      </c>
      <c r="D3312" s="60">
        <v>40017.209027777775</v>
      </c>
    </row>
    <row r="3313" spans="1:6" x14ac:dyDescent="0.25">
      <c r="A3313" s="42">
        <v>40017.229861111111</v>
      </c>
      <c r="B3313">
        <v>0</v>
      </c>
      <c r="D3313" s="60">
        <v>40017.229861111111</v>
      </c>
    </row>
    <row r="3314" spans="1:6" x14ac:dyDescent="0.25">
      <c r="A3314" s="42">
        <v>40017.250694444447</v>
      </c>
      <c r="B3314">
        <v>0</v>
      </c>
      <c r="D3314" s="60">
        <v>40017.250694444447</v>
      </c>
    </row>
    <row r="3315" spans="1:6" x14ac:dyDescent="0.25">
      <c r="A3315" s="42">
        <v>40017.271527777775</v>
      </c>
      <c r="B3315">
        <v>0</v>
      </c>
      <c r="D3315" s="60">
        <v>40017.271527777775</v>
      </c>
    </row>
    <row r="3316" spans="1:6" x14ac:dyDescent="0.25">
      <c r="A3316" s="42">
        <v>40017.292361111111</v>
      </c>
      <c r="B3316">
        <v>0</v>
      </c>
      <c r="D3316" s="60">
        <v>40017.292361111111</v>
      </c>
    </row>
    <row r="3317" spans="1:6" x14ac:dyDescent="0.25">
      <c r="A3317" s="42">
        <v>40017.313194444447</v>
      </c>
      <c r="B3317">
        <v>0</v>
      </c>
      <c r="D3317" s="60">
        <v>40017.313194444447</v>
      </c>
    </row>
    <row r="3318" spans="1:6" x14ac:dyDescent="0.25">
      <c r="A3318" s="42">
        <v>40017.334027777775</v>
      </c>
      <c r="B3318">
        <v>0</v>
      </c>
      <c r="D3318" s="60">
        <v>40017.334027777775</v>
      </c>
    </row>
    <row r="3319" spans="1:6" x14ac:dyDescent="0.25">
      <c r="A3319" s="42">
        <v>40017.354861111111</v>
      </c>
      <c r="B3319">
        <v>0</v>
      </c>
      <c r="D3319" s="60">
        <v>40017.354861111111</v>
      </c>
    </row>
    <row r="3320" spans="1:6" x14ac:dyDescent="0.25">
      <c r="A3320" s="42">
        <v>40017.375694444447</v>
      </c>
      <c r="B3320">
        <v>0</v>
      </c>
      <c r="D3320" s="60">
        <v>40017.375694444447</v>
      </c>
      <c r="E3320">
        <v>193.79856319999999</v>
      </c>
      <c r="F3320" s="60">
        <v>40017.402777777781</v>
      </c>
    </row>
    <row r="3321" spans="1:6" x14ac:dyDescent="0.25">
      <c r="A3321" s="42">
        <v>40017.521527777775</v>
      </c>
      <c r="B3321">
        <v>0</v>
      </c>
      <c r="D3321" s="60">
        <v>40017.521527777775</v>
      </c>
    </row>
    <row r="3322" spans="1:6" x14ac:dyDescent="0.25">
      <c r="A3322" s="42">
        <v>40017.542361111111</v>
      </c>
      <c r="B3322">
        <v>0</v>
      </c>
      <c r="D3322" s="60">
        <v>40017.542361111111</v>
      </c>
    </row>
    <row r="3323" spans="1:6" x14ac:dyDescent="0.25">
      <c r="A3323" s="42">
        <v>40017.563194444447</v>
      </c>
      <c r="B3323">
        <v>0</v>
      </c>
      <c r="D3323" s="60">
        <v>40017.563194444447</v>
      </c>
    </row>
    <row r="3324" spans="1:6" x14ac:dyDescent="0.25">
      <c r="A3324" s="42">
        <v>40017.584027777775</v>
      </c>
      <c r="B3324">
        <v>0</v>
      </c>
      <c r="D3324" s="60">
        <v>40017.584027777775</v>
      </c>
    </row>
    <row r="3325" spans="1:6" x14ac:dyDescent="0.25">
      <c r="A3325" s="42">
        <v>40017.604861111111</v>
      </c>
      <c r="B3325">
        <v>0</v>
      </c>
      <c r="D3325" s="60">
        <v>40017.604861111111</v>
      </c>
    </row>
    <row r="3326" spans="1:6" x14ac:dyDescent="0.25">
      <c r="A3326" s="42">
        <v>40017.625694444447</v>
      </c>
      <c r="B3326">
        <v>0</v>
      </c>
      <c r="D3326" s="60">
        <v>40017.625694444447</v>
      </c>
    </row>
    <row r="3327" spans="1:6" x14ac:dyDescent="0.25">
      <c r="A3327" s="42">
        <v>40017.646527777775</v>
      </c>
      <c r="B3327">
        <v>0</v>
      </c>
      <c r="D3327" s="60">
        <v>40017.646527777775</v>
      </c>
    </row>
    <row r="3328" spans="1:6" x14ac:dyDescent="0.25">
      <c r="A3328" s="42">
        <v>40017.667361111111</v>
      </c>
      <c r="B3328">
        <v>0</v>
      </c>
      <c r="D3328" s="60">
        <v>40017.667361111111</v>
      </c>
    </row>
    <row r="3329" spans="1:4" x14ac:dyDescent="0.25">
      <c r="A3329" s="42">
        <v>40017.688194444447</v>
      </c>
      <c r="B3329">
        <v>0</v>
      </c>
      <c r="D3329" s="60">
        <v>40017.688194444447</v>
      </c>
    </row>
    <row r="3330" spans="1:4" x14ac:dyDescent="0.25">
      <c r="A3330" s="42">
        <v>40017.709027777775</v>
      </c>
      <c r="B3330">
        <v>0</v>
      </c>
      <c r="D3330" s="60">
        <v>40017.709027777775</v>
      </c>
    </row>
    <row r="3331" spans="1:4" x14ac:dyDescent="0.25">
      <c r="A3331" s="42">
        <v>40017.729861111111</v>
      </c>
      <c r="B3331">
        <v>0</v>
      </c>
      <c r="D3331" s="60">
        <v>40017.729861111111</v>
      </c>
    </row>
    <row r="3332" spans="1:4" x14ac:dyDescent="0.25">
      <c r="A3332" s="42">
        <v>40017.750694444447</v>
      </c>
      <c r="B3332">
        <v>0</v>
      </c>
      <c r="D3332" s="60">
        <v>40017.750694444447</v>
      </c>
    </row>
    <row r="3333" spans="1:4" x14ac:dyDescent="0.25">
      <c r="A3333" s="42">
        <v>40017.771527777775</v>
      </c>
      <c r="B3333">
        <v>0</v>
      </c>
      <c r="D3333" s="60">
        <v>40017.771527777775</v>
      </c>
    </row>
    <row r="3334" spans="1:4" x14ac:dyDescent="0.25">
      <c r="A3334" s="42">
        <v>40017.792361111111</v>
      </c>
      <c r="B3334">
        <v>0</v>
      </c>
      <c r="D3334" s="60">
        <v>40017.792361111111</v>
      </c>
    </row>
    <row r="3335" spans="1:4" x14ac:dyDescent="0.25">
      <c r="A3335" s="42">
        <v>40017.813194444447</v>
      </c>
      <c r="B3335">
        <v>0</v>
      </c>
      <c r="D3335" s="60">
        <v>40017.813194444447</v>
      </c>
    </row>
    <row r="3336" spans="1:4" x14ac:dyDescent="0.25">
      <c r="A3336" s="42">
        <v>40017.834027777775</v>
      </c>
      <c r="B3336">
        <v>0</v>
      </c>
      <c r="D3336" s="60">
        <v>40017.834027777775</v>
      </c>
    </row>
    <row r="3337" spans="1:4" x14ac:dyDescent="0.25">
      <c r="A3337" s="42">
        <v>40017.854861111111</v>
      </c>
      <c r="B3337">
        <v>0</v>
      </c>
      <c r="D3337" s="60">
        <v>40017.854861111111</v>
      </c>
    </row>
    <row r="3338" spans="1:4" x14ac:dyDescent="0.25">
      <c r="A3338" s="42">
        <v>40017.875694444447</v>
      </c>
      <c r="B3338">
        <v>0</v>
      </c>
      <c r="D3338" s="60">
        <v>40017.875694444447</v>
      </c>
    </row>
    <row r="3339" spans="1:4" x14ac:dyDescent="0.25">
      <c r="A3339" s="42">
        <v>40017.896527777775</v>
      </c>
      <c r="B3339">
        <v>0</v>
      </c>
      <c r="D3339" s="60">
        <v>40017.896527777775</v>
      </c>
    </row>
    <row r="3340" spans="1:4" x14ac:dyDescent="0.25">
      <c r="A3340" s="42">
        <v>40017.917361111111</v>
      </c>
      <c r="B3340">
        <v>0</v>
      </c>
      <c r="D3340" s="60">
        <v>40017.917361111111</v>
      </c>
    </row>
    <row r="3341" spans="1:4" x14ac:dyDescent="0.25">
      <c r="A3341" s="42">
        <v>40017.938194444447</v>
      </c>
      <c r="B3341">
        <v>0</v>
      </c>
      <c r="D3341" s="60">
        <v>40017.938194444447</v>
      </c>
    </row>
    <row r="3342" spans="1:4" x14ac:dyDescent="0.25">
      <c r="A3342" s="42">
        <v>40017.959027777775</v>
      </c>
      <c r="B3342">
        <v>0</v>
      </c>
      <c r="D3342" s="60">
        <v>40017.959027777775</v>
      </c>
    </row>
    <row r="3343" spans="1:4" x14ac:dyDescent="0.25">
      <c r="A3343" s="42">
        <v>40017.979861111111</v>
      </c>
      <c r="B3343">
        <v>0</v>
      </c>
      <c r="D3343" s="60">
        <v>40017.979861111111</v>
      </c>
    </row>
    <row r="3344" spans="1:4" x14ac:dyDescent="0.25">
      <c r="A3344" s="42">
        <v>40018.000694444447</v>
      </c>
      <c r="B3344">
        <v>0</v>
      </c>
      <c r="D3344" s="60">
        <v>40018.000694444447</v>
      </c>
    </row>
    <row r="3345" spans="1:4" x14ac:dyDescent="0.25">
      <c r="A3345" s="42">
        <v>40018.021527777775</v>
      </c>
      <c r="B3345">
        <v>0</v>
      </c>
      <c r="D3345" s="60">
        <v>40018.021527777775</v>
      </c>
    </row>
    <row r="3346" spans="1:4" x14ac:dyDescent="0.25">
      <c r="A3346" s="42">
        <v>40018.042361111111</v>
      </c>
      <c r="B3346">
        <v>0</v>
      </c>
      <c r="D3346" s="60">
        <v>40018.042361111111</v>
      </c>
    </row>
    <row r="3347" spans="1:4" x14ac:dyDescent="0.25">
      <c r="A3347" s="42">
        <v>40018.063194444447</v>
      </c>
      <c r="B3347">
        <v>0</v>
      </c>
      <c r="D3347" s="60">
        <v>40018.063194444447</v>
      </c>
    </row>
    <row r="3348" spans="1:4" x14ac:dyDescent="0.25">
      <c r="A3348" s="42">
        <v>40018.084027777775</v>
      </c>
      <c r="B3348">
        <v>0</v>
      </c>
      <c r="D3348" s="60">
        <v>40018.084027777775</v>
      </c>
    </row>
    <row r="3349" spans="1:4" x14ac:dyDescent="0.25">
      <c r="A3349" s="42">
        <v>40018.104861111111</v>
      </c>
      <c r="B3349">
        <v>0</v>
      </c>
      <c r="D3349" s="60">
        <v>40018.104861111111</v>
      </c>
    </row>
    <row r="3350" spans="1:4" x14ac:dyDescent="0.25">
      <c r="A3350" s="42">
        <v>40018.125694444447</v>
      </c>
      <c r="B3350">
        <v>0</v>
      </c>
      <c r="D3350" s="60">
        <v>40018.125694444447</v>
      </c>
    </row>
    <row r="3351" spans="1:4" x14ac:dyDescent="0.25">
      <c r="A3351" s="42">
        <v>40018.146527777775</v>
      </c>
      <c r="B3351">
        <v>0</v>
      </c>
      <c r="D3351" s="60">
        <v>40018.146527777775</v>
      </c>
    </row>
    <row r="3352" spans="1:4" x14ac:dyDescent="0.25">
      <c r="A3352" s="42">
        <v>40018.167361111111</v>
      </c>
      <c r="B3352">
        <v>0</v>
      </c>
      <c r="D3352" s="60">
        <v>40018.167361111111</v>
      </c>
    </row>
    <row r="3353" spans="1:4" x14ac:dyDescent="0.25">
      <c r="A3353" s="42">
        <v>40018.188194444447</v>
      </c>
      <c r="B3353">
        <v>0</v>
      </c>
      <c r="D3353" s="60">
        <v>40018.188194444447</v>
      </c>
    </row>
    <row r="3354" spans="1:4" x14ac:dyDescent="0.25">
      <c r="A3354" s="42">
        <v>40018.209027777775</v>
      </c>
      <c r="B3354">
        <v>0</v>
      </c>
      <c r="D3354" s="60">
        <v>40018.209027777775</v>
      </c>
    </row>
    <row r="3355" spans="1:4" x14ac:dyDescent="0.25">
      <c r="A3355" s="42">
        <v>40018.229861111111</v>
      </c>
      <c r="B3355">
        <v>0</v>
      </c>
      <c r="D3355" s="60">
        <v>40018.229861111111</v>
      </c>
    </row>
    <row r="3356" spans="1:4" x14ac:dyDescent="0.25">
      <c r="A3356" s="42">
        <v>40018.250694444447</v>
      </c>
      <c r="B3356">
        <v>0</v>
      </c>
      <c r="D3356" s="60">
        <v>40018.250694444447</v>
      </c>
    </row>
    <row r="3357" spans="1:4" x14ac:dyDescent="0.25">
      <c r="A3357" s="42">
        <v>40018.271527777775</v>
      </c>
      <c r="B3357">
        <v>0</v>
      </c>
      <c r="D3357" s="60">
        <v>40018.271527777775</v>
      </c>
    </row>
    <row r="3358" spans="1:4" x14ac:dyDescent="0.25">
      <c r="A3358" s="42">
        <v>40018.292361111111</v>
      </c>
      <c r="B3358">
        <v>0</v>
      </c>
      <c r="D3358" s="60">
        <v>40018.292361111111</v>
      </c>
    </row>
    <row r="3359" spans="1:4" x14ac:dyDescent="0.25">
      <c r="A3359" s="42">
        <v>40018.313194444447</v>
      </c>
      <c r="B3359">
        <v>0</v>
      </c>
      <c r="D3359" s="60">
        <v>40018.313194444447</v>
      </c>
    </row>
    <row r="3360" spans="1:4" x14ac:dyDescent="0.25">
      <c r="A3360" s="42">
        <v>40018.334027777775</v>
      </c>
      <c r="B3360">
        <v>0</v>
      </c>
      <c r="D3360" s="60">
        <v>40018.334027777775</v>
      </c>
    </row>
    <row r="3361" spans="1:4" x14ac:dyDescent="0.25">
      <c r="A3361" s="42">
        <v>40018.354861111111</v>
      </c>
      <c r="B3361">
        <v>0</v>
      </c>
      <c r="D3361" s="60">
        <v>40018.354861111111</v>
      </c>
    </row>
    <row r="3362" spans="1:4" x14ac:dyDescent="0.25">
      <c r="A3362" s="42">
        <v>40018.375694444447</v>
      </c>
      <c r="B3362">
        <v>0</v>
      </c>
      <c r="D3362" s="60">
        <v>40018.375694444447</v>
      </c>
    </row>
    <row r="3363" spans="1:4" x14ac:dyDescent="0.25">
      <c r="A3363" s="42">
        <v>40018.396527777775</v>
      </c>
      <c r="B3363">
        <v>0</v>
      </c>
      <c r="D3363" s="60">
        <v>40018.396527777775</v>
      </c>
    </row>
    <row r="3364" spans="1:4" x14ac:dyDescent="0.25">
      <c r="A3364" s="42">
        <v>40018.417361111111</v>
      </c>
      <c r="B3364">
        <v>0</v>
      </c>
      <c r="D3364" s="60">
        <v>40018.417361111111</v>
      </c>
    </row>
    <row r="3365" spans="1:4" x14ac:dyDescent="0.25">
      <c r="A3365" s="42">
        <v>40018.438194444447</v>
      </c>
      <c r="B3365">
        <v>0</v>
      </c>
      <c r="D3365" s="60">
        <v>40018.438194444447</v>
      </c>
    </row>
    <row r="3366" spans="1:4" x14ac:dyDescent="0.25">
      <c r="A3366" s="42">
        <v>40018.459027777775</v>
      </c>
      <c r="B3366">
        <v>0</v>
      </c>
      <c r="D3366" s="60">
        <v>40018.459027777775</v>
      </c>
    </row>
    <row r="3367" spans="1:4" x14ac:dyDescent="0.25">
      <c r="A3367" s="42">
        <v>40018.479861111111</v>
      </c>
      <c r="B3367">
        <v>0</v>
      </c>
      <c r="D3367" s="60">
        <v>40018.479861111111</v>
      </c>
    </row>
    <row r="3368" spans="1:4" x14ac:dyDescent="0.25">
      <c r="A3368" s="42">
        <v>40018.500694444447</v>
      </c>
      <c r="B3368">
        <v>0</v>
      </c>
      <c r="D3368" s="60">
        <v>40018.500694444447</v>
      </c>
    </row>
    <row r="3369" spans="1:4" x14ac:dyDescent="0.25">
      <c r="A3369" s="42">
        <v>40018.521527777775</v>
      </c>
      <c r="B3369">
        <v>0</v>
      </c>
      <c r="D3369" s="60">
        <v>40018.521527777775</v>
      </c>
    </row>
    <row r="3370" spans="1:4" x14ac:dyDescent="0.25">
      <c r="A3370" s="42">
        <v>40018.542361111111</v>
      </c>
      <c r="B3370">
        <v>0</v>
      </c>
      <c r="D3370" s="60">
        <v>40018.542361111111</v>
      </c>
    </row>
    <row r="3371" spans="1:4" x14ac:dyDescent="0.25">
      <c r="A3371" s="42">
        <v>40018.563194444447</v>
      </c>
      <c r="B3371">
        <v>0</v>
      </c>
      <c r="D3371" s="60">
        <v>40018.563194444447</v>
      </c>
    </row>
    <row r="3372" spans="1:4" x14ac:dyDescent="0.25">
      <c r="A3372" s="42">
        <v>40018.584027777775</v>
      </c>
      <c r="B3372">
        <v>0</v>
      </c>
      <c r="D3372" s="60">
        <v>40018.584027777775</v>
      </c>
    </row>
    <row r="3373" spans="1:4" x14ac:dyDescent="0.25">
      <c r="A3373" s="42">
        <v>40018.604861111111</v>
      </c>
      <c r="B3373">
        <v>0</v>
      </c>
      <c r="D3373" s="60">
        <v>40018.604861111111</v>
      </c>
    </row>
    <row r="3374" spans="1:4" x14ac:dyDescent="0.25">
      <c r="A3374" s="42">
        <v>40018.625694444447</v>
      </c>
      <c r="B3374">
        <v>0</v>
      </c>
      <c r="D3374" s="60">
        <v>40018.625694444447</v>
      </c>
    </row>
    <row r="3375" spans="1:4" x14ac:dyDescent="0.25">
      <c r="A3375" s="42">
        <v>40018.646527777775</v>
      </c>
      <c r="B3375">
        <v>0</v>
      </c>
      <c r="D3375" s="60">
        <v>40018.646527777775</v>
      </c>
    </row>
    <row r="3376" spans="1:4" x14ac:dyDescent="0.25">
      <c r="A3376" s="42">
        <v>40018.667361111111</v>
      </c>
      <c r="B3376">
        <v>0</v>
      </c>
      <c r="D3376" s="60">
        <v>40018.667361111111</v>
      </c>
    </row>
    <row r="3377" spans="1:4" x14ac:dyDescent="0.25">
      <c r="A3377" s="42">
        <v>40018.688194444447</v>
      </c>
      <c r="B3377">
        <v>0</v>
      </c>
      <c r="D3377" s="60">
        <v>40018.688194444447</v>
      </c>
    </row>
    <row r="3378" spans="1:4" x14ac:dyDescent="0.25">
      <c r="A3378" s="42">
        <v>40018.709027777775</v>
      </c>
      <c r="B3378">
        <v>0</v>
      </c>
      <c r="D3378" s="60">
        <v>40018.709027777775</v>
      </c>
    </row>
    <row r="3379" spans="1:4" x14ac:dyDescent="0.25">
      <c r="A3379" s="42">
        <v>40018.729861111111</v>
      </c>
      <c r="B3379">
        <v>0</v>
      </c>
      <c r="D3379" s="60">
        <v>40018.729861111111</v>
      </c>
    </row>
    <row r="3380" spans="1:4" x14ac:dyDescent="0.25">
      <c r="A3380" s="42">
        <v>40018.750694444447</v>
      </c>
      <c r="B3380">
        <v>0</v>
      </c>
      <c r="D3380" s="60">
        <v>40018.750694444447</v>
      </c>
    </row>
    <row r="3381" spans="1:4" x14ac:dyDescent="0.25">
      <c r="A3381" s="42">
        <v>40018.771527777775</v>
      </c>
      <c r="B3381">
        <v>0</v>
      </c>
      <c r="D3381" s="60">
        <v>40018.771527777775</v>
      </c>
    </row>
    <row r="3382" spans="1:4" x14ac:dyDescent="0.25">
      <c r="A3382" s="42">
        <v>40018.792361111111</v>
      </c>
      <c r="B3382">
        <v>0</v>
      </c>
      <c r="D3382" s="60">
        <v>40018.792361111111</v>
      </c>
    </row>
    <row r="3383" spans="1:4" x14ac:dyDescent="0.25">
      <c r="A3383" s="42">
        <v>40018.813194444447</v>
      </c>
      <c r="B3383">
        <v>0</v>
      </c>
      <c r="D3383" s="60">
        <v>40018.813194444447</v>
      </c>
    </row>
    <row r="3384" spans="1:4" x14ac:dyDescent="0.25">
      <c r="A3384" s="42">
        <v>40018.834027777775</v>
      </c>
      <c r="B3384">
        <v>0</v>
      </c>
      <c r="D3384" s="60">
        <v>40018.834027777775</v>
      </c>
    </row>
    <row r="3385" spans="1:4" x14ac:dyDescent="0.25">
      <c r="A3385" s="42">
        <v>40018.854861111111</v>
      </c>
      <c r="B3385">
        <v>0</v>
      </c>
      <c r="D3385" s="60">
        <v>40018.854861111111</v>
      </c>
    </row>
    <row r="3386" spans="1:4" x14ac:dyDescent="0.25">
      <c r="A3386" s="42">
        <v>40018.875694444447</v>
      </c>
      <c r="B3386">
        <v>0</v>
      </c>
      <c r="D3386" s="60">
        <v>40018.875694444447</v>
      </c>
    </row>
    <row r="3387" spans="1:4" x14ac:dyDescent="0.25">
      <c r="A3387" s="42">
        <v>40018.896527777775</v>
      </c>
      <c r="B3387">
        <v>0</v>
      </c>
      <c r="D3387" s="60">
        <v>40018.896527777775</v>
      </c>
    </row>
    <row r="3388" spans="1:4" x14ac:dyDescent="0.25">
      <c r="A3388" s="42">
        <v>40018.917361111111</v>
      </c>
      <c r="B3388">
        <v>0</v>
      </c>
      <c r="D3388" s="60">
        <v>40018.917361111111</v>
      </c>
    </row>
    <row r="3389" spans="1:4" x14ac:dyDescent="0.25">
      <c r="A3389" s="42">
        <v>40018.938194444447</v>
      </c>
      <c r="B3389">
        <v>0</v>
      </c>
      <c r="D3389" s="60">
        <v>40018.938194444447</v>
      </c>
    </row>
    <row r="3390" spans="1:4" x14ac:dyDescent="0.25">
      <c r="A3390" s="42">
        <v>40018.959027777775</v>
      </c>
      <c r="B3390">
        <v>0</v>
      </c>
      <c r="D3390" s="60">
        <v>40018.959027777775</v>
      </c>
    </row>
    <row r="3391" spans="1:4" x14ac:dyDescent="0.25">
      <c r="A3391" s="42">
        <v>40018.979861111111</v>
      </c>
      <c r="B3391">
        <v>0</v>
      </c>
      <c r="D3391" s="60">
        <v>40018.979861111111</v>
      </c>
    </row>
    <row r="3392" spans="1:4" x14ac:dyDescent="0.25">
      <c r="A3392" s="42">
        <v>40019.000694444447</v>
      </c>
      <c r="B3392">
        <v>0</v>
      </c>
      <c r="D3392" s="60">
        <v>40019.000694444447</v>
      </c>
    </row>
    <row r="3393" spans="1:4" x14ac:dyDescent="0.25">
      <c r="A3393" s="42">
        <v>40019.021527777775</v>
      </c>
      <c r="B3393">
        <v>0</v>
      </c>
      <c r="D3393" s="60">
        <v>40019.021527777775</v>
      </c>
    </row>
    <row r="3394" spans="1:4" x14ac:dyDescent="0.25">
      <c r="A3394" s="42">
        <v>40019.042361111111</v>
      </c>
      <c r="B3394">
        <v>0</v>
      </c>
      <c r="D3394" s="60">
        <v>40019.042361111111</v>
      </c>
    </row>
    <row r="3395" spans="1:4" x14ac:dyDescent="0.25">
      <c r="A3395" s="42">
        <v>40019.063194444447</v>
      </c>
      <c r="B3395">
        <v>0</v>
      </c>
      <c r="D3395" s="60">
        <v>40019.063194444447</v>
      </c>
    </row>
    <row r="3396" spans="1:4" x14ac:dyDescent="0.25">
      <c r="A3396" s="42">
        <v>40019.084027777775</v>
      </c>
      <c r="B3396">
        <v>0</v>
      </c>
      <c r="D3396" s="60">
        <v>40019.084027777775</v>
      </c>
    </row>
    <row r="3397" spans="1:4" x14ac:dyDescent="0.25">
      <c r="A3397" s="42">
        <v>40019.104861111111</v>
      </c>
      <c r="B3397">
        <v>0</v>
      </c>
      <c r="D3397" s="60">
        <v>40019.104861111111</v>
      </c>
    </row>
    <row r="3398" spans="1:4" x14ac:dyDescent="0.25">
      <c r="A3398" s="42">
        <v>40019.125694444447</v>
      </c>
      <c r="B3398">
        <v>0</v>
      </c>
      <c r="D3398" s="60">
        <v>40019.125694444447</v>
      </c>
    </row>
    <row r="3399" spans="1:4" x14ac:dyDescent="0.25">
      <c r="A3399" s="42">
        <v>40019.146527777775</v>
      </c>
      <c r="B3399">
        <v>0</v>
      </c>
      <c r="D3399" s="60">
        <v>40019.146527777775</v>
      </c>
    </row>
    <row r="3400" spans="1:4" x14ac:dyDescent="0.25">
      <c r="A3400" s="42">
        <v>40019.167361111111</v>
      </c>
      <c r="B3400">
        <v>0</v>
      </c>
      <c r="D3400" s="60">
        <v>40019.167361111111</v>
      </c>
    </row>
    <row r="3401" spans="1:4" x14ac:dyDescent="0.25">
      <c r="A3401" s="42">
        <v>40019.188194444447</v>
      </c>
      <c r="B3401">
        <v>0</v>
      </c>
      <c r="D3401" s="60">
        <v>40019.188194444447</v>
      </c>
    </row>
    <row r="3402" spans="1:4" x14ac:dyDescent="0.25">
      <c r="A3402" s="42">
        <v>40019.209027777775</v>
      </c>
      <c r="B3402">
        <v>0</v>
      </c>
      <c r="D3402" s="60">
        <v>40019.209027777775</v>
      </c>
    </row>
    <row r="3403" spans="1:4" x14ac:dyDescent="0.25">
      <c r="A3403" s="42">
        <v>40019.229861111111</v>
      </c>
      <c r="B3403">
        <v>0</v>
      </c>
      <c r="D3403" s="60">
        <v>40019.229861111111</v>
      </c>
    </row>
    <row r="3404" spans="1:4" x14ac:dyDescent="0.25">
      <c r="A3404" s="42">
        <v>40019.250694444447</v>
      </c>
      <c r="B3404">
        <v>0</v>
      </c>
      <c r="D3404" s="60">
        <v>40019.250694444447</v>
      </c>
    </row>
    <row r="3405" spans="1:4" x14ac:dyDescent="0.25">
      <c r="A3405" s="42">
        <v>40019.271527777775</v>
      </c>
      <c r="B3405">
        <v>0</v>
      </c>
      <c r="D3405" s="60">
        <v>40019.271527777775</v>
      </c>
    </row>
    <row r="3406" spans="1:4" x14ac:dyDescent="0.25">
      <c r="A3406" s="42">
        <v>40019.292361111111</v>
      </c>
      <c r="B3406">
        <v>0</v>
      </c>
      <c r="D3406" s="60">
        <v>40019.292361111111</v>
      </c>
    </row>
    <row r="3407" spans="1:4" x14ac:dyDescent="0.25">
      <c r="A3407" s="42">
        <v>40019.313194444447</v>
      </c>
      <c r="B3407">
        <v>0</v>
      </c>
      <c r="D3407" s="60">
        <v>40019.313194444447</v>
      </c>
    </row>
    <row r="3408" spans="1:4" x14ac:dyDescent="0.25">
      <c r="A3408" s="42">
        <v>40019.334027777775</v>
      </c>
      <c r="B3408">
        <v>0</v>
      </c>
      <c r="D3408" s="60">
        <v>40019.334027777775</v>
      </c>
    </row>
    <row r="3409" spans="1:6" x14ac:dyDescent="0.25">
      <c r="A3409" s="42">
        <v>40019.354861111111</v>
      </c>
      <c r="B3409">
        <v>0</v>
      </c>
      <c r="D3409" s="60">
        <v>40019.354861111111</v>
      </c>
    </row>
    <row r="3410" spans="1:6" x14ac:dyDescent="0.25">
      <c r="A3410" s="42">
        <v>40019.375694444447</v>
      </c>
      <c r="B3410">
        <v>0</v>
      </c>
      <c r="D3410" s="60">
        <v>40019.375694444447</v>
      </c>
    </row>
    <row r="3411" spans="1:6" x14ac:dyDescent="0.25">
      <c r="A3411" s="42">
        <v>40019.396527777775</v>
      </c>
      <c r="B3411">
        <v>0</v>
      </c>
      <c r="D3411" s="60">
        <v>40019.396527777775</v>
      </c>
    </row>
    <row r="3412" spans="1:6" x14ac:dyDescent="0.25">
      <c r="A3412" s="42">
        <v>40019.417361111111</v>
      </c>
      <c r="B3412">
        <v>0</v>
      </c>
      <c r="D3412" s="60">
        <v>40019.417361111111</v>
      </c>
    </row>
    <row r="3413" spans="1:6" x14ac:dyDescent="0.25">
      <c r="A3413" s="42">
        <v>40019.438194444447</v>
      </c>
      <c r="B3413">
        <v>0</v>
      </c>
      <c r="D3413" s="60">
        <v>40019.438194444447</v>
      </c>
    </row>
    <row r="3414" spans="1:6" x14ac:dyDescent="0.25">
      <c r="A3414" s="42">
        <v>40019.459027777775</v>
      </c>
      <c r="B3414">
        <v>0</v>
      </c>
      <c r="D3414" s="60">
        <v>40019.459027777775</v>
      </c>
    </row>
    <row r="3415" spans="1:6" x14ac:dyDescent="0.25">
      <c r="A3415" s="42">
        <v>40019.479861111111</v>
      </c>
      <c r="B3415">
        <v>0</v>
      </c>
      <c r="D3415" s="60">
        <v>40019.479861111111</v>
      </c>
    </row>
    <row r="3416" spans="1:6" x14ac:dyDescent="0.25">
      <c r="A3416" s="42">
        <v>40019.500694444447</v>
      </c>
      <c r="B3416">
        <v>0</v>
      </c>
      <c r="D3416" s="60">
        <v>40019.500694444447</v>
      </c>
      <c r="E3416">
        <v>180.42511999999999</v>
      </c>
      <c r="F3416" s="60">
        <v>40019.5</v>
      </c>
    </row>
    <row r="3417" spans="1:6" x14ac:dyDescent="0.25">
      <c r="A3417" s="42">
        <v>40019.521527777775</v>
      </c>
      <c r="B3417">
        <v>0</v>
      </c>
      <c r="D3417" s="60">
        <v>40019.521527777775</v>
      </c>
    </row>
    <row r="3418" spans="1:6" x14ac:dyDescent="0.25">
      <c r="A3418" s="42">
        <v>40019.542361111111</v>
      </c>
      <c r="B3418">
        <v>0</v>
      </c>
      <c r="D3418" s="60">
        <v>40019.542361111111</v>
      </c>
    </row>
    <row r="3419" spans="1:6" x14ac:dyDescent="0.25">
      <c r="A3419" s="42">
        <v>40019.563194444447</v>
      </c>
      <c r="B3419">
        <v>0</v>
      </c>
      <c r="D3419" s="60">
        <v>40019.563194444447</v>
      </c>
    </row>
    <row r="3420" spans="1:6" x14ac:dyDescent="0.25">
      <c r="A3420" s="42">
        <v>40019.584027777775</v>
      </c>
      <c r="B3420">
        <v>0</v>
      </c>
      <c r="D3420" s="60">
        <v>40019.584027777775</v>
      </c>
    </row>
    <row r="3421" spans="1:6" x14ac:dyDescent="0.25">
      <c r="A3421" s="42">
        <v>40019.604861111111</v>
      </c>
      <c r="B3421">
        <v>0</v>
      </c>
      <c r="D3421" s="60">
        <v>40019.604861111111</v>
      </c>
    </row>
    <row r="3422" spans="1:6" x14ac:dyDescent="0.25">
      <c r="A3422" s="42">
        <v>40019.625694444447</v>
      </c>
      <c r="B3422">
        <v>0</v>
      </c>
      <c r="D3422" s="60">
        <v>40019.625694444447</v>
      </c>
    </row>
    <row r="3423" spans="1:6" x14ac:dyDescent="0.25">
      <c r="A3423" s="42">
        <v>40019.646527777775</v>
      </c>
      <c r="B3423">
        <v>0</v>
      </c>
      <c r="D3423" s="60">
        <v>40019.646527777775</v>
      </c>
    </row>
    <row r="3424" spans="1:6" x14ac:dyDescent="0.25">
      <c r="A3424" s="42">
        <v>40019.667361111111</v>
      </c>
      <c r="B3424">
        <v>0</v>
      </c>
      <c r="D3424" s="60">
        <v>40019.667361111111</v>
      </c>
    </row>
    <row r="3425" spans="1:4" x14ac:dyDescent="0.25">
      <c r="A3425" s="42">
        <v>40019.688194444447</v>
      </c>
      <c r="B3425">
        <v>0</v>
      </c>
      <c r="D3425" s="60">
        <v>40019.688194444447</v>
      </c>
    </row>
    <row r="3426" spans="1:4" x14ac:dyDescent="0.25">
      <c r="A3426" s="42">
        <v>40019.709027777775</v>
      </c>
      <c r="B3426">
        <v>0</v>
      </c>
      <c r="D3426" s="60">
        <v>40019.709027777775</v>
      </c>
    </row>
    <row r="3427" spans="1:4" x14ac:dyDescent="0.25">
      <c r="A3427" s="42">
        <v>40019.729861111111</v>
      </c>
      <c r="B3427">
        <v>0</v>
      </c>
      <c r="D3427" s="60">
        <v>40019.729861111111</v>
      </c>
    </row>
    <row r="3428" spans="1:4" x14ac:dyDescent="0.25">
      <c r="A3428" s="42">
        <v>40019.750694444447</v>
      </c>
      <c r="B3428">
        <v>0</v>
      </c>
      <c r="D3428" s="60">
        <v>40019.750694444447</v>
      </c>
    </row>
    <row r="3429" spans="1:4" x14ac:dyDescent="0.25">
      <c r="A3429" s="42">
        <v>40019.771527777775</v>
      </c>
      <c r="B3429">
        <v>0</v>
      </c>
      <c r="D3429" s="60">
        <v>40019.771527777775</v>
      </c>
    </row>
    <row r="3430" spans="1:4" x14ac:dyDescent="0.25">
      <c r="A3430" s="42">
        <v>40019.792361111111</v>
      </c>
      <c r="B3430">
        <v>0</v>
      </c>
      <c r="D3430" s="60">
        <v>40019.792361111111</v>
      </c>
    </row>
    <row r="3431" spans="1:4" x14ac:dyDescent="0.25">
      <c r="A3431" s="42">
        <v>40019.813194444447</v>
      </c>
      <c r="B3431">
        <v>0</v>
      </c>
      <c r="D3431" s="60">
        <v>40019.813194444447</v>
      </c>
    </row>
    <row r="3432" spans="1:4" x14ac:dyDescent="0.25">
      <c r="A3432" s="42">
        <v>40019.834027777775</v>
      </c>
      <c r="B3432">
        <v>0</v>
      </c>
      <c r="D3432" s="60">
        <v>40019.834027777775</v>
      </c>
    </row>
    <row r="3433" spans="1:4" x14ac:dyDescent="0.25">
      <c r="A3433" s="42">
        <v>40019.854861111111</v>
      </c>
      <c r="B3433">
        <v>0</v>
      </c>
      <c r="D3433" s="60">
        <v>40019.854861111111</v>
      </c>
    </row>
    <row r="3434" spans="1:4" x14ac:dyDescent="0.25">
      <c r="A3434" s="42">
        <v>40019.875694444447</v>
      </c>
      <c r="B3434">
        <v>0</v>
      </c>
      <c r="D3434" s="60">
        <v>40019.875694444447</v>
      </c>
    </row>
    <row r="3435" spans="1:4" x14ac:dyDescent="0.25">
      <c r="A3435" s="42">
        <v>40019.896527777775</v>
      </c>
      <c r="B3435">
        <v>0</v>
      </c>
      <c r="D3435" s="60">
        <v>40019.896527777775</v>
      </c>
    </row>
    <row r="3436" spans="1:4" x14ac:dyDescent="0.25">
      <c r="A3436" s="42">
        <v>40019.917361111111</v>
      </c>
      <c r="B3436">
        <v>0</v>
      </c>
      <c r="D3436" s="60">
        <v>40019.917361111111</v>
      </c>
    </row>
    <row r="3437" spans="1:4" x14ac:dyDescent="0.25">
      <c r="A3437" s="42">
        <v>40019.938194444447</v>
      </c>
      <c r="B3437">
        <v>0</v>
      </c>
      <c r="D3437" s="60">
        <v>40019.938194444447</v>
      </c>
    </row>
    <row r="3438" spans="1:4" x14ac:dyDescent="0.25">
      <c r="A3438" s="42">
        <v>40019.959027777775</v>
      </c>
      <c r="B3438">
        <v>0</v>
      </c>
      <c r="D3438" s="60">
        <v>40019.959027777775</v>
      </c>
    </row>
    <row r="3439" spans="1:4" x14ac:dyDescent="0.25">
      <c r="A3439" s="42">
        <v>40019.979861111111</v>
      </c>
      <c r="B3439">
        <v>0</v>
      </c>
      <c r="D3439" s="60">
        <v>40019.979861111111</v>
      </c>
    </row>
    <row r="3440" spans="1:4" x14ac:dyDescent="0.25">
      <c r="A3440" s="42">
        <v>40020.000694444447</v>
      </c>
      <c r="B3440">
        <v>0</v>
      </c>
      <c r="D3440" s="60">
        <v>40020.000694444447</v>
      </c>
    </row>
    <row r="3441" spans="1:4" x14ac:dyDescent="0.25">
      <c r="A3441" s="42">
        <v>40020.021527777775</v>
      </c>
      <c r="B3441">
        <v>0</v>
      </c>
      <c r="D3441" s="60">
        <v>40020.021527777775</v>
      </c>
    </row>
    <row r="3442" spans="1:4" x14ac:dyDescent="0.25">
      <c r="A3442" s="42">
        <v>40020.042361111111</v>
      </c>
      <c r="B3442">
        <v>0</v>
      </c>
      <c r="D3442" s="60">
        <v>40020.042361111111</v>
      </c>
    </row>
    <row r="3443" spans="1:4" x14ac:dyDescent="0.25">
      <c r="A3443" s="42">
        <v>40020.063194444447</v>
      </c>
      <c r="B3443">
        <v>0</v>
      </c>
      <c r="D3443" s="60">
        <v>40020.063194444447</v>
      </c>
    </row>
    <row r="3444" spans="1:4" x14ac:dyDescent="0.25">
      <c r="A3444" s="42">
        <v>40020.084027777775</v>
      </c>
      <c r="B3444">
        <v>0</v>
      </c>
      <c r="D3444" s="60">
        <v>40020.084027777775</v>
      </c>
    </row>
    <row r="3445" spans="1:4" x14ac:dyDescent="0.25">
      <c r="A3445" s="42">
        <v>40020.104861111111</v>
      </c>
      <c r="B3445">
        <v>0</v>
      </c>
      <c r="D3445" s="60">
        <v>40020.104861111111</v>
      </c>
    </row>
    <row r="3446" spans="1:4" x14ac:dyDescent="0.25">
      <c r="A3446" s="42">
        <v>40020.125694444447</v>
      </c>
      <c r="B3446">
        <v>0</v>
      </c>
      <c r="D3446" s="60">
        <v>40020.125694444447</v>
      </c>
    </row>
    <row r="3447" spans="1:4" x14ac:dyDescent="0.25">
      <c r="A3447" s="42">
        <v>40020.146527777775</v>
      </c>
      <c r="B3447">
        <v>0</v>
      </c>
      <c r="D3447" s="60">
        <v>40020.146527777775</v>
      </c>
    </row>
    <row r="3448" spans="1:4" x14ac:dyDescent="0.25">
      <c r="A3448" s="42">
        <v>40020.167361111111</v>
      </c>
      <c r="B3448">
        <v>0</v>
      </c>
      <c r="D3448" s="60">
        <v>40020.167361111111</v>
      </c>
    </row>
    <row r="3449" spans="1:4" x14ac:dyDescent="0.25">
      <c r="A3449" s="42">
        <v>40020.188194444447</v>
      </c>
      <c r="B3449">
        <v>0</v>
      </c>
      <c r="D3449" s="60">
        <v>40020.188194444447</v>
      </c>
    </row>
    <row r="3450" spans="1:4" x14ac:dyDescent="0.25">
      <c r="A3450" s="42">
        <v>40020.209027777775</v>
      </c>
      <c r="B3450">
        <v>0</v>
      </c>
      <c r="D3450" s="60">
        <v>40020.209027777775</v>
      </c>
    </row>
    <row r="3451" spans="1:4" x14ac:dyDescent="0.25">
      <c r="A3451" s="42">
        <v>40020.229861111111</v>
      </c>
      <c r="B3451">
        <v>0</v>
      </c>
      <c r="D3451" s="60">
        <v>40020.229861111111</v>
      </c>
    </row>
    <row r="3452" spans="1:4" x14ac:dyDescent="0.25">
      <c r="A3452" s="42">
        <v>40020.250694444447</v>
      </c>
      <c r="B3452">
        <v>0</v>
      </c>
      <c r="D3452" s="60">
        <v>40020.250694444447</v>
      </c>
    </row>
    <row r="3453" spans="1:4" x14ac:dyDescent="0.25">
      <c r="A3453" s="42">
        <v>40020.271527777775</v>
      </c>
      <c r="B3453">
        <v>0</v>
      </c>
      <c r="D3453" s="60">
        <v>40020.271527777775</v>
      </c>
    </row>
    <row r="3454" spans="1:4" x14ac:dyDescent="0.25">
      <c r="A3454" s="42">
        <v>40020.292361111111</v>
      </c>
      <c r="B3454">
        <v>0</v>
      </c>
      <c r="D3454" s="60">
        <v>40020.292361111111</v>
      </c>
    </row>
    <row r="3455" spans="1:4" x14ac:dyDescent="0.25">
      <c r="A3455" s="42">
        <v>40020.313194444447</v>
      </c>
      <c r="B3455">
        <v>0</v>
      </c>
      <c r="D3455" s="60">
        <v>40020.313194444447</v>
      </c>
    </row>
    <row r="3456" spans="1:4" x14ac:dyDescent="0.25">
      <c r="A3456" s="42">
        <v>40020.334027777775</v>
      </c>
      <c r="B3456">
        <v>0</v>
      </c>
      <c r="D3456" s="60">
        <v>40020.334027777775</v>
      </c>
    </row>
    <row r="3457" spans="1:6" x14ac:dyDescent="0.25">
      <c r="A3457" s="42">
        <v>40020.354861111111</v>
      </c>
      <c r="B3457">
        <v>0</v>
      </c>
      <c r="D3457" s="60">
        <v>40020.354861111111</v>
      </c>
    </row>
    <row r="3458" spans="1:6" x14ac:dyDescent="0.25">
      <c r="A3458" s="42">
        <v>40020.375694444447</v>
      </c>
      <c r="B3458">
        <v>0</v>
      </c>
      <c r="D3458" s="60">
        <v>40020.375694444447</v>
      </c>
    </row>
    <row r="3459" spans="1:6" x14ac:dyDescent="0.25">
      <c r="A3459" s="42">
        <v>40020.396527777775</v>
      </c>
      <c r="B3459">
        <v>0</v>
      </c>
      <c r="D3459" s="60">
        <v>40020.396527777775</v>
      </c>
    </row>
    <row r="3460" spans="1:6" x14ac:dyDescent="0.25">
      <c r="A3460" s="42">
        <v>40020.417361111111</v>
      </c>
      <c r="B3460">
        <v>0</v>
      </c>
      <c r="D3460" s="60">
        <v>40020.417361111111</v>
      </c>
    </row>
    <row r="3461" spans="1:6" x14ac:dyDescent="0.25">
      <c r="A3461" s="42">
        <v>40020.438194444447</v>
      </c>
      <c r="B3461">
        <v>0</v>
      </c>
      <c r="D3461" s="60">
        <v>40020.438194444447</v>
      </c>
    </row>
    <row r="3462" spans="1:6" x14ac:dyDescent="0.25">
      <c r="A3462" s="42">
        <v>40020.459027777775</v>
      </c>
      <c r="B3462">
        <v>0</v>
      </c>
      <c r="D3462" s="60">
        <v>40020.459027777775</v>
      </c>
    </row>
    <row r="3463" spans="1:6" x14ac:dyDescent="0.25">
      <c r="A3463" s="42">
        <v>40020.479861111111</v>
      </c>
      <c r="B3463">
        <v>0</v>
      </c>
      <c r="D3463" s="60">
        <v>40020.479861111111</v>
      </c>
    </row>
    <row r="3464" spans="1:6" x14ac:dyDescent="0.25">
      <c r="A3464" s="42">
        <v>40020.500694444447</v>
      </c>
      <c r="B3464">
        <v>0</v>
      </c>
      <c r="D3464" s="60">
        <v>40020.500694444447</v>
      </c>
    </row>
    <row r="3465" spans="1:6" x14ac:dyDescent="0.25">
      <c r="A3465" s="42">
        <v>40020.521527777775</v>
      </c>
      <c r="B3465">
        <v>0</v>
      </c>
      <c r="D3465" s="60">
        <v>40020.521527777775</v>
      </c>
    </row>
    <row r="3466" spans="1:6" x14ac:dyDescent="0.25">
      <c r="A3466" s="42">
        <v>40020.542361111111</v>
      </c>
      <c r="B3466">
        <v>0</v>
      </c>
      <c r="D3466" s="60">
        <v>40020.542361111111</v>
      </c>
      <c r="E3466">
        <v>175.5886022</v>
      </c>
      <c r="F3466" s="60">
        <v>40020.541666666664</v>
      </c>
    </row>
    <row r="3467" spans="1:6" x14ac:dyDescent="0.25">
      <c r="A3467" s="42">
        <v>40020.563194444447</v>
      </c>
      <c r="B3467">
        <v>0</v>
      </c>
      <c r="D3467" s="60">
        <v>40020.563194444447</v>
      </c>
    </row>
    <row r="3468" spans="1:6" x14ac:dyDescent="0.25">
      <c r="A3468" s="42">
        <v>40020.584027777775</v>
      </c>
      <c r="B3468">
        <v>0</v>
      </c>
      <c r="D3468" s="60">
        <v>40020.584027777775</v>
      </c>
    </row>
    <row r="3469" spans="1:6" x14ac:dyDescent="0.25">
      <c r="A3469" s="42">
        <v>40020.604861111111</v>
      </c>
      <c r="B3469">
        <v>0</v>
      </c>
      <c r="D3469" s="60">
        <v>40020.604861111111</v>
      </c>
    </row>
    <row r="3470" spans="1:6" x14ac:dyDescent="0.25">
      <c r="A3470" s="42">
        <v>40020.625694444447</v>
      </c>
      <c r="B3470">
        <v>0</v>
      </c>
      <c r="D3470" s="60">
        <v>40020.625694444447</v>
      </c>
    </row>
    <row r="3471" spans="1:6" x14ac:dyDescent="0.25">
      <c r="A3471" s="42">
        <v>40020.646527777775</v>
      </c>
      <c r="B3471">
        <v>0</v>
      </c>
      <c r="D3471" s="60">
        <v>40020.646527777775</v>
      </c>
    </row>
    <row r="3472" spans="1:6" x14ac:dyDescent="0.25">
      <c r="A3472" s="42">
        <v>40020.667361111111</v>
      </c>
      <c r="B3472">
        <v>0</v>
      </c>
      <c r="D3472" s="60">
        <v>40020.667361111111</v>
      </c>
    </row>
    <row r="3473" spans="1:4" x14ac:dyDescent="0.25">
      <c r="A3473" s="42">
        <v>40020.688194444447</v>
      </c>
      <c r="B3473">
        <v>0</v>
      </c>
      <c r="D3473" s="60">
        <v>40020.688194444447</v>
      </c>
    </row>
    <row r="3474" spans="1:4" x14ac:dyDescent="0.25">
      <c r="A3474" s="42">
        <v>40020.709027777775</v>
      </c>
      <c r="B3474">
        <v>0</v>
      </c>
      <c r="D3474" s="60">
        <v>40020.709027777775</v>
      </c>
    </row>
    <row r="3475" spans="1:4" x14ac:dyDescent="0.25">
      <c r="A3475" s="42">
        <v>40020.729861111111</v>
      </c>
      <c r="B3475">
        <v>0</v>
      </c>
      <c r="D3475" s="60">
        <v>40020.729861111111</v>
      </c>
    </row>
    <row r="3476" spans="1:4" x14ac:dyDescent="0.25">
      <c r="A3476" s="42">
        <v>40020.750694444447</v>
      </c>
      <c r="B3476">
        <v>0</v>
      </c>
      <c r="D3476" s="60">
        <v>40020.750694444447</v>
      </c>
    </row>
    <row r="3477" spans="1:4" x14ac:dyDescent="0.25">
      <c r="A3477" s="42">
        <v>40020.771527777775</v>
      </c>
      <c r="B3477">
        <v>0</v>
      </c>
      <c r="D3477" s="60">
        <v>40020.771527777775</v>
      </c>
    </row>
    <row r="3478" spans="1:4" x14ac:dyDescent="0.25">
      <c r="A3478" s="42">
        <v>40020.792361111111</v>
      </c>
      <c r="B3478">
        <v>0</v>
      </c>
      <c r="D3478" s="60">
        <v>40020.792361111111</v>
      </c>
    </row>
    <row r="3479" spans="1:4" x14ac:dyDescent="0.25">
      <c r="A3479" s="42">
        <v>40020.813194444447</v>
      </c>
      <c r="B3479">
        <v>0</v>
      </c>
      <c r="D3479" s="60">
        <v>40020.813194444447</v>
      </c>
    </row>
    <row r="3480" spans="1:4" x14ac:dyDescent="0.25">
      <c r="A3480" s="42">
        <v>40020.834027777775</v>
      </c>
      <c r="B3480">
        <v>0</v>
      </c>
      <c r="D3480" s="60">
        <v>40020.834027777775</v>
      </c>
    </row>
    <row r="3481" spans="1:4" x14ac:dyDescent="0.25">
      <c r="A3481" s="42">
        <v>40020.854861111111</v>
      </c>
      <c r="B3481">
        <v>0</v>
      </c>
      <c r="D3481" s="60">
        <v>40020.854861111111</v>
      </c>
    </row>
    <row r="3482" spans="1:4" x14ac:dyDescent="0.25">
      <c r="A3482" s="42">
        <v>40020.875694444447</v>
      </c>
      <c r="B3482">
        <v>0</v>
      </c>
      <c r="D3482" s="60">
        <v>40020.875694444447</v>
      </c>
    </row>
    <row r="3483" spans="1:4" x14ac:dyDescent="0.25">
      <c r="A3483" s="42">
        <v>40020.896527777775</v>
      </c>
      <c r="B3483">
        <v>0</v>
      </c>
      <c r="D3483" s="60">
        <v>40020.896527777775</v>
      </c>
    </row>
    <row r="3484" spans="1:4" x14ac:dyDescent="0.25">
      <c r="A3484" s="42">
        <v>40020.917361111111</v>
      </c>
      <c r="B3484">
        <v>0</v>
      </c>
      <c r="D3484" s="60">
        <v>40020.917361111111</v>
      </c>
    </row>
    <row r="3485" spans="1:4" x14ac:dyDescent="0.25">
      <c r="A3485" s="42">
        <v>40020.938194444447</v>
      </c>
      <c r="B3485">
        <v>0</v>
      </c>
      <c r="D3485" s="60">
        <v>40020.938194444447</v>
      </c>
    </row>
    <row r="3486" spans="1:4" x14ac:dyDescent="0.25">
      <c r="A3486" s="42">
        <v>40020.959027777775</v>
      </c>
      <c r="B3486">
        <v>0</v>
      </c>
      <c r="D3486" s="60">
        <v>40020.959027777775</v>
      </c>
    </row>
    <row r="3487" spans="1:4" x14ac:dyDescent="0.25">
      <c r="A3487" s="42">
        <v>40020.979861111111</v>
      </c>
      <c r="B3487">
        <v>0</v>
      </c>
      <c r="D3487" s="60">
        <v>40020.979861111111</v>
      </c>
    </row>
    <row r="3488" spans="1:4" x14ac:dyDescent="0.25">
      <c r="A3488" s="42">
        <v>40021.000694444447</v>
      </c>
      <c r="B3488">
        <v>0</v>
      </c>
      <c r="D3488" s="60">
        <v>40021.000694444447</v>
      </c>
    </row>
    <row r="3489" spans="1:4" x14ac:dyDescent="0.25">
      <c r="A3489" s="42">
        <v>40021.021527777775</v>
      </c>
      <c r="B3489">
        <v>0</v>
      </c>
      <c r="D3489" s="60">
        <v>40021.021527777775</v>
      </c>
    </row>
    <row r="3490" spans="1:4" x14ac:dyDescent="0.25">
      <c r="A3490" s="42">
        <v>40021.042361111111</v>
      </c>
      <c r="B3490">
        <v>0</v>
      </c>
      <c r="D3490" s="60">
        <v>40021.042361111111</v>
      </c>
    </row>
    <row r="3491" spans="1:4" x14ac:dyDescent="0.25">
      <c r="A3491" s="42">
        <v>40021.063194444447</v>
      </c>
      <c r="B3491">
        <v>0</v>
      </c>
      <c r="D3491" s="60">
        <v>40021.063194444447</v>
      </c>
    </row>
    <row r="3492" spans="1:4" x14ac:dyDescent="0.25">
      <c r="A3492" s="42">
        <v>40021.084027777775</v>
      </c>
      <c r="B3492">
        <v>0</v>
      </c>
      <c r="D3492" s="60">
        <v>40021.084027777775</v>
      </c>
    </row>
    <row r="3493" spans="1:4" x14ac:dyDescent="0.25">
      <c r="A3493" s="42">
        <v>40021.104861111111</v>
      </c>
      <c r="B3493">
        <v>0</v>
      </c>
      <c r="D3493" s="60">
        <v>40021.104861111111</v>
      </c>
    </row>
    <row r="3494" spans="1:4" x14ac:dyDescent="0.25">
      <c r="A3494" s="42">
        <v>40021.125694444447</v>
      </c>
      <c r="B3494">
        <v>0</v>
      </c>
      <c r="D3494" s="60">
        <v>40021.125694444447</v>
      </c>
    </row>
    <row r="3495" spans="1:4" x14ac:dyDescent="0.25">
      <c r="A3495" s="42">
        <v>40021.146527777775</v>
      </c>
      <c r="B3495">
        <v>0</v>
      </c>
      <c r="D3495" s="60">
        <v>40021.146527777775</v>
      </c>
    </row>
    <row r="3496" spans="1:4" x14ac:dyDescent="0.25">
      <c r="A3496" s="42">
        <v>40021.167361111111</v>
      </c>
      <c r="B3496">
        <v>0</v>
      </c>
      <c r="D3496" s="60">
        <v>40021.167361111111</v>
      </c>
    </row>
    <row r="3497" spans="1:4" x14ac:dyDescent="0.25">
      <c r="A3497" s="42">
        <v>40021.188194444447</v>
      </c>
      <c r="B3497">
        <v>0</v>
      </c>
      <c r="D3497" s="60">
        <v>40021.188194444447</v>
      </c>
    </row>
    <row r="3498" spans="1:4" x14ac:dyDescent="0.25">
      <c r="A3498" s="42">
        <v>40021.209027777775</v>
      </c>
      <c r="B3498">
        <v>0</v>
      </c>
      <c r="D3498" s="60">
        <v>40021.209027777775</v>
      </c>
    </row>
    <row r="3499" spans="1:4" x14ac:dyDescent="0.25">
      <c r="A3499" s="42">
        <v>40021.229861111111</v>
      </c>
      <c r="B3499">
        <v>0</v>
      </c>
      <c r="D3499" s="60">
        <v>40021.229861111111</v>
      </c>
    </row>
    <row r="3500" spans="1:4" x14ac:dyDescent="0.25">
      <c r="A3500" s="42">
        <v>40021.250694444447</v>
      </c>
      <c r="B3500">
        <v>0</v>
      </c>
      <c r="D3500" s="60">
        <v>40021.250694444447</v>
      </c>
    </row>
    <row r="3501" spans="1:4" x14ac:dyDescent="0.25">
      <c r="A3501" s="42">
        <v>40021.271527777775</v>
      </c>
      <c r="B3501">
        <v>0</v>
      </c>
      <c r="D3501" s="60">
        <v>40021.271527777775</v>
      </c>
    </row>
    <row r="3502" spans="1:4" x14ac:dyDescent="0.25">
      <c r="A3502" s="42">
        <v>40021.292361111111</v>
      </c>
      <c r="B3502">
        <v>0</v>
      </c>
      <c r="D3502" s="60">
        <v>40021.292361111111</v>
      </c>
    </row>
    <row r="3503" spans="1:4" x14ac:dyDescent="0.25">
      <c r="A3503" s="42">
        <v>40021.313194444447</v>
      </c>
      <c r="B3503">
        <v>0</v>
      </c>
      <c r="D3503" s="60">
        <v>40021.313194444447</v>
      </c>
    </row>
    <row r="3504" spans="1:4" x14ac:dyDescent="0.25">
      <c r="A3504" s="42">
        <v>40021.334027777775</v>
      </c>
      <c r="B3504">
        <v>0</v>
      </c>
      <c r="D3504" s="60">
        <v>40021.334027777775</v>
      </c>
    </row>
    <row r="3505" spans="1:4" x14ac:dyDescent="0.25">
      <c r="A3505" s="42">
        <v>40021.354861111111</v>
      </c>
      <c r="B3505">
        <v>0</v>
      </c>
      <c r="D3505" s="60">
        <v>40021.354861111111</v>
      </c>
    </row>
    <row r="3506" spans="1:4" x14ac:dyDescent="0.25">
      <c r="A3506" s="42">
        <v>40021.375694444447</v>
      </c>
      <c r="B3506">
        <v>0</v>
      </c>
      <c r="D3506" s="60">
        <v>40021.375694444447</v>
      </c>
    </row>
    <row r="3507" spans="1:4" x14ac:dyDescent="0.25">
      <c r="A3507" s="42">
        <v>40021.396527777775</v>
      </c>
      <c r="B3507">
        <v>0</v>
      </c>
      <c r="D3507" s="60">
        <v>40021.396527777775</v>
      </c>
    </row>
    <row r="3508" spans="1:4" x14ac:dyDescent="0.25">
      <c r="A3508" s="42">
        <v>40021.417361111111</v>
      </c>
      <c r="B3508">
        <v>0</v>
      </c>
      <c r="D3508" s="60">
        <v>40021.417361111111</v>
      </c>
    </row>
    <row r="3509" spans="1:4" x14ac:dyDescent="0.25">
      <c r="A3509" s="42">
        <v>40021.438194444447</v>
      </c>
      <c r="B3509">
        <v>0</v>
      </c>
      <c r="D3509" s="60">
        <v>40021.438194444447</v>
      </c>
    </row>
    <row r="3510" spans="1:4" x14ac:dyDescent="0.25">
      <c r="A3510" s="42">
        <v>40021.459027777775</v>
      </c>
      <c r="B3510">
        <v>0</v>
      </c>
      <c r="D3510" s="60">
        <v>40021.459027777775</v>
      </c>
    </row>
    <row r="3511" spans="1:4" x14ac:dyDescent="0.25">
      <c r="A3511" s="42">
        <v>40021.479861111111</v>
      </c>
      <c r="B3511">
        <v>0</v>
      </c>
      <c r="D3511" s="60">
        <v>40021.479861111111</v>
      </c>
    </row>
    <row r="3512" spans="1:4" x14ac:dyDescent="0.25">
      <c r="A3512" s="42">
        <v>40021.500694444447</v>
      </c>
      <c r="B3512">
        <v>0</v>
      </c>
      <c r="D3512" s="60">
        <v>40021.500694444447</v>
      </c>
    </row>
    <row r="3513" spans="1:4" x14ac:dyDescent="0.25">
      <c r="A3513" s="42">
        <v>40021.521527777775</v>
      </c>
      <c r="B3513">
        <v>0</v>
      </c>
      <c r="D3513" s="60">
        <v>40021.521527777775</v>
      </c>
    </row>
    <row r="3514" spans="1:4" x14ac:dyDescent="0.25">
      <c r="A3514" s="42">
        <v>40021.542361111111</v>
      </c>
      <c r="B3514">
        <v>0</v>
      </c>
      <c r="D3514" s="60">
        <v>40021.542361111111</v>
      </c>
    </row>
    <row r="3515" spans="1:4" x14ac:dyDescent="0.25">
      <c r="A3515" s="42">
        <v>40021.563194444447</v>
      </c>
      <c r="B3515">
        <v>0</v>
      </c>
      <c r="D3515" s="60">
        <v>40021.563194444447</v>
      </c>
    </row>
    <row r="3516" spans="1:4" x14ac:dyDescent="0.25">
      <c r="A3516" s="42">
        <v>40021.584027777775</v>
      </c>
      <c r="B3516">
        <v>0</v>
      </c>
      <c r="D3516" s="60">
        <v>40021.584027777775</v>
      </c>
    </row>
    <row r="3517" spans="1:4" x14ac:dyDescent="0.25">
      <c r="A3517" s="42">
        <v>40021.604861111111</v>
      </c>
      <c r="B3517">
        <v>0</v>
      </c>
      <c r="D3517" s="60">
        <v>40021.604861111111</v>
      </c>
    </row>
    <row r="3518" spans="1:4" x14ac:dyDescent="0.25">
      <c r="A3518" s="42">
        <v>40021.625694444447</v>
      </c>
      <c r="B3518">
        <v>0</v>
      </c>
      <c r="D3518" s="60">
        <v>40021.625694444447</v>
      </c>
    </row>
    <row r="3519" spans="1:4" x14ac:dyDescent="0.25">
      <c r="A3519" s="42">
        <v>40021.646527777775</v>
      </c>
      <c r="B3519">
        <v>0</v>
      </c>
      <c r="D3519" s="60">
        <v>40021.646527777775</v>
      </c>
    </row>
    <row r="3520" spans="1:4" x14ac:dyDescent="0.25">
      <c r="A3520" s="42">
        <v>40021.667361111111</v>
      </c>
      <c r="B3520">
        <v>0</v>
      </c>
      <c r="D3520" s="60">
        <v>40021.667361111111</v>
      </c>
    </row>
    <row r="3521" spans="1:6" x14ac:dyDescent="0.25">
      <c r="A3521" s="42">
        <v>40021.688194444447</v>
      </c>
      <c r="B3521">
        <v>0</v>
      </c>
      <c r="D3521" s="60">
        <v>40021.688194444447</v>
      </c>
    </row>
    <row r="3522" spans="1:6" x14ac:dyDescent="0.25">
      <c r="A3522" s="42">
        <v>40021.709027777775</v>
      </c>
      <c r="B3522">
        <v>0</v>
      </c>
      <c r="D3522" s="60">
        <v>40021.709027777775</v>
      </c>
    </row>
    <row r="3523" spans="1:6" x14ac:dyDescent="0.25">
      <c r="A3523" s="42">
        <v>40021.729861111111</v>
      </c>
      <c r="B3523">
        <v>0</v>
      </c>
      <c r="D3523" s="60">
        <v>40021.729861111111</v>
      </c>
    </row>
    <row r="3524" spans="1:6" x14ac:dyDescent="0.25">
      <c r="A3524" s="42">
        <v>40021.750694444447</v>
      </c>
      <c r="B3524">
        <v>0</v>
      </c>
      <c r="D3524" s="60">
        <v>40021.750694444447</v>
      </c>
    </row>
    <row r="3525" spans="1:6" x14ac:dyDescent="0.25">
      <c r="A3525" s="42">
        <v>40021.771527777775</v>
      </c>
      <c r="B3525">
        <v>0</v>
      </c>
      <c r="D3525" s="60">
        <v>40021.771527777775</v>
      </c>
    </row>
    <row r="3526" spans="1:6" x14ac:dyDescent="0.25">
      <c r="A3526" s="42">
        <v>40021.792361111111</v>
      </c>
      <c r="B3526">
        <v>0</v>
      </c>
      <c r="D3526" s="60">
        <v>40021.792361111111</v>
      </c>
      <c r="E3526">
        <v>164.68207999999998</v>
      </c>
      <c r="F3526" s="60">
        <v>40021.791666666664</v>
      </c>
    </row>
    <row r="3527" spans="1:6" x14ac:dyDescent="0.25">
      <c r="A3527" s="42">
        <v>40021.813194444447</v>
      </c>
      <c r="B3527">
        <v>0</v>
      </c>
      <c r="D3527" s="60">
        <v>40021.813194444447</v>
      </c>
    </row>
    <row r="3528" spans="1:6" x14ac:dyDescent="0.25">
      <c r="A3528" s="42">
        <v>40021.834027777775</v>
      </c>
      <c r="B3528">
        <v>0</v>
      </c>
      <c r="D3528" s="60">
        <v>40021.834027777775</v>
      </c>
    </row>
    <row r="3529" spans="1:6" x14ac:dyDescent="0.25">
      <c r="A3529" s="42">
        <v>40021.854861111111</v>
      </c>
      <c r="B3529">
        <v>0</v>
      </c>
      <c r="D3529" s="60">
        <v>40021.854861111111</v>
      </c>
    </row>
    <row r="3530" spans="1:6" x14ac:dyDescent="0.25">
      <c r="A3530" s="42">
        <v>40021.875694444447</v>
      </c>
      <c r="B3530">
        <v>0</v>
      </c>
      <c r="D3530" s="60">
        <v>40021.875694444447</v>
      </c>
    </row>
    <row r="3531" spans="1:6" x14ac:dyDescent="0.25">
      <c r="A3531" s="42">
        <v>40021.896527777775</v>
      </c>
      <c r="B3531">
        <v>0</v>
      </c>
      <c r="D3531" s="60">
        <v>40021.896527777775</v>
      </c>
    </row>
    <row r="3532" spans="1:6" x14ac:dyDescent="0.25">
      <c r="A3532" s="42">
        <v>40021.917361111111</v>
      </c>
      <c r="B3532">
        <v>0</v>
      </c>
      <c r="D3532" s="60">
        <v>40021.917361111111</v>
      </c>
    </row>
    <row r="3533" spans="1:6" x14ac:dyDescent="0.25">
      <c r="A3533" s="42">
        <v>40021.938194444447</v>
      </c>
      <c r="B3533">
        <v>0</v>
      </c>
      <c r="D3533" s="60">
        <v>40021.938194444447</v>
      </c>
    </row>
    <row r="3534" spans="1:6" x14ac:dyDescent="0.25">
      <c r="A3534" s="42">
        <v>40021.959027777775</v>
      </c>
      <c r="B3534">
        <v>0</v>
      </c>
      <c r="D3534" s="60">
        <v>40021.959027777775</v>
      </c>
    </row>
    <row r="3535" spans="1:6" x14ac:dyDescent="0.25">
      <c r="A3535" s="42">
        <v>40021.979861111111</v>
      </c>
      <c r="B3535">
        <v>0</v>
      </c>
      <c r="D3535" s="60">
        <v>40021.979861111111</v>
      </c>
    </row>
    <row r="3536" spans="1:6" x14ac:dyDescent="0.25">
      <c r="A3536" s="42">
        <v>40022.000694444447</v>
      </c>
      <c r="B3536">
        <v>0</v>
      </c>
      <c r="D3536" s="60">
        <v>40022.000694444447</v>
      </c>
    </row>
    <row r="3537" spans="1:4" x14ac:dyDescent="0.25">
      <c r="A3537" s="42">
        <v>40022.021527777775</v>
      </c>
      <c r="B3537">
        <v>0</v>
      </c>
      <c r="D3537" s="60">
        <v>40022.021527777775</v>
      </c>
    </row>
    <row r="3538" spans="1:4" x14ac:dyDescent="0.25">
      <c r="A3538" s="42">
        <v>40022.042361111111</v>
      </c>
      <c r="B3538">
        <v>0</v>
      </c>
      <c r="D3538" s="60">
        <v>40022.042361111111</v>
      </c>
    </row>
    <row r="3539" spans="1:4" x14ac:dyDescent="0.25">
      <c r="A3539" s="42">
        <v>40022.063194444447</v>
      </c>
      <c r="B3539">
        <v>0</v>
      </c>
      <c r="D3539" s="60">
        <v>40022.063194444447</v>
      </c>
    </row>
    <row r="3540" spans="1:4" x14ac:dyDescent="0.25">
      <c r="A3540" s="42">
        <v>40022.084027777775</v>
      </c>
      <c r="B3540">
        <v>0</v>
      </c>
      <c r="D3540" s="60">
        <v>40022.084027777775</v>
      </c>
    </row>
    <row r="3541" spans="1:4" x14ac:dyDescent="0.25">
      <c r="A3541" s="42">
        <v>40022.104861111111</v>
      </c>
      <c r="B3541">
        <v>0</v>
      </c>
      <c r="D3541" s="60">
        <v>40022.104861111111</v>
      </c>
    </row>
    <row r="3542" spans="1:4" x14ac:dyDescent="0.25">
      <c r="A3542" s="42">
        <v>40022.125694444447</v>
      </c>
      <c r="B3542">
        <v>0</v>
      </c>
      <c r="D3542" s="60">
        <v>40022.125694444447</v>
      </c>
    </row>
    <row r="3543" spans="1:4" x14ac:dyDescent="0.25">
      <c r="A3543" s="42">
        <v>40022.146527777775</v>
      </c>
      <c r="B3543">
        <v>0</v>
      </c>
      <c r="D3543" s="60">
        <v>40022.146527777775</v>
      </c>
    </row>
    <row r="3544" spans="1:4" x14ac:dyDescent="0.25">
      <c r="A3544" s="42">
        <v>40022.167361111111</v>
      </c>
      <c r="B3544">
        <v>0</v>
      </c>
      <c r="D3544" s="60">
        <v>40022.167361111111</v>
      </c>
    </row>
    <row r="3545" spans="1:4" x14ac:dyDescent="0.25">
      <c r="A3545" s="42">
        <v>40022.188194444447</v>
      </c>
      <c r="B3545">
        <v>0</v>
      </c>
      <c r="D3545" s="60">
        <v>40022.188194444447</v>
      </c>
    </row>
    <row r="3546" spans="1:4" x14ac:dyDescent="0.25">
      <c r="A3546" s="42">
        <v>40022.209027777775</v>
      </c>
      <c r="B3546">
        <v>0</v>
      </c>
      <c r="D3546" s="60">
        <v>40022.209027777775</v>
      </c>
    </row>
    <row r="3547" spans="1:4" x14ac:dyDescent="0.25">
      <c r="A3547" s="42">
        <v>40022.229861111111</v>
      </c>
      <c r="B3547">
        <v>0</v>
      </c>
      <c r="D3547" s="60">
        <v>40022.229861111111</v>
      </c>
    </row>
    <row r="3548" spans="1:4" x14ac:dyDescent="0.25">
      <c r="A3548" s="42">
        <v>40022.250694444447</v>
      </c>
      <c r="B3548">
        <v>0</v>
      </c>
      <c r="D3548" s="60">
        <v>40022.250694444447</v>
      </c>
    </row>
    <row r="3549" spans="1:4" x14ac:dyDescent="0.25">
      <c r="A3549" s="42">
        <v>40022.271527777775</v>
      </c>
      <c r="B3549">
        <v>0</v>
      </c>
      <c r="D3549" s="60">
        <v>40022.271527777775</v>
      </c>
    </row>
    <row r="3550" spans="1:4" x14ac:dyDescent="0.25">
      <c r="A3550" s="42">
        <v>40022.292361111111</v>
      </c>
      <c r="B3550">
        <v>0</v>
      </c>
      <c r="D3550" s="60">
        <v>40022.292361111111</v>
      </c>
    </row>
    <row r="3551" spans="1:4" x14ac:dyDescent="0.25">
      <c r="A3551" s="42">
        <v>40022.313194444447</v>
      </c>
      <c r="B3551">
        <v>0</v>
      </c>
      <c r="D3551" s="60">
        <v>40022.313194444447</v>
      </c>
    </row>
    <row r="3552" spans="1:4" x14ac:dyDescent="0.25">
      <c r="A3552" s="42">
        <v>40022.334027777775</v>
      </c>
      <c r="B3552">
        <v>0</v>
      </c>
      <c r="D3552" s="60">
        <v>40022.334027777775</v>
      </c>
    </row>
    <row r="3553" spans="1:6" x14ac:dyDescent="0.25">
      <c r="A3553" s="42">
        <v>40022.354861111111</v>
      </c>
      <c r="B3553">
        <v>0</v>
      </c>
      <c r="D3553" s="60">
        <v>40022.354861111111</v>
      </c>
    </row>
    <row r="3554" spans="1:6" x14ac:dyDescent="0.25">
      <c r="A3554" s="42">
        <v>40022.375694444447</v>
      </c>
      <c r="B3554">
        <v>0</v>
      </c>
      <c r="D3554" s="60">
        <v>40022.375694444447</v>
      </c>
    </row>
    <row r="3555" spans="1:6" x14ac:dyDescent="0.25">
      <c r="A3555" s="42">
        <v>40022.396527777775</v>
      </c>
      <c r="B3555">
        <v>0</v>
      </c>
      <c r="D3555" s="60">
        <v>40022.396527777775</v>
      </c>
      <c r="E3555">
        <v>167.7441312</v>
      </c>
      <c r="F3555" s="60">
        <v>40022.392361111109</v>
      </c>
    </row>
    <row r="3556" spans="1:6" x14ac:dyDescent="0.25">
      <c r="A3556" s="42">
        <v>40022.417361111111</v>
      </c>
      <c r="B3556">
        <v>0</v>
      </c>
      <c r="D3556" s="60">
        <v>40022.417361111111</v>
      </c>
    </row>
    <row r="3557" spans="1:6" x14ac:dyDescent="0.25">
      <c r="A3557" s="42">
        <v>40022.438194444447</v>
      </c>
      <c r="B3557">
        <v>0</v>
      </c>
      <c r="D3557" s="60">
        <v>40022.438194444447</v>
      </c>
    </row>
    <row r="3558" spans="1:6" x14ac:dyDescent="0.25">
      <c r="A3558" s="42">
        <v>40022.459027777775</v>
      </c>
      <c r="B3558">
        <v>0</v>
      </c>
      <c r="D3558" s="60">
        <v>40022.459027777775</v>
      </c>
    </row>
    <row r="3559" spans="1:6" x14ac:dyDescent="0.25">
      <c r="A3559" s="42">
        <v>40022.479861111111</v>
      </c>
      <c r="B3559">
        <v>0</v>
      </c>
      <c r="D3559" s="60">
        <v>40022.479861111111</v>
      </c>
    </row>
    <row r="3560" spans="1:6" x14ac:dyDescent="0.25">
      <c r="A3560" s="42">
        <v>40022.500694444447</v>
      </c>
      <c r="B3560">
        <v>0</v>
      </c>
      <c r="D3560" s="60">
        <v>40022.500694444447</v>
      </c>
    </row>
    <row r="3561" spans="1:6" x14ac:dyDescent="0.25">
      <c r="A3561" s="42">
        <v>40022.521527777775</v>
      </c>
      <c r="B3561">
        <v>0</v>
      </c>
      <c r="D3561" s="60">
        <v>40022.521527777775</v>
      </c>
    </row>
    <row r="3562" spans="1:6" x14ac:dyDescent="0.25">
      <c r="A3562" s="42">
        <v>40022.542361111111</v>
      </c>
      <c r="B3562">
        <v>0</v>
      </c>
      <c r="D3562" s="60">
        <v>40022.542361111111</v>
      </c>
    </row>
    <row r="3563" spans="1:6" x14ac:dyDescent="0.25">
      <c r="A3563" s="42">
        <v>40022.563194444447</v>
      </c>
      <c r="B3563">
        <v>0</v>
      </c>
      <c r="D3563" s="60">
        <v>40022.563194444447</v>
      </c>
    </row>
    <row r="3564" spans="1:6" x14ac:dyDescent="0.25">
      <c r="A3564" s="42">
        <v>40022.584027777775</v>
      </c>
      <c r="B3564">
        <v>0</v>
      </c>
      <c r="D3564" s="60">
        <v>40022.584027777775</v>
      </c>
    </row>
    <row r="3565" spans="1:6" x14ac:dyDescent="0.25">
      <c r="A3565" s="42">
        <v>40022.604861111111</v>
      </c>
      <c r="B3565">
        <v>0</v>
      </c>
      <c r="D3565" s="60">
        <v>40022.604861111111</v>
      </c>
    </row>
    <row r="3566" spans="1:6" x14ac:dyDescent="0.25">
      <c r="A3566" s="42">
        <v>40022.625694444447</v>
      </c>
      <c r="B3566">
        <v>0</v>
      </c>
      <c r="D3566" s="60">
        <v>40022.625694444447</v>
      </c>
    </row>
    <row r="3567" spans="1:6" x14ac:dyDescent="0.25">
      <c r="A3567" s="42">
        <v>40022.646527777775</v>
      </c>
      <c r="B3567">
        <v>0</v>
      </c>
      <c r="D3567" s="60">
        <v>40022.646527777775</v>
      </c>
    </row>
    <row r="3568" spans="1:6" x14ac:dyDescent="0.25">
      <c r="A3568" s="42">
        <v>40022.667361111111</v>
      </c>
      <c r="B3568">
        <v>0</v>
      </c>
      <c r="D3568" s="60">
        <v>40022.667361111111</v>
      </c>
    </row>
    <row r="3569" spans="1:6" x14ac:dyDescent="0.25">
      <c r="A3569" s="42">
        <v>40022.688194444447</v>
      </c>
      <c r="B3569">
        <v>0</v>
      </c>
      <c r="D3569" s="60">
        <v>40022.688194444447</v>
      </c>
    </row>
    <row r="3570" spans="1:6" x14ac:dyDescent="0.25">
      <c r="A3570" s="42">
        <v>40022.709027777775</v>
      </c>
      <c r="B3570">
        <v>0</v>
      </c>
      <c r="D3570" s="60">
        <v>40022.709027777775</v>
      </c>
    </row>
    <row r="3571" spans="1:6" x14ac:dyDescent="0.25">
      <c r="A3571" s="42">
        <v>40022.729861111111</v>
      </c>
      <c r="B3571">
        <v>0</v>
      </c>
      <c r="D3571" s="60">
        <v>40022.729861111111</v>
      </c>
    </row>
    <row r="3572" spans="1:6" x14ac:dyDescent="0.25">
      <c r="A3572" s="42">
        <v>40022.750694444447</v>
      </c>
      <c r="B3572">
        <v>0</v>
      </c>
      <c r="D3572" s="60">
        <v>40022.750694444447</v>
      </c>
    </row>
    <row r="3573" spans="1:6" x14ac:dyDescent="0.25">
      <c r="A3573" s="42">
        <v>40022.771527777775</v>
      </c>
      <c r="B3573">
        <v>0</v>
      </c>
      <c r="D3573" s="60">
        <v>40022.771527777775</v>
      </c>
    </row>
    <row r="3574" spans="1:6" x14ac:dyDescent="0.25">
      <c r="A3574" s="42">
        <v>40022.792361111111</v>
      </c>
      <c r="B3574">
        <v>0</v>
      </c>
      <c r="D3574" s="60">
        <v>40022.792361111111</v>
      </c>
    </row>
    <row r="3575" spans="1:6" x14ac:dyDescent="0.25">
      <c r="A3575" s="42">
        <v>40022.813194444447</v>
      </c>
      <c r="B3575">
        <v>0</v>
      </c>
      <c r="D3575" s="60">
        <v>40022.813194444447</v>
      </c>
    </row>
    <row r="3576" spans="1:6" x14ac:dyDescent="0.25">
      <c r="A3576" s="42">
        <v>40022.834027777775</v>
      </c>
      <c r="B3576">
        <v>0</v>
      </c>
      <c r="D3576" s="60">
        <v>40022.834027777775</v>
      </c>
    </row>
    <row r="3577" spans="1:6" x14ac:dyDescent="0.25">
      <c r="A3577" s="42">
        <v>40022.854861111111</v>
      </c>
      <c r="B3577">
        <v>0</v>
      </c>
      <c r="D3577" s="60">
        <v>40022.854861111111</v>
      </c>
      <c r="E3577">
        <v>160.17015019999997</v>
      </c>
      <c r="F3577" s="60">
        <v>40022.861111111109</v>
      </c>
    </row>
    <row r="3578" spans="1:6" x14ac:dyDescent="0.25">
      <c r="A3578" s="42">
        <v>40022.875694444447</v>
      </c>
      <c r="B3578">
        <v>0</v>
      </c>
      <c r="D3578" s="60">
        <v>40022.875694444447</v>
      </c>
    </row>
    <row r="3579" spans="1:6" x14ac:dyDescent="0.25">
      <c r="A3579" s="42">
        <v>40022.896527777775</v>
      </c>
      <c r="B3579">
        <v>0</v>
      </c>
      <c r="D3579" s="60">
        <v>40022.896527777775</v>
      </c>
    </row>
    <row r="3580" spans="1:6" x14ac:dyDescent="0.25">
      <c r="A3580" s="42">
        <v>40022.917361111111</v>
      </c>
      <c r="B3580">
        <v>0</v>
      </c>
      <c r="D3580" s="60">
        <v>40022.917361111111</v>
      </c>
    </row>
    <row r="3581" spans="1:6" x14ac:dyDescent="0.25">
      <c r="A3581" s="42">
        <v>40022.938194444447</v>
      </c>
      <c r="B3581">
        <v>0</v>
      </c>
      <c r="D3581" s="60">
        <v>40022.938194444447</v>
      </c>
    </row>
    <row r="3582" spans="1:6" x14ac:dyDescent="0.25">
      <c r="A3582" s="42">
        <v>40022.959027777775</v>
      </c>
      <c r="B3582">
        <v>0</v>
      </c>
      <c r="D3582" s="60">
        <v>40022.959027777775</v>
      </c>
    </row>
    <row r="3583" spans="1:6" x14ac:dyDescent="0.25">
      <c r="A3583" s="42">
        <v>40022.979861111111</v>
      </c>
      <c r="B3583">
        <v>0</v>
      </c>
      <c r="D3583" s="60">
        <v>40022.979861111111</v>
      </c>
    </row>
    <row r="3584" spans="1:6" x14ac:dyDescent="0.25">
      <c r="A3584" s="42">
        <v>40023.000694444447</v>
      </c>
      <c r="B3584">
        <v>0</v>
      </c>
      <c r="D3584" s="60">
        <v>40023.000694444447</v>
      </c>
    </row>
    <row r="3585" spans="1:6" x14ac:dyDescent="0.25">
      <c r="A3585" s="42">
        <v>40023.021527777775</v>
      </c>
      <c r="B3585">
        <v>0</v>
      </c>
      <c r="D3585" s="60">
        <v>40023.021527777775</v>
      </c>
    </row>
    <row r="3586" spans="1:6" x14ac:dyDescent="0.25">
      <c r="A3586" s="42">
        <v>40023.042361111111</v>
      </c>
      <c r="B3586">
        <v>0</v>
      </c>
      <c r="D3586" s="60">
        <v>40023.042361111111</v>
      </c>
    </row>
    <row r="3587" spans="1:6" x14ac:dyDescent="0.25">
      <c r="A3587" s="42">
        <v>40023.063194444447</v>
      </c>
      <c r="B3587">
        <v>0</v>
      </c>
      <c r="D3587" s="60">
        <v>40023.063194444447</v>
      </c>
    </row>
    <row r="3588" spans="1:6" x14ac:dyDescent="0.25">
      <c r="A3588" s="42">
        <v>40023.084027777775</v>
      </c>
      <c r="B3588">
        <v>0</v>
      </c>
      <c r="D3588" s="60">
        <v>40023.084027777775</v>
      </c>
    </row>
    <row r="3589" spans="1:6" x14ac:dyDescent="0.25">
      <c r="A3589" s="42">
        <v>40023.104861111111</v>
      </c>
      <c r="B3589">
        <v>0</v>
      </c>
      <c r="D3589" s="60">
        <v>40023.104861111111</v>
      </c>
    </row>
    <row r="3590" spans="1:6" x14ac:dyDescent="0.25">
      <c r="A3590" s="42">
        <v>40023.125694444447</v>
      </c>
      <c r="B3590">
        <v>0</v>
      </c>
      <c r="D3590" s="60">
        <v>40023.125694444447</v>
      </c>
    </row>
    <row r="3591" spans="1:6" x14ac:dyDescent="0.25">
      <c r="A3591" s="42">
        <v>40023.146527777775</v>
      </c>
      <c r="B3591">
        <v>0</v>
      </c>
      <c r="D3591" s="60">
        <v>40023.146527777775</v>
      </c>
    </row>
    <row r="3592" spans="1:6" x14ac:dyDescent="0.25">
      <c r="A3592" s="42">
        <v>40023.167361111111</v>
      </c>
      <c r="B3592">
        <v>0</v>
      </c>
      <c r="D3592" s="60">
        <v>40023.167361111111</v>
      </c>
    </row>
    <row r="3593" spans="1:6" x14ac:dyDescent="0.25">
      <c r="A3593" s="42">
        <v>40023.188194444447</v>
      </c>
      <c r="B3593">
        <v>0</v>
      </c>
      <c r="D3593" s="60">
        <v>40023.188194444447</v>
      </c>
    </row>
    <row r="3594" spans="1:6" x14ac:dyDescent="0.25">
      <c r="A3594" s="42">
        <v>40023.209027777775</v>
      </c>
      <c r="B3594">
        <v>0</v>
      </c>
      <c r="D3594" s="60">
        <v>40023.209027777775</v>
      </c>
    </row>
    <row r="3595" spans="1:6" x14ac:dyDescent="0.25">
      <c r="A3595" s="42">
        <v>40023.229861111111</v>
      </c>
      <c r="B3595">
        <v>0</v>
      </c>
      <c r="D3595" s="60">
        <v>40023.229861111111</v>
      </c>
    </row>
    <row r="3596" spans="1:6" x14ac:dyDescent="0.25">
      <c r="A3596" s="42">
        <v>40023.250694444447</v>
      </c>
      <c r="B3596">
        <v>0</v>
      </c>
      <c r="D3596" s="60">
        <v>40023.250694444447</v>
      </c>
    </row>
    <row r="3597" spans="1:6" x14ac:dyDescent="0.25">
      <c r="A3597" s="42">
        <v>40023.271527777775</v>
      </c>
      <c r="B3597">
        <v>0</v>
      </c>
      <c r="D3597" s="60">
        <v>40023.271527777775</v>
      </c>
    </row>
    <row r="3598" spans="1:6" x14ac:dyDescent="0.25">
      <c r="A3598" s="42">
        <v>40023.292361111111</v>
      </c>
      <c r="B3598">
        <v>0</v>
      </c>
      <c r="D3598" s="60">
        <v>40023.292361111111</v>
      </c>
    </row>
    <row r="3599" spans="1:6" x14ac:dyDescent="0.25">
      <c r="A3599" s="42">
        <v>40023.313194444447</v>
      </c>
      <c r="B3599">
        <v>0</v>
      </c>
      <c r="D3599" s="60">
        <v>40023.313194444447</v>
      </c>
    </row>
    <row r="3600" spans="1:6" x14ac:dyDescent="0.25">
      <c r="A3600" s="42">
        <v>40023.334027777775</v>
      </c>
      <c r="B3600">
        <v>0</v>
      </c>
      <c r="D3600" s="60">
        <v>40023.334027777775</v>
      </c>
      <c r="E3600">
        <v>163.16728379999998</v>
      </c>
      <c r="F3600" s="60">
        <v>40023.34375</v>
      </c>
    </row>
    <row r="3601" spans="1:4" x14ac:dyDescent="0.25">
      <c r="A3601" s="42">
        <v>40023.354861111111</v>
      </c>
      <c r="B3601">
        <v>0</v>
      </c>
      <c r="D3601" s="60">
        <v>40023.354861111111</v>
      </c>
    </row>
    <row r="3602" spans="1:4" x14ac:dyDescent="0.25">
      <c r="A3602" s="42">
        <v>40023.375694444447</v>
      </c>
      <c r="B3602">
        <v>0</v>
      </c>
      <c r="D3602" s="60">
        <v>40023.375694444447</v>
      </c>
    </row>
    <row r="3603" spans="1:4" x14ac:dyDescent="0.25">
      <c r="A3603" s="42">
        <v>40023.396527777775</v>
      </c>
      <c r="B3603">
        <v>0</v>
      </c>
      <c r="D3603" s="60">
        <v>40023.396527777775</v>
      </c>
    </row>
    <row r="3604" spans="1:4" x14ac:dyDescent="0.25">
      <c r="A3604" s="42">
        <v>40023.417361111111</v>
      </c>
      <c r="B3604">
        <v>0</v>
      </c>
      <c r="D3604" s="60">
        <v>40023.417361111111</v>
      </c>
    </row>
    <row r="3605" spans="1:4" x14ac:dyDescent="0.25">
      <c r="A3605" s="42">
        <v>40023.438194444447</v>
      </c>
      <c r="B3605">
        <v>0</v>
      </c>
      <c r="D3605" s="60">
        <v>40023.438194444447</v>
      </c>
    </row>
    <row r="3606" spans="1:4" x14ac:dyDescent="0.25">
      <c r="A3606" s="42">
        <v>40023.459027777775</v>
      </c>
      <c r="B3606">
        <v>0</v>
      </c>
      <c r="D3606" s="60">
        <v>40023.459027777775</v>
      </c>
    </row>
    <row r="3607" spans="1:4" x14ac:dyDescent="0.25">
      <c r="A3607" s="42">
        <v>40023.479861111111</v>
      </c>
      <c r="B3607">
        <v>0</v>
      </c>
      <c r="D3607" s="60">
        <v>40023.479861111111</v>
      </c>
    </row>
    <row r="3608" spans="1:4" x14ac:dyDescent="0.25">
      <c r="A3608" s="42">
        <v>40023.500694444447</v>
      </c>
      <c r="B3608">
        <v>0</v>
      </c>
      <c r="D3608" s="60">
        <v>40023.500694444447</v>
      </c>
    </row>
    <row r="3609" spans="1:4" x14ac:dyDescent="0.25">
      <c r="A3609" s="42">
        <v>40023.521527777775</v>
      </c>
      <c r="B3609">
        <v>0</v>
      </c>
      <c r="D3609" s="60">
        <v>40023.521527777775</v>
      </c>
    </row>
    <row r="3610" spans="1:4" x14ac:dyDescent="0.25">
      <c r="A3610" s="42">
        <v>40023.542361111111</v>
      </c>
      <c r="B3610">
        <v>0</v>
      </c>
      <c r="D3610" s="60">
        <v>40023.542361111111</v>
      </c>
    </row>
    <row r="3611" spans="1:4" x14ac:dyDescent="0.25">
      <c r="A3611" s="42">
        <v>40023.563194444447</v>
      </c>
      <c r="B3611">
        <v>0</v>
      </c>
      <c r="D3611" s="60">
        <v>40023.563194444447</v>
      </c>
    </row>
    <row r="3612" spans="1:4" x14ac:dyDescent="0.25">
      <c r="A3612" s="42">
        <v>40023.584027777775</v>
      </c>
      <c r="B3612">
        <v>0</v>
      </c>
      <c r="D3612" s="60">
        <v>40023.584027777775</v>
      </c>
    </row>
    <row r="3613" spans="1:4" x14ac:dyDescent="0.25">
      <c r="A3613" s="42">
        <v>40023.604861111111</v>
      </c>
      <c r="B3613">
        <v>0</v>
      </c>
      <c r="D3613" s="60">
        <v>40023.604861111111</v>
      </c>
    </row>
    <row r="3614" spans="1:4" x14ac:dyDescent="0.25">
      <c r="A3614" s="42">
        <v>40023.625694444447</v>
      </c>
      <c r="B3614">
        <v>0</v>
      </c>
      <c r="D3614" s="60">
        <v>40023.625694444447</v>
      </c>
    </row>
    <row r="3615" spans="1:4" x14ac:dyDescent="0.25">
      <c r="A3615" s="42">
        <v>40023.646527777775</v>
      </c>
      <c r="B3615">
        <v>0</v>
      </c>
      <c r="D3615" s="60">
        <v>40023.646527777775</v>
      </c>
    </row>
    <row r="3616" spans="1:4" x14ac:dyDescent="0.25">
      <c r="A3616" s="42">
        <v>40023.667361111111</v>
      </c>
      <c r="B3616">
        <v>0</v>
      </c>
      <c r="D3616" s="60">
        <v>40023.667361111111</v>
      </c>
    </row>
    <row r="3617" spans="1:4" x14ac:dyDescent="0.25">
      <c r="A3617" s="42">
        <v>40023.688194444447</v>
      </c>
      <c r="B3617">
        <v>0</v>
      </c>
      <c r="D3617" s="60">
        <v>40023.688194444447</v>
      </c>
    </row>
    <row r="3618" spans="1:4" x14ac:dyDescent="0.25">
      <c r="A3618" s="42">
        <v>40023.709027777775</v>
      </c>
      <c r="B3618">
        <v>0</v>
      </c>
      <c r="D3618" s="60">
        <v>40023.709027777775</v>
      </c>
    </row>
    <row r="3619" spans="1:4" x14ac:dyDescent="0.25">
      <c r="A3619" s="42">
        <v>40023.729861111111</v>
      </c>
      <c r="B3619">
        <v>0</v>
      </c>
      <c r="D3619" s="60">
        <v>40023.729861111111</v>
      </c>
    </row>
    <row r="3620" spans="1:4" x14ac:dyDescent="0.25">
      <c r="A3620" s="42">
        <v>40023.750694444447</v>
      </c>
      <c r="B3620">
        <v>0</v>
      </c>
      <c r="D3620" s="60">
        <v>40023.750694444447</v>
      </c>
    </row>
    <row r="3621" spans="1:4" x14ac:dyDescent="0.25">
      <c r="A3621" s="42">
        <v>40023.771527777775</v>
      </c>
      <c r="B3621">
        <v>0</v>
      </c>
      <c r="D3621" s="60">
        <v>40023.771527777775</v>
      </c>
    </row>
    <row r="3622" spans="1:4" x14ac:dyDescent="0.25">
      <c r="A3622" s="42">
        <v>40023.792361111111</v>
      </c>
      <c r="B3622">
        <v>0</v>
      </c>
      <c r="D3622" s="60">
        <v>40023.792361111111</v>
      </c>
    </row>
    <row r="3623" spans="1:4" x14ac:dyDescent="0.25">
      <c r="A3623" s="42">
        <v>40023.813194444447</v>
      </c>
      <c r="B3623">
        <v>0</v>
      </c>
      <c r="D3623" s="60">
        <v>40023.813194444447</v>
      </c>
    </row>
    <row r="3624" spans="1:4" x14ac:dyDescent="0.25">
      <c r="A3624" s="42">
        <v>40023.834027777775</v>
      </c>
      <c r="B3624">
        <v>0</v>
      </c>
      <c r="D3624" s="60">
        <v>40023.834027777775</v>
      </c>
    </row>
    <row r="3625" spans="1:4" x14ac:dyDescent="0.25">
      <c r="A3625" s="42">
        <v>40023.854861111111</v>
      </c>
      <c r="B3625">
        <v>0</v>
      </c>
      <c r="D3625" s="60">
        <v>40023.854861111111</v>
      </c>
    </row>
    <row r="3626" spans="1:4" x14ac:dyDescent="0.25">
      <c r="A3626" s="42">
        <v>40023.875694444447</v>
      </c>
      <c r="B3626">
        <v>0</v>
      </c>
      <c r="D3626" s="60">
        <v>40023.875694444447</v>
      </c>
    </row>
    <row r="3627" spans="1:4" x14ac:dyDescent="0.25">
      <c r="A3627" s="42">
        <v>40023.896527777775</v>
      </c>
      <c r="B3627">
        <v>0</v>
      </c>
      <c r="D3627" s="60">
        <v>40023.896527777775</v>
      </c>
    </row>
    <row r="3628" spans="1:4" x14ac:dyDescent="0.25">
      <c r="A3628" s="42">
        <v>40023.917361111111</v>
      </c>
      <c r="B3628">
        <v>0</v>
      </c>
      <c r="D3628" s="60">
        <v>40023.917361111111</v>
      </c>
    </row>
    <row r="3629" spans="1:4" x14ac:dyDescent="0.25">
      <c r="A3629" s="42">
        <v>40023.938194444447</v>
      </c>
      <c r="B3629">
        <v>0</v>
      </c>
      <c r="D3629" s="60">
        <v>40023.938194444447</v>
      </c>
    </row>
    <row r="3630" spans="1:4" x14ac:dyDescent="0.25">
      <c r="A3630" s="42">
        <v>40023.959027777775</v>
      </c>
      <c r="B3630">
        <v>0</v>
      </c>
      <c r="D3630" s="60">
        <v>40023.959027777775</v>
      </c>
    </row>
    <row r="3631" spans="1:4" x14ac:dyDescent="0.25">
      <c r="A3631" s="42">
        <v>40023.979861111111</v>
      </c>
      <c r="B3631">
        <v>0</v>
      </c>
      <c r="D3631" s="60">
        <v>40023.979861111111</v>
      </c>
    </row>
    <row r="3632" spans="1:4" x14ac:dyDescent="0.25">
      <c r="A3632" s="42">
        <v>40024.000694444447</v>
      </c>
      <c r="B3632">
        <v>0</v>
      </c>
      <c r="D3632" s="60">
        <v>40024.000694444447</v>
      </c>
    </row>
    <row r="3633" spans="1:4" x14ac:dyDescent="0.25">
      <c r="A3633" s="42">
        <v>40024.021527777775</v>
      </c>
      <c r="B3633">
        <v>0</v>
      </c>
      <c r="D3633" s="60">
        <v>40024.021527777775</v>
      </c>
    </row>
    <row r="3634" spans="1:4" x14ac:dyDescent="0.25">
      <c r="A3634" s="42">
        <v>40024.042361111111</v>
      </c>
      <c r="B3634">
        <v>0</v>
      </c>
      <c r="D3634" s="60">
        <v>40024.042361111111</v>
      </c>
    </row>
    <row r="3635" spans="1:4" x14ac:dyDescent="0.25">
      <c r="A3635" s="42">
        <v>40024.063194444447</v>
      </c>
      <c r="B3635">
        <v>0</v>
      </c>
      <c r="D3635" s="60">
        <v>40024.063194444447</v>
      </c>
    </row>
    <row r="3636" spans="1:4" x14ac:dyDescent="0.25">
      <c r="A3636" s="42">
        <v>40024.084027777775</v>
      </c>
      <c r="B3636">
        <v>0</v>
      </c>
      <c r="D3636" s="60">
        <v>40024.084027777775</v>
      </c>
    </row>
    <row r="3637" spans="1:4" x14ac:dyDescent="0.25">
      <c r="A3637" s="42">
        <v>40024.104861111111</v>
      </c>
      <c r="B3637">
        <v>0</v>
      </c>
      <c r="D3637" s="60">
        <v>40024.104861111111</v>
      </c>
    </row>
    <row r="3638" spans="1:4" x14ac:dyDescent="0.25">
      <c r="A3638" s="42">
        <v>40024.125694444447</v>
      </c>
      <c r="B3638">
        <v>0</v>
      </c>
      <c r="D3638" s="60">
        <v>40024.125694444447</v>
      </c>
    </row>
    <row r="3639" spans="1:4" x14ac:dyDescent="0.25">
      <c r="A3639" s="42">
        <v>40024.146527777775</v>
      </c>
      <c r="B3639">
        <v>0</v>
      </c>
      <c r="D3639" s="60">
        <v>40024.146527777775</v>
      </c>
    </row>
    <row r="3640" spans="1:4" x14ac:dyDescent="0.25">
      <c r="A3640" s="42">
        <v>40024.167361111111</v>
      </c>
      <c r="B3640">
        <v>0</v>
      </c>
      <c r="D3640" s="60">
        <v>40024.167361111111</v>
      </c>
    </row>
    <row r="3641" spans="1:4" x14ac:dyDescent="0.25">
      <c r="A3641" s="42">
        <v>40024.188194444447</v>
      </c>
      <c r="B3641">
        <v>0</v>
      </c>
      <c r="D3641" s="60">
        <v>40024.188194444447</v>
      </c>
    </row>
    <row r="3642" spans="1:4" x14ac:dyDescent="0.25">
      <c r="A3642" s="42">
        <v>40024.209027777775</v>
      </c>
      <c r="B3642">
        <v>0</v>
      </c>
      <c r="D3642" s="60">
        <v>40024.209027777775</v>
      </c>
    </row>
    <row r="3643" spans="1:4" x14ac:dyDescent="0.25">
      <c r="A3643" s="42">
        <v>40024.229861111111</v>
      </c>
      <c r="B3643">
        <v>0</v>
      </c>
      <c r="D3643" s="60">
        <v>40024.229861111111</v>
      </c>
    </row>
    <row r="3644" spans="1:4" x14ac:dyDescent="0.25">
      <c r="A3644" s="42">
        <v>40024.250694444447</v>
      </c>
      <c r="B3644">
        <v>0</v>
      </c>
      <c r="D3644" s="60">
        <v>40024.250694444447</v>
      </c>
    </row>
    <row r="3645" spans="1:4" x14ac:dyDescent="0.25">
      <c r="A3645" s="42">
        <v>40024.271527777775</v>
      </c>
      <c r="B3645">
        <v>0</v>
      </c>
      <c r="D3645" s="60">
        <v>40024.271527777775</v>
      </c>
    </row>
    <row r="3646" spans="1:4" x14ac:dyDescent="0.25">
      <c r="A3646" s="42">
        <v>40024.292361111111</v>
      </c>
      <c r="B3646">
        <v>0</v>
      </c>
      <c r="D3646" s="60">
        <v>40024.292361111111</v>
      </c>
    </row>
    <row r="3647" spans="1:4" x14ac:dyDescent="0.25">
      <c r="A3647" s="42">
        <v>40024.313194444447</v>
      </c>
      <c r="B3647">
        <v>0</v>
      </c>
      <c r="D3647" s="60">
        <v>40024.313194444447</v>
      </c>
    </row>
    <row r="3648" spans="1:4" x14ac:dyDescent="0.25">
      <c r="A3648" s="42">
        <v>40024.334027777775</v>
      </c>
      <c r="B3648">
        <v>0</v>
      </c>
      <c r="D3648" s="60">
        <v>40024.334027777775</v>
      </c>
    </row>
    <row r="3649" spans="1:4" x14ac:dyDescent="0.25">
      <c r="A3649" s="42">
        <v>40024.354861111111</v>
      </c>
      <c r="B3649">
        <v>0</v>
      </c>
      <c r="D3649" s="60">
        <v>40024.354861111111</v>
      </c>
    </row>
    <row r="3650" spans="1:4" x14ac:dyDescent="0.25">
      <c r="A3650" s="42">
        <v>40024.375694444447</v>
      </c>
      <c r="B3650">
        <v>0</v>
      </c>
      <c r="D3650" s="60">
        <v>40024.375694444447</v>
      </c>
    </row>
    <row r="3651" spans="1:4" x14ac:dyDescent="0.25">
      <c r="A3651" s="42">
        <v>40024.396527777775</v>
      </c>
      <c r="B3651">
        <v>0</v>
      </c>
      <c r="D3651" s="60">
        <v>40024.396527777775</v>
      </c>
    </row>
    <row r="3652" spans="1:4" x14ac:dyDescent="0.25">
      <c r="A3652" s="42">
        <v>40024.417361111111</v>
      </c>
      <c r="B3652">
        <v>0</v>
      </c>
      <c r="D3652" s="60">
        <v>40024.417361111111</v>
      </c>
    </row>
    <row r="3653" spans="1:4" x14ac:dyDescent="0.25">
      <c r="A3653" s="42">
        <v>40024.438194444447</v>
      </c>
      <c r="B3653">
        <v>0</v>
      </c>
      <c r="D3653" s="60">
        <v>40024.438194444447</v>
      </c>
    </row>
    <row r="3654" spans="1:4" x14ac:dyDescent="0.25">
      <c r="A3654" s="42">
        <v>40024.459027777775</v>
      </c>
      <c r="B3654">
        <v>0</v>
      </c>
      <c r="D3654" s="60">
        <v>40024.459027777775</v>
      </c>
    </row>
    <row r="3655" spans="1:4" x14ac:dyDescent="0.25">
      <c r="A3655" s="42">
        <v>40024.479861111111</v>
      </c>
      <c r="B3655">
        <v>0</v>
      </c>
      <c r="D3655" s="60">
        <v>40024.479861111111</v>
      </c>
    </row>
    <row r="3656" spans="1:4" x14ac:dyDescent="0.25">
      <c r="A3656" s="42">
        <v>40024.500694444447</v>
      </c>
      <c r="B3656">
        <v>0</v>
      </c>
      <c r="D3656" s="60">
        <v>40024.500694444447</v>
      </c>
    </row>
    <row r="3657" spans="1:4" x14ac:dyDescent="0.25">
      <c r="A3657" s="42">
        <v>40024.521527777775</v>
      </c>
      <c r="B3657">
        <v>0</v>
      </c>
      <c r="D3657" s="60">
        <v>40024.521527777775</v>
      </c>
    </row>
    <row r="3658" spans="1:4" x14ac:dyDescent="0.25">
      <c r="A3658" s="42">
        <v>40024.542361111111</v>
      </c>
      <c r="B3658">
        <v>0</v>
      </c>
      <c r="D3658" s="60">
        <v>40024.542361111111</v>
      </c>
    </row>
    <row r="3659" spans="1:4" x14ac:dyDescent="0.25">
      <c r="A3659" s="42">
        <v>40024.563194444447</v>
      </c>
      <c r="B3659">
        <v>0</v>
      </c>
      <c r="D3659" s="60">
        <v>40024.563194444447</v>
      </c>
    </row>
    <row r="3660" spans="1:4" x14ac:dyDescent="0.25">
      <c r="A3660" s="42">
        <v>40024.584027777775</v>
      </c>
      <c r="B3660">
        <v>0</v>
      </c>
      <c r="D3660" s="60">
        <v>40024.584027777775</v>
      </c>
    </row>
    <row r="3661" spans="1:4" x14ac:dyDescent="0.25">
      <c r="A3661" s="42">
        <v>40024.604861111111</v>
      </c>
      <c r="B3661">
        <v>0</v>
      </c>
      <c r="D3661" s="60">
        <v>40024.604861111111</v>
      </c>
    </row>
    <row r="3662" spans="1:4" x14ac:dyDescent="0.25">
      <c r="A3662" s="42">
        <v>40024.625694444447</v>
      </c>
      <c r="B3662">
        <v>0</v>
      </c>
      <c r="D3662" s="60">
        <v>40024.625694444447</v>
      </c>
    </row>
    <row r="3663" spans="1:4" x14ac:dyDescent="0.25">
      <c r="A3663" s="42">
        <v>40024.646527777775</v>
      </c>
      <c r="B3663">
        <v>0</v>
      </c>
      <c r="D3663" s="60">
        <v>40024.646527777775</v>
      </c>
    </row>
    <row r="3664" spans="1:4" x14ac:dyDescent="0.25">
      <c r="A3664" s="42">
        <v>40024.667361111111</v>
      </c>
      <c r="B3664">
        <v>0</v>
      </c>
      <c r="D3664" s="60">
        <v>40024.667361111111</v>
      </c>
    </row>
    <row r="3665" spans="1:4" x14ac:dyDescent="0.25">
      <c r="A3665" s="42">
        <v>40024.688194444447</v>
      </c>
      <c r="B3665">
        <v>0</v>
      </c>
      <c r="D3665" s="60">
        <v>40024.688194444447</v>
      </c>
    </row>
    <row r="3666" spans="1:4" x14ac:dyDescent="0.25">
      <c r="A3666" s="42">
        <v>40024.709027777775</v>
      </c>
      <c r="B3666">
        <v>0</v>
      </c>
      <c r="D3666" s="60">
        <v>40024.709027777775</v>
      </c>
    </row>
    <row r="3667" spans="1:4" x14ac:dyDescent="0.25">
      <c r="A3667" s="42">
        <v>40024.729861111111</v>
      </c>
      <c r="B3667">
        <v>0</v>
      </c>
      <c r="D3667" s="60">
        <v>40024.729861111111</v>
      </c>
    </row>
    <row r="3668" spans="1:4" x14ac:dyDescent="0.25">
      <c r="A3668" s="42">
        <v>40024.750694444447</v>
      </c>
      <c r="B3668">
        <v>0</v>
      </c>
      <c r="D3668" s="60">
        <v>40024.750694444447</v>
      </c>
    </row>
    <row r="3669" spans="1:4" x14ac:dyDescent="0.25">
      <c r="A3669" s="42">
        <v>40024.771527777775</v>
      </c>
      <c r="B3669">
        <v>0</v>
      </c>
      <c r="D3669" s="60">
        <v>40024.771527777775</v>
      </c>
    </row>
    <row r="3670" spans="1:4" x14ac:dyDescent="0.25">
      <c r="A3670" s="42">
        <v>40024.792361111111</v>
      </c>
      <c r="B3670">
        <v>0</v>
      </c>
      <c r="D3670" s="60">
        <v>40024.792361111111</v>
      </c>
    </row>
    <row r="3671" spans="1:4" x14ac:dyDescent="0.25">
      <c r="A3671" s="42">
        <v>40024.813194444447</v>
      </c>
      <c r="B3671">
        <v>0</v>
      </c>
      <c r="D3671" s="60">
        <v>40024.813194444447</v>
      </c>
    </row>
    <row r="3672" spans="1:4" x14ac:dyDescent="0.25">
      <c r="A3672" s="42">
        <v>40024.834027777775</v>
      </c>
      <c r="B3672">
        <v>0</v>
      </c>
      <c r="D3672" s="60">
        <v>40024.834027777775</v>
      </c>
    </row>
    <row r="3673" spans="1:4" x14ac:dyDescent="0.25">
      <c r="A3673" s="42">
        <v>40024.854861111111</v>
      </c>
      <c r="B3673">
        <v>0</v>
      </c>
      <c r="D3673" s="60">
        <v>40024.854861111111</v>
      </c>
    </row>
    <row r="3674" spans="1:4" x14ac:dyDescent="0.25">
      <c r="A3674" s="42">
        <v>40024.875694444447</v>
      </c>
      <c r="B3674">
        <v>0</v>
      </c>
      <c r="D3674" s="60">
        <v>40024.875694444447</v>
      </c>
    </row>
    <row r="3675" spans="1:4" x14ac:dyDescent="0.25">
      <c r="A3675" s="42">
        <v>40024.896527777775</v>
      </c>
      <c r="B3675">
        <v>0</v>
      </c>
      <c r="D3675" s="60">
        <v>40024.896527777775</v>
      </c>
    </row>
    <row r="3676" spans="1:4" x14ac:dyDescent="0.25">
      <c r="A3676" s="42">
        <v>40024.917361111111</v>
      </c>
      <c r="B3676">
        <v>0</v>
      </c>
      <c r="D3676" s="60">
        <v>40024.917361111111</v>
      </c>
    </row>
    <row r="3677" spans="1:4" x14ac:dyDescent="0.25">
      <c r="A3677" s="42">
        <v>40024.938194444447</v>
      </c>
      <c r="B3677">
        <v>0</v>
      </c>
      <c r="D3677" s="60">
        <v>40024.938194444447</v>
      </c>
    </row>
    <row r="3678" spans="1:4" x14ac:dyDescent="0.25">
      <c r="A3678" s="42">
        <v>40024.959027777775</v>
      </c>
      <c r="B3678">
        <v>0</v>
      </c>
      <c r="D3678" s="60">
        <v>40024.959027777775</v>
      </c>
    </row>
    <row r="3679" spans="1:4" x14ac:dyDescent="0.25">
      <c r="A3679" s="42">
        <v>40024.979861111111</v>
      </c>
      <c r="B3679">
        <v>0</v>
      </c>
      <c r="D3679" s="60">
        <v>40024.979861111111</v>
      </c>
    </row>
    <row r="3680" spans="1:4" x14ac:dyDescent="0.25">
      <c r="A3680" s="42">
        <v>40025.000694444447</v>
      </c>
      <c r="B3680">
        <v>0</v>
      </c>
      <c r="D3680" s="60">
        <v>40025.000694444447</v>
      </c>
    </row>
    <row r="3681" spans="1:4" x14ac:dyDescent="0.25">
      <c r="A3681" s="42">
        <v>40025.021527777775</v>
      </c>
      <c r="B3681">
        <v>0</v>
      </c>
      <c r="D3681" s="60">
        <v>40025.021527777775</v>
      </c>
    </row>
    <row r="3682" spans="1:4" x14ac:dyDescent="0.25">
      <c r="A3682" s="42">
        <v>40025.042361111111</v>
      </c>
      <c r="B3682">
        <v>0</v>
      </c>
      <c r="D3682" s="60">
        <v>40025.042361111111</v>
      </c>
    </row>
    <row r="3683" spans="1:4" x14ac:dyDescent="0.25">
      <c r="A3683" s="42">
        <v>40025.063194444447</v>
      </c>
      <c r="B3683">
        <v>0</v>
      </c>
      <c r="D3683" s="60">
        <v>40025.063194444447</v>
      </c>
    </row>
    <row r="3684" spans="1:4" x14ac:dyDescent="0.25">
      <c r="A3684" s="42">
        <v>40025.084027777775</v>
      </c>
      <c r="B3684">
        <v>0</v>
      </c>
      <c r="D3684" s="60">
        <v>40025.084027777775</v>
      </c>
    </row>
    <row r="3685" spans="1:4" x14ac:dyDescent="0.25">
      <c r="A3685" s="42">
        <v>40025.104861111111</v>
      </c>
      <c r="B3685">
        <v>0</v>
      </c>
      <c r="D3685" s="60">
        <v>40025.104861111111</v>
      </c>
    </row>
    <row r="3686" spans="1:4" x14ac:dyDescent="0.25">
      <c r="A3686" s="42">
        <v>40025.125694444447</v>
      </c>
      <c r="B3686">
        <v>0</v>
      </c>
      <c r="D3686" s="60">
        <v>40025.125694444447</v>
      </c>
    </row>
    <row r="3687" spans="1:4" x14ac:dyDescent="0.25">
      <c r="A3687" s="42">
        <v>40025.146527777775</v>
      </c>
      <c r="B3687">
        <v>0</v>
      </c>
      <c r="D3687" s="60">
        <v>40025.146527777775</v>
      </c>
    </row>
    <row r="3688" spans="1:4" x14ac:dyDescent="0.25">
      <c r="A3688" s="42">
        <v>40025.167361111111</v>
      </c>
      <c r="B3688">
        <v>0</v>
      </c>
      <c r="D3688" s="60">
        <v>40025.167361111111</v>
      </c>
    </row>
    <row r="3689" spans="1:4" x14ac:dyDescent="0.25">
      <c r="A3689" s="42">
        <v>40025.188194444447</v>
      </c>
      <c r="B3689">
        <v>0</v>
      </c>
      <c r="D3689" s="60">
        <v>40025.188194444447</v>
      </c>
    </row>
    <row r="3690" spans="1:4" x14ac:dyDescent="0.25">
      <c r="A3690" s="42">
        <v>40025.209027777775</v>
      </c>
      <c r="B3690">
        <v>0</v>
      </c>
      <c r="D3690" s="60">
        <v>40025.209027777775</v>
      </c>
    </row>
    <row r="3691" spans="1:4" x14ac:dyDescent="0.25">
      <c r="A3691" s="42">
        <v>40025.229861111111</v>
      </c>
      <c r="B3691">
        <v>0</v>
      </c>
      <c r="D3691" s="60">
        <v>40025.229861111111</v>
      </c>
    </row>
    <row r="3692" spans="1:4" x14ac:dyDescent="0.25">
      <c r="A3692" s="42">
        <v>40025.250694444447</v>
      </c>
      <c r="B3692">
        <v>0</v>
      </c>
      <c r="D3692" s="60">
        <v>40025.250694444447</v>
      </c>
    </row>
    <row r="3693" spans="1:4" x14ac:dyDescent="0.25">
      <c r="A3693" s="42">
        <v>40025.271527777775</v>
      </c>
      <c r="B3693">
        <v>0</v>
      </c>
      <c r="D3693" s="60">
        <v>40025.271527777775</v>
      </c>
    </row>
    <row r="3694" spans="1:4" x14ac:dyDescent="0.25">
      <c r="A3694" s="42">
        <v>40025.292361111111</v>
      </c>
      <c r="B3694">
        <v>0</v>
      </c>
      <c r="D3694" s="60">
        <v>40025.292361111111</v>
      </c>
    </row>
    <row r="3695" spans="1:4" x14ac:dyDescent="0.25">
      <c r="A3695" s="42">
        <v>40025.313194444447</v>
      </c>
      <c r="B3695">
        <v>0</v>
      </c>
      <c r="D3695" s="60">
        <v>40025.313194444447</v>
      </c>
    </row>
    <row r="3696" spans="1:4" x14ac:dyDescent="0.25">
      <c r="A3696" s="42">
        <v>40025.334027777775</v>
      </c>
      <c r="B3696">
        <v>0</v>
      </c>
      <c r="D3696" s="60">
        <v>40025.334027777775</v>
      </c>
    </row>
    <row r="3697" spans="1:4" x14ac:dyDescent="0.25">
      <c r="A3697" s="42">
        <v>40025.354861111111</v>
      </c>
      <c r="B3697">
        <v>0</v>
      </c>
      <c r="D3697" s="60">
        <v>40025.354861111111</v>
      </c>
    </row>
    <row r="3698" spans="1:4" x14ac:dyDescent="0.25">
      <c r="A3698" s="42">
        <v>40025.375694444447</v>
      </c>
      <c r="B3698">
        <v>0</v>
      </c>
      <c r="D3698" s="60">
        <v>40025.375694444447</v>
      </c>
    </row>
    <row r="3699" spans="1:4" x14ac:dyDescent="0.25">
      <c r="A3699" s="42">
        <v>40025.396527777775</v>
      </c>
      <c r="B3699">
        <v>0</v>
      </c>
      <c r="D3699" s="60">
        <v>40025.396527777775</v>
      </c>
    </row>
    <row r="3700" spans="1:4" x14ac:dyDescent="0.25">
      <c r="A3700" s="42">
        <v>40025.417361111111</v>
      </c>
      <c r="B3700">
        <v>0</v>
      </c>
      <c r="D3700" s="60">
        <v>40025.417361111111</v>
      </c>
    </row>
    <row r="3701" spans="1:4" x14ac:dyDescent="0.25">
      <c r="A3701" s="42">
        <v>40025.438194444447</v>
      </c>
      <c r="B3701">
        <v>0</v>
      </c>
      <c r="D3701" s="60">
        <v>40025.438194444447</v>
      </c>
    </row>
    <row r="3702" spans="1:4" x14ac:dyDescent="0.25">
      <c r="A3702" s="42">
        <v>40025.459027777775</v>
      </c>
      <c r="B3702">
        <v>0</v>
      </c>
      <c r="D3702" s="60">
        <v>40025.459027777775</v>
      </c>
    </row>
    <row r="3703" spans="1:4" x14ac:dyDescent="0.25">
      <c r="A3703" s="42">
        <v>40025.479861111111</v>
      </c>
      <c r="B3703">
        <v>0</v>
      </c>
      <c r="D3703" s="60">
        <v>40025.479861111111</v>
      </c>
    </row>
    <row r="3704" spans="1:4" x14ac:dyDescent="0.25">
      <c r="A3704" s="42">
        <v>40025.500694444447</v>
      </c>
      <c r="B3704">
        <v>0</v>
      </c>
      <c r="D3704" s="60">
        <v>40025.500694444447</v>
      </c>
    </row>
    <row r="3705" spans="1:4" x14ac:dyDescent="0.25">
      <c r="A3705" s="42">
        <v>40025.521527777775</v>
      </c>
      <c r="B3705">
        <v>0</v>
      </c>
      <c r="D3705" s="60">
        <v>40025.521527777775</v>
      </c>
    </row>
    <row r="3706" spans="1:4" x14ac:dyDescent="0.25">
      <c r="A3706" s="42">
        <v>40025.542361111111</v>
      </c>
      <c r="B3706">
        <v>0</v>
      </c>
      <c r="D3706" s="60">
        <v>40025.542361111111</v>
      </c>
    </row>
    <row r="3707" spans="1:4" x14ac:dyDescent="0.25">
      <c r="A3707" s="42">
        <v>40025.563194444447</v>
      </c>
      <c r="B3707">
        <v>0</v>
      </c>
      <c r="D3707" s="60">
        <v>40025.563194444447</v>
      </c>
    </row>
    <row r="3708" spans="1:4" x14ac:dyDescent="0.25">
      <c r="A3708" s="42">
        <v>40025.584027777775</v>
      </c>
      <c r="B3708">
        <v>0</v>
      </c>
      <c r="D3708" s="60">
        <v>40025.584027777775</v>
      </c>
    </row>
    <row r="3709" spans="1:4" x14ac:dyDescent="0.25">
      <c r="A3709" s="42">
        <v>40025.604861111111</v>
      </c>
      <c r="B3709">
        <v>0</v>
      </c>
      <c r="D3709" s="60">
        <v>40025.604861111111</v>
      </c>
    </row>
    <row r="3710" spans="1:4" x14ac:dyDescent="0.25">
      <c r="A3710" s="42">
        <v>40025.625694444447</v>
      </c>
      <c r="B3710">
        <v>0</v>
      </c>
      <c r="D3710" s="60">
        <v>40025.625694444447</v>
      </c>
    </row>
    <row r="3711" spans="1:4" x14ac:dyDescent="0.25">
      <c r="A3711" s="42">
        <v>40025.646527777775</v>
      </c>
      <c r="B3711">
        <v>0</v>
      </c>
      <c r="D3711" s="60">
        <v>40025.646527777775</v>
      </c>
    </row>
    <row r="3712" spans="1:4" x14ac:dyDescent="0.25">
      <c r="A3712" s="42">
        <v>40025.667361111111</v>
      </c>
      <c r="B3712">
        <v>0</v>
      </c>
      <c r="D3712" s="60">
        <v>40025.667361111111</v>
      </c>
    </row>
    <row r="3713" spans="1:4" x14ac:dyDescent="0.25">
      <c r="A3713" s="42">
        <v>40025.688194444447</v>
      </c>
      <c r="B3713">
        <v>0</v>
      </c>
      <c r="D3713" s="60">
        <v>40025.688194444447</v>
      </c>
    </row>
    <row r="3714" spans="1:4" x14ac:dyDescent="0.25">
      <c r="A3714" s="42">
        <v>40025.709027777775</v>
      </c>
      <c r="B3714">
        <v>0</v>
      </c>
      <c r="D3714" s="60">
        <v>40025.709027777775</v>
      </c>
    </row>
    <row r="3715" spans="1:4" x14ac:dyDescent="0.25">
      <c r="A3715" s="42">
        <v>40025.729861111111</v>
      </c>
      <c r="B3715">
        <v>0</v>
      </c>
      <c r="D3715" s="60">
        <v>40025.729861111111</v>
      </c>
    </row>
    <row r="3716" spans="1:4" x14ac:dyDescent="0.25">
      <c r="A3716" s="42">
        <v>40025.750694444447</v>
      </c>
      <c r="B3716">
        <v>0</v>
      </c>
      <c r="D3716" s="60">
        <v>40025.750694444447</v>
      </c>
    </row>
    <row r="3717" spans="1:4" x14ac:dyDescent="0.25">
      <c r="A3717" s="42">
        <v>40025.771527777775</v>
      </c>
      <c r="B3717">
        <v>0</v>
      </c>
      <c r="D3717" s="60">
        <v>40025.771527777775</v>
      </c>
    </row>
    <row r="3718" spans="1:4" x14ac:dyDescent="0.25">
      <c r="A3718" s="42">
        <v>40025.792361111111</v>
      </c>
      <c r="B3718">
        <v>0</v>
      </c>
      <c r="D3718" s="60">
        <v>40025.792361111111</v>
      </c>
    </row>
    <row r="3719" spans="1:4" x14ac:dyDescent="0.25">
      <c r="A3719" s="42">
        <v>40025.813194444447</v>
      </c>
      <c r="B3719">
        <v>0</v>
      </c>
      <c r="D3719" s="60">
        <v>40025.813194444447</v>
      </c>
    </row>
    <row r="3720" spans="1:4" x14ac:dyDescent="0.25">
      <c r="A3720" s="42">
        <v>40025.834027777775</v>
      </c>
      <c r="B3720">
        <v>0</v>
      </c>
      <c r="D3720" s="60">
        <v>40025.834027777775</v>
      </c>
    </row>
    <row r="3721" spans="1:4" x14ac:dyDescent="0.25">
      <c r="A3721" s="42">
        <v>40025.854861111111</v>
      </c>
      <c r="B3721">
        <v>0</v>
      </c>
      <c r="D3721" s="60">
        <v>40025.854861111111</v>
      </c>
    </row>
    <row r="3722" spans="1:4" x14ac:dyDescent="0.25">
      <c r="A3722" s="42">
        <v>40025.875694444447</v>
      </c>
      <c r="B3722">
        <v>0</v>
      </c>
      <c r="D3722" s="60">
        <v>40025.875694444447</v>
      </c>
    </row>
    <row r="3723" spans="1:4" x14ac:dyDescent="0.25">
      <c r="A3723" s="42">
        <v>40025.896527777775</v>
      </c>
      <c r="B3723">
        <v>0</v>
      </c>
      <c r="D3723" s="60">
        <v>40025.896527777775</v>
      </c>
    </row>
    <row r="3724" spans="1:4" x14ac:dyDescent="0.25">
      <c r="A3724" s="42">
        <v>40025.917361111111</v>
      </c>
      <c r="B3724">
        <v>0</v>
      </c>
      <c r="D3724" s="60">
        <v>40025.917361111111</v>
      </c>
    </row>
    <row r="3725" spans="1:4" x14ac:dyDescent="0.25">
      <c r="A3725" s="42">
        <v>40025.938194444447</v>
      </c>
      <c r="B3725">
        <v>0</v>
      </c>
      <c r="D3725" s="60">
        <v>40025.938194444447</v>
      </c>
    </row>
    <row r="3726" spans="1:4" x14ac:dyDescent="0.25">
      <c r="A3726" s="42">
        <v>40025.959027777775</v>
      </c>
      <c r="B3726">
        <v>0</v>
      </c>
      <c r="D3726" s="60">
        <v>40025.959027777775</v>
      </c>
    </row>
    <row r="3727" spans="1:4" x14ac:dyDescent="0.25">
      <c r="A3727" s="42">
        <v>40025.979861111111</v>
      </c>
      <c r="B3727">
        <v>0</v>
      </c>
      <c r="D3727" s="60">
        <v>40025.979861111111</v>
      </c>
    </row>
    <row r="3728" spans="1:4" x14ac:dyDescent="0.25">
      <c r="A3728" s="42">
        <v>40026.000694444447</v>
      </c>
      <c r="B3728">
        <v>0</v>
      </c>
      <c r="D3728" s="60">
        <v>40026.000694444447</v>
      </c>
    </row>
    <row r="3729" spans="1:4" x14ac:dyDescent="0.25">
      <c r="A3729" s="42">
        <v>40026.021527777775</v>
      </c>
      <c r="B3729">
        <v>0</v>
      </c>
      <c r="D3729" s="60">
        <v>40026.021527777775</v>
      </c>
    </row>
    <row r="3730" spans="1:4" x14ac:dyDescent="0.25">
      <c r="A3730" s="42">
        <v>40026.042361111111</v>
      </c>
      <c r="B3730">
        <v>0</v>
      </c>
      <c r="D3730" s="60">
        <v>40026.042361111111</v>
      </c>
    </row>
    <row r="3731" spans="1:4" x14ac:dyDescent="0.25">
      <c r="A3731" s="42">
        <v>40026.063194444447</v>
      </c>
      <c r="B3731">
        <v>0</v>
      </c>
      <c r="D3731" s="60">
        <v>40026.063194444447</v>
      </c>
    </row>
    <row r="3732" spans="1:4" x14ac:dyDescent="0.25">
      <c r="A3732" s="42">
        <v>40026.084027777775</v>
      </c>
      <c r="B3732">
        <v>0</v>
      </c>
      <c r="D3732" s="60">
        <v>40026.084027777775</v>
      </c>
    </row>
    <row r="3733" spans="1:4" x14ac:dyDescent="0.25">
      <c r="A3733" s="42">
        <v>40026.104861111111</v>
      </c>
      <c r="B3733">
        <v>0</v>
      </c>
      <c r="D3733" s="60">
        <v>40026.104861111111</v>
      </c>
    </row>
    <row r="3734" spans="1:4" x14ac:dyDescent="0.25">
      <c r="A3734" s="42">
        <v>40026.125694444447</v>
      </c>
      <c r="B3734">
        <v>0</v>
      </c>
      <c r="D3734" s="60">
        <v>40026.125694444447</v>
      </c>
    </row>
    <row r="3735" spans="1:4" x14ac:dyDescent="0.25">
      <c r="A3735" s="42">
        <v>40026.146527777775</v>
      </c>
      <c r="B3735">
        <v>0</v>
      </c>
      <c r="D3735" s="60">
        <v>40026.146527777775</v>
      </c>
    </row>
    <row r="3736" spans="1:4" x14ac:dyDescent="0.25">
      <c r="A3736" s="42">
        <v>40026.167361111111</v>
      </c>
      <c r="B3736">
        <v>0</v>
      </c>
      <c r="D3736" s="60">
        <v>40026.167361111111</v>
      </c>
    </row>
    <row r="3737" spans="1:4" x14ac:dyDescent="0.25">
      <c r="A3737" s="42">
        <v>40026.188194444447</v>
      </c>
      <c r="B3737">
        <v>0</v>
      </c>
      <c r="D3737" s="60">
        <v>40026.188194444447</v>
      </c>
    </row>
    <row r="3738" spans="1:4" x14ac:dyDescent="0.25">
      <c r="A3738" s="42">
        <v>40026.209027777775</v>
      </c>
      <c r="B3738">
        <v>0</v>
      </c>
      <c r="D3738" s="60">
        <v>40026.209027777775</v>
      </c>
    </row>
    <row r="3739" spans="1:4" x14ac:dyDescent="0.25">
      <c r="A3739" s="42">
        <v>40026.229861111111</v>
      </c>
      <c r="B3739">
        <v>0</v>
      </c>
      <c r="D3739" s="60">
        <v>40026.229861111111</v>
      </c>
    </row>
    <row r="3740" spans="1:4" x14ac:dyDescent="0.25">
      <c r="A3740" s="42">
        <v>40026.250694444447</v>
      </c>
      <c r="B3740">
        <v>0</v>
      </c>
      <c r="D3740" s="60">
        <v>40026.250694444447</v>
      </c>
    </row>
    <row r="3741" spans="1:4" x14ac:dyDescent="0.25">
      <c r="A3741" s="42">
        <v>40026.271527777775</v>
      </c>
      <c r="B3741">
        <v>0</v>
      </c>
      <c r="D3741" s="60">
        <v>40026.271527777775</v>
      </c>
    </row>
    <row r="3742" spans="1:4" x14ac:dyDescent="0.25">
      <c r="A3742" s="42">
        <v>40026.292361111111</v>
      </c>
      <c r="B3742">
        <v>0</v>
      </c>
      <c r="D3742" s="60">
        <v>40026.292361111111</v>
      </c>
    </row>
    <row r="3743" spans="1:4" x14ac:dyDescent="0.25">
      <c r="A3743" s="42">
        <v>40026.313194444447</v>
      </c>
      <c r="B3743">
        <v>0</v>
      </c>
      <c r="D3743" s="60">
        <v>40026.313194444447</v>
      </c>
    </row>
    <row r="3744" spans="1:4" x14ac:dyDescent="0.25">
      <c r="A3744" s="42">
        <v>40026.334027777775</v>
      </c>
      <c r="B3744">
        <v>0</v>
      </c>
      <c r="D3744" s="60">
        <v>40026.334027777775</v>
      </c>
    </row>
    <row r="3745" spans="1:4" x14ac:dyDescent="0.25">
      <c r="A3745" s="42">
        <v>40026.354861111111</v>
      </c>
      <c r="B3745">
        <v>0</v>
      </c>
      <c r="D3745" s="60">
        <v>40026.354861111111</v>
      </c>
    </row>
    <row r="3746" spans="1:4" x14ac:dyDescent="0.25">
      <c r="A3746" s="42">
        <v>40026.375694444447</v>
      </c>
      <c r="B3746">
        <v>0</v>
      </c>
      <c r="D3746" s="60">
        <v>40026.375694444447</v>
      </c>
    </row>
    <row r="3747" spans="1:4" x14ac:dyDescent="0.25">
      <c r="A3747" s="42">
        <v>40026.396527777775</v>
      </c>
      <c r="B3747">
        <v>0</v>
      </c>
      <c r="D3747" s="60">
        <v>40026.396527777775</v>
      </c>
    </row>
    <row r="3748" spans="1:4" x14ac:dyDescent="0.25">
      <c r="A3748" s="42">
        <v>40026.417361111111</v>
      </c>
      <c r="B3748">
        <v>0</v>
      </c>
      <c r="D3748" s="60">
        <v>40026.417361111111</v>
      </c>
    </row>
    <row r="3749" spans="1:4" x14ac:dyDescent="0.25">
      <c r="A3749" s="42">
        <v>40026.438194444447</v>
      </c>
      <c r="B3749">
        <v>0</v>
      </c>
      <c r="D3749" s="60">
        <v>40026.438194444447</v>
      </c>
    </row>
    <row r="3750" spans="1:4" x14ac:dyDescent="0.25">
      <c r="A3750" s="42">
        <v>40026.459027777775</v>
      </c>
      <c r="B3750">
        <v>0</v>
      </c>
      <c r="D3750" s="60">
        <v>40026.459027777775</v>
      </c>
    </row>
    <row r="3751" spans="1:4" x14ac:dyDescent="0.25">
      <c r="A3751" s="42">
        <v>40026.479861111111</v>
      </c>
      <c r="B3751">
        <v>0</v>
      </c>
      <c r="D3751" s="60">
        <v>40026.479861111111</v>
      </c>
    </row>
    <row r="3752" spans="1:4" x14ac:dyDescent="0.25">
      <c r="A3752" s="42">
        <v>40026.500694444447</v>
      </c>
      <c r="B3752">
        <v>0</v>
      </c>
      <c r="D3752" s="60">
        <v>40026.500694444447</v>
      </c>
    </row>
    <row r="3753" spans="1:4" x14ac:dyDescent="0.25">
      <c r="A3753" s="42">
        <v>40026.521527777775</v>
      </c>
      <c r="B3753">
        <v>0</v>
      </c>
      <c r="D3753" s="60">
        <v>40026.521527777775</v>
      </c>
    </row>
    <row r="3754" spans="1:4" x14ac:dyDescent="0.25">
      <c r="A3754" s="42">
        <v>40026.542361111111</v>
      </c>
      <c r="B3754">
        <v>0</v>
      </c>
      <c r="D3754" s="60">
        <v>40026.542361111111</v>
      </c>
    </row>
    <row r="3755" spans="1:4" x14ac:dyDescent="0.25">
      <c r="A3755" s="42">
        <v>40026.563194444447</v>
      </c>
      <c r="B3755">
        <v>0</v>
      </c>
      <c r="D3755" s="60">
        <v>40026.563194444447</v>
      </c>
    </row>
    <row r="3756" spans="1:4" x14ac:dyDescent="0.25">
      <c r="A3756" s="42">
        <v>40026.584027777775</v>
      </c>
      <c r="B3756">
        <v>0</v>
      </c>
      <c r="D3756" s="60">
        <v>40026.584027777775</v>
      </c>
    </row>
    <row r="3757" spans="1:4" x14ac:dyDescent="0.25">
      <c r="A3757" s="42">
        <v>40026.604861111111</v>
      </c>
      <c r="B3757">
        <v>0</v>
      </c>
      <c r="D3757" s="60">
        <v>40026.604861111111</v>
      </c>
    </row>
    <row r="3758" spans="1:4" x14ac:dyDescent="0.25">
      <c r="A3758" s="42">
        <v>40026.625694444447</v>
      </c>
      <c r="B3758">
        <v>0</v>
      </c>
      <c r="D3758" s="60">
        <v>40026.625694444447</v>
      </c>
    </row>
    <row r="3759" spans="1:4" x14ac:dyDescent="0.25">
      <c r="A3759" s="42">
        <v>40026.646527777775</v>
      </c>
      <c r="B3759">
        <v>0</v>
      </c>
      <c r="D3759" s="60">
        <v>40026.646527777775</v>
      </c>
    </row>
    <row r="3760" spans="1:4" x14ac:dyDescent="0.25">
      <c r="A3760" s="42">
        <v>40026.667361111111</v>
      </c>
      <c r="B3760">
        <v>0</v>
      </c>
      <c r="D3760" s="60">
        <v>40026.667361111111</v>
      </c>
    </row>
    <row r="3761" spans="1:4" x14ac:dyDescent="0.25">
      <c r="A3761" s="42">
        <v>40026.688194444447</v>
      </c>
      <c r="B3761">
        <v>0</v>
      </c>
      <c r="D3761" s="60">
        <v>40026.688194444447</v>
      </c>
    </row>
    <row r="3762" spans="1:4" x14ac:dyDescent="0.25">
      <c r="A3762" s="42">
        <v>40026.709027777775</v>
      </c>
      <c r="B3762">
        <v>0</v>
      </c>
      <c r="D3762" s="60">
        <v>40026.709027777775</v>
      </c>
    </row>
    <row r="3763" spans="1:4" x14ac:dyDescent="0.25">
      <c r="A3763" s="42">
        <v>40026.729861111111</v>
      </c>
      <c r="B3763">
        <v>0</v>
      </c>
      <c r="D3763" s="60">
        <v>40026.729861111111</v>
      </c>
    </row>
    <row r="3764" spans="1:4" x14ac:dyDescent="0.25">
      <c r="A3764" s="42">
        <v>40026.750694444447</v>
      </c>
      <c r="B3764">
        <v>0</v>
      </c>
      <c r="D3764" s="60">
        <v>40026.750694444447</v>
      </c>
    </row>
    <row r="3765" spans="1:4" x14ac:dyDescent="0.25">
      <c r="A3765" s="42">
        <v>40026.771527777775</v>
      </c>
      <c r="B3765">
        <v>0</v>
      </c>
      <c r="D3765" s="60">
        <v>40026.771527777775</v>
      </c>
    </row>
    <row r="3766" spans="1:4" x14ac:dyDescent="0.25">
      <c r="A3766" s="42">
        <v>40026.792361111111</v>
      </c>
      <c r="B3766">
        <v>0</v>
      </c>
      <c r="D3766" s="60">
        <v>40026.792361111111</v>
      </c>
    </row>
    <row r="3767" spans="1:4" x14ac:dyDescent="0.25">
      <c r="A3767" s="42">
        <v>40026.813194444447</v>
      </c>
      <c r="B3767">
        <v>0</v>
      </c>
      <c r="D3767" s="60">
        <v>40026.813194444447</v>
      </c>
    </row>
    <row r="3768" spans="1:4" x14ac:dyDescent="0.25">
      <c r="A3768" s="42">
        <v>40026.834027777775</v>
      </c>
      <c r="B3768">
        <v>0</v>
      </c>
      <c r="D3768" s="60">
        <v>40026.834027777775</v>
      </c>
    </row>
    <row r="3769" spans="1:4" x14ac:dyDescent="0.25">
      <c r="A3769" s="42">
        <v>40026.854861111111</v>
      </c>
      <c r="B3769">
        <v>0</v>
      </c>
      <c r="D3769" s="60">
        <v>40026.854861111111</v>
      </c>
    </row>
    <row r="3770" spans="1:4" x14ac:dyDescent="0.25">
      <c r="A3770" s="42">
        <v>40026.875694444447</v>
      </c>
      <c r="B3770">
        <v>0</v>
      </c>
      <c r="D3770" s="60">
        <v>40026.875694444447</v>
      </c>
    </row>
    <row r="3771" spans="1:4" x14ac:dyDescent="0.25">
      <c r="A3771" s="42">
        <v>40026.896527777775</v>
      </c>
      <c r="B3771">
        <v>0</v>
      </c>
      <c r="D3771" s="60">
        <v>40026.896527777775</v>
      </c>
    </row>
    <row r="3772" spans="1:4" x14ac:dyDescent="0.25">
      <c r="A3772" s="42">
        <v>40026.917361111111</v>
      </c>
      <c r="B3772">
        <v>0</v>
      </c>
      <c r="D3772" s="60">
        <v>40026.917361111111</v>
      </c>
    </row>
    <row r="3773" spans="1:4" x14ac:dyDescent="0.25">
      <c r="A3773" s="42">
        <v>40026.938194444447</v>
      </c>
      <c r="B3773">
        <v>0</v>
      </c>
      <c r="D3773" s="60">
        <v>40026.938194444447</v>
      </c>
    </row>
    <row r="3774" spans="1:4" x14ac:dyDescent="0.25">
      <c r="A3774" s="42">
        <v>40026.959027777775</v>
      </c>
      <c r="B3774">
        <v>0</v>
      </c>
      <c r="D3774" s="60">
        <v>40026.959027777775</v>
      </c>
    </row>
    <row r="3775" spans="1:4" x14ac:dyDescent="0.25">
      <c r="A3775" s="42">
        <v>40026.979861111111</v>
      </c>
      <c r="B3775">
        <v>0</v>
      </c>
      <c r="D3775" s="60">
        <v>40026.979861111111</v>
      </c>
    </row>
    <row r="3776" spans="1:4" x14ac:dyDescent="0.25">
      <c r="A3776" s="42">
        <v>40027.000694444447</v>
      </c>
      <c r="B3776">
        <v>0</v>
      </c>
      <c r="D3776" s="60">
        <v>40027.000694444447</v>
      </c>
    </row>
    <row r="3777" spans="1:4" x14ac:dyDescent="0.25">
      <c r="A3777" s="42">
        <v>40027.021527777775</v>
      </c>
      <c r="B3777">
        <v>0</v>
      </c>
      <c r="D3777" s="60">
        <v>40027.021527777775</v>
      </c>
    </row>
    <row r="3778" spans="1:4" x14ac:dyDescent="0.25">
      <c r="A3778" s="42">
        <v>40027.042361111111</v>
      </c>
      <c r="B3778">
        <v>0</v>
      </c>
      <c r="D3778" s="60">
        <v>40027.042361111111</v>
      </c>
    </row>
    <row r="3779" spans="1:4" x14ac:dyDescent="0.25">
      <c r="A3779" s="42">
        <v>40027.063194444447</v>
      </c>
      <c r="B3779">
        <v>0</v>
      </c>
      <c r="D3779" s="60">
        <v>40027.063194444447</v>
      </c>
    </row>
    <row r="3780" spans="1:4" x14ac:dyDescent="0.25">
      <c r="A3780" s="42">
        <v>40027.084027777775</v>
      </c>
      <c r="B3780">
        <v>0</v>
      </c>
      <c r="D3780" s="60">
        <v>40027.084027777775</v>
      </c>
    </row>
    <row r="3781" spans="1:4" x14ac:dyDescent="0.25">
      <c r="A3781" s="42">
        <v>40027.104861111111</v>
      </c>
      <c r="B3781">
        <v>0</v>
      </c>
      <c r="D3781" s="60">
        <v>40027.104861111111</v>
      </c>
    </row>
    <row r="3782" spans="1:4" x14ac:dyDescent="0.25">
      <c r="A3782" s="42">
        <v>40027.125694444447</v>
      </c>
      <c r="B3782">
        <v>0</v>
      </c>
      <c r="D3782" s="60">
        <v>40027.125694444447</v>
      </c>
    </row>
    <row r="3783" spans="1:4" x14ac:dyDescent="0.25">
      <c r="A3783" s="42">
        <v>40027.146527777775</v>
      </c>
      <c r="B3783">
        <v>0</v>
      </c>
      <c r="D3783" s="60">
        <v>40027.146527777775</v>
      </c>
    </row>
    <row r="3784" spans="1:4" x14ac:dyDescent="0.25">
      <c r="A3784" s="42">
        <v>40027.167361111111</v>
      </c>
      <c r="B3784">
        <v>0</v>
      </c>
      <c r="D3784" s="60">
        <v>40027.167361111111</v>
      </c>
    </row>
    <row r="3785" spans="1:4" x14ac:dyDescent="0.25">
      <c r="A3785" s="42">
        <v>40027.188194444447</v>
      </c>
      <c r="B3785">
        <v>0</v>
      </c>
      <c r="D3785" s="60">
        <v>40027.188194444447</v>
      </c>
    </row>
    <row r="3786" spans="1:4" x14ac:dyDescent="0.25">
      <c r="A3786" s="42">
        <v>40027.209027777775</v>
      </c>
      <c r="B3786">
        <v>0</v>
      </c>
      <c r="D3786" s="60">
        <v>40027.209027777775</v>
      </c>
    </row>
    <row r="3787" spans="1:4" x14ac:dyDescent="0.25">
      <c r="A3787" s="42">
        <v>40027.229861111111</v>
      </c>
      <c r="B3787">
        <v>0</v>
      </c>
      <c r="D3787" s="60">
        <v>40027.229861111111</v>
      </c>
    </row>
    <row r="3788" spans="1:4" x14ac:dyDescent="0.25">
      <c r="A3788" s="42">
        <v>40027.250694444447</v>
      </c>
      <c r="B3788">
        <v>0</v>
      </c>
      <c r="D3788" s="60">
        <v>40027.250694444447</v>
      </c>
    </row>
    <row r="3789" spans="1:4" x14ac:dyDescent="0.25">
      <c r="A3789" s="42">
        <v>40027.271527777775</v>
      </c>
      <c r="B3789">
        <v>0</v>
      </c>
      <c r="D3789" s="60">
        <v>40027.271527777775</v>
      </c>
    </row>
    <row r="3790" spans="1:4" x14ac:dyDescent="0.25">
      <c r="A3790" s="42">
        <v>40027.292361111111</v>
      </c>
      <c r="B3790">
        <v>0</v>
      </c>
      <c r="D3790" s="60">
        <v>40027.292361111111</v>
      </c>
    </row>
    <row r="3791" spans="1:4" x14ac:dyDescent="0.25">
      <c r="A3791" s="42">
        <v>40027.313194444447</v>
      </c>
      <c r="B3791">
        <v>0</v>
      </c>
      <c r="D3791" s="60">
        <v>40027.313194444447</v>
      </c>
    </row>
    <row r="3792" spans="1:4" x14ac:dyDescent="0.25">
      <c r="A3792" s="42">
        <v>40027.334027777775</v>
      </c>
      <c r="B3792">
        <v>0</v>
      </c>
      <c r="D3792" s="60">
        <v>40027.334027777775</v>
      </c>
    </row>
    <row r="3793" spans="1:4" x14ac:dyDescent="0.25">
      <c r="A3793" s="42">
        <v>40027.354861111111</v>
      </c>
      <c r="B3793">
        <v>0</v>
      </c>
      <c r="D3793" s="60">
        <v>40027.354861111111</v>
      </c>
    </row>
    <row r="3794" spans="1:4" x14ac:dyDescent="0.25">
      <c r="A3794" s="42">
        <v>40027.375694444447</v>
      </c>
      <c r="B3794">
        <v>0</v>
      </c>
      <c r="D3794" s="60">
        <v>40027.375694444447</v>
      </c>
    </row>
    <row r="3795" spans="1:4" x14ac:dyDescent="0.25">
      <c r="A3795" s="42">
        <v>40027.396527777775</v>
      </c>
      <c r="B3795">
        <v>0</v>
      </c>
      <c r="D3795" s="60">
        <v>40027.396527777775</v>
      </c>
    </row>
    <row r="3796" spans="1:4" x14ac:dyDescent="0.25">
      <c r="A3796" s="42">
        <v>40027.417361111111</v>
      </c>
      <c r="B3796">
        <v>0</v>
      </c>
      <c r="D3796" s="60">
        <v>40027.417361111111</v>
      </c>
    </row>
    <row r="3797" spans="1:4" x14ac:dyDescent="0.25">
      <c r="A3797" s="42">
        <v>40027.438194444447</v>
      </c>
      <c r="B3797">
        <v>0</v>
      </c>
      <c r="D3797" s="60">
        <v>40027.438194444447</v>
      </c>
    </row>
    <row r="3798" spans="1:4" x14ac:dyDescent="0.25">
      <c r="A3798" s="42">
        <v>40027.459027777775</v>
      </c>
      <c r="B3798">
        <v>0</v>
      </c>
      <c r="D3798" s="60">
        <v>40027.459027777775</v>
      </c>
    </row>
    <row r="3799" spans="1:4" x14ac:dyDescent="0.25">
      <c r="A3799" s="42">
        <v>40027.479861111111</v>
      </c>
      <c r="B3799">
        <v>0</v>
      </c>
      <c r="D3799" s="60">
        <v>40027.479861111111</v>
      </c>
    </row>
    <row r="3800" spans="1:4" x14ac:dyDescent="0.25">
      <c r="A3800" s="42">
        <v>40027.500694444447</v>
      </c>
      <c r="B3800">
        <v>0</v>
      </c>
      <c r="D3800" s="60">
        <v>40027.500694444447</v>
      </c>
    </row>
    <row r="3801" spans="1:4" x14ac:dyDescent="0.25">
      <c r="A3801" s="42">
        <v>40027.521527777775</v>
      </c>
      <c r="B3801">
        <v>0</v>
      </c>
      <c r="D3801" s="60">
        <v>40027.521527777775</v>
      </c>
    </row>
    <row r="3802" spans="1:4" x14ac:dyDescent="0.25">
      <c r="A3802" s="42">
        <v>40027.542361111111</v>
      </c>
      <c r="B3802">
        <v>0</v>
      </c>
      <c r="D3802" s="60">
        <v>40027.542361111111</v>
      </c>
    </row>
    <row r="3803" spans="1:4" x14ac:dyDescent="0.25">
      <c r="A3803" s="42">
        <v>40027.563194444447</v>
      </c>
      <c r="B3803">
        <v>0</v>
      </c>
      <c r="D3803" s="60">
        <v>40027.563194444447</v>
      </c>
    </row>
    <row r="3804" spans="1:4" x14ac:dyDescent="0.25">
      <c r="A3804" s="42">
        <v>40027.584027777775</v>
      </c>
      <c r="B3804">
        <v>0</v>
      </c>
      <c r="D3804" s="60">
        <v>40027.584027777775</v>
      </c>
    </row>
    <row r="3805" spans="1:4" x14ac:dyDescent="0.25">
      <c r="A3805" s="42">
        <v>40027.604861111111</v>
      </c>
      <c r="B3805">
        <v>0</v>
      </c>
      <c r="D3805" s="60">
        <v>40027.604861111111</v>
      </c>
    </row>
    <row r="3806" spans="1:4" x14ac:dyDescent="0.25">
      <c r="A3806" s="42">
        <v>40027.625694444447</v>
      </c>
      <c r="B3806">
        <v>0</v>
      </c>
      <c r="D3806" s="60">
        <v>40027.625694444447</v>
      </c>
    </row>
    <row r="3807" spans="1:4" x14ac:dyDescent="0.25">
      <c r="A3807" s="42">
        <v>40027.646527777775</v>
      </c>
      <c r="B3807">
        <v>0</v>
      </c>
      <c r="D3807" s="60">
        <v>40027.646527777775</v>
      </c>
    </row>
    <row r="3808" spans="1:4" x14ac:dyDescent="0.25">
      <c r="A3808" s="42">
        <v>40027.667361111111</v>
      </c>
      <c r="B3808">
        <v>0</v>
      </c>
      <c r="D3808" s="60">
        <v>40027.667361111111</v>
      </c>
    </row>
    <row r="3809" spans="1:4" x14ac:dyDescent="0.25">
      <c r="A3809" s="42">
        <v>40027.688194444447</v>
      </c>
      <c r="B3809">
        <v>0</v>
      </c>
      <c r="D3809" s="60">
        <v>40027.688194444447</v>
      </c>
    </row>
    <row r="3810" spans="1:4" x14ac:dyDescent="0.25">
      <c r="A3810" s="42">
        <v>40027.709027777775</v>
      </c>
      <c r="B3810">
        <v>0</v>
      </c>
      <c r="D3810" s="60">
        <v>40027.709027777775</v>
      </c>
    </row>
    <row r="3811" spans="1:4" x14ac:dyDescent="0.25">
      <c r="A3811" s="42">
        <v>40027.729861111111</v>
      </c>
      <c r="B3811">
        <v>0</v>
      </c>
      <c r="D3811" s="60">
        <v>40027.729861111111</v>
      </c>
    </row>
    <row r="3812" spans="1:4" x14ac:dyDescent="0.25">
      <c r="A3812" s="42">
        <v>40027.750694444447</v>
      </c>
      <c r="B3812">
        <v>0</v>
      </c>
      <c r="D3812" s="60">
        <v>40027.750694444447</v>
      </c>
    </row>
    <row r="3813" spans="1:4" x14ac:dyDescent="0.25">
      <c r="A3813" s="42">
        <v>40027.771527777775</v>
      </c>
      <c r="B3813">
        <v>0</v>
      </c>
      <c r="D3813" s="60">
        <v>40027.771527777775</v>
      </c>
    </row>
    <row r="3814" spans="1:4" x14ac:dyDescent="0.25">
      <c r="A3814" s="42">
        <v>40027.792361111111</v>
      </c>
      <c r="B3814">
        <v>0</v>
      </c>
      <c r="D3814" s="60">
        <v>40027.792361111111</v>
      </c>
    </row>
    <row r="3815" spans="1:4" x14ac:dyDescent="0.25">
      <c r="A3815" s="42">
        <v>40027.813194444447</v>
      </c>
      <c r="B3815">
        <v>0</v>
      </c>
      <c r="D3815" s="60">
        <v>40027.813194444447</v>
      </c>
    </row>
    <row r="3816" spans="1:4" x14ac:dyDescent="0.25">
      <c r="A3816" s="42">
        <v>40027.834027777775</v>
      </c>
      <c r="B3816">
        <v>0</v>
      </c>
      <c r="D3816" s="60">
        <v>40027.834027777775</v>
      </c>
    </row>
    <row r="3817" spans="1:4" x14ac:dyDescent="0.25">
      <c r="A3817" s="42">
        <v>40027.854861111111</v>
      </c>
      <c r="B3817">
        <v>0</v>
      </c>
      <c r="D3817" s="60">
        <v>40027.854861111111</v>
      </c>
    </row>
    <row r="3818" spans="1:4" x14ac:dyDescent="0.25">
      <c r="A3818" s="42">
        <v>40027.875694444447</v>
      </c>
      <c r="B3818">
        <v>0</v>
      </c>
      <c r="D3818" s="60">
        <v>40027.875694444447</v>
      </c>
    </row>
    <row r="3819" spans="1:4" x14ac:dyDescent="0.25">
      <c r="A3819" s="42">
        <v>40027.896527777775</v>
      </c>
      <c r="B3819">
        <v>0</v>
      </c>
      <c r="D3819" s="60">
        <v>40027.896527777775</v>
      </c>
    </row>
    <row r="3820" spans="1:4" x14ac:dyDescent="0.25">
      <c r="A3820" s="42">
        <v>40027.917361111111</v>
      </c>
      <c r="B3820">
        <v>0</v>
      </c>
      <c r="D3820" s="60">
        <v>40027.917361111111</v>
      </c>
    </row>
    <row r="3821" spans="1:4" x14ac:dyDescent="0.25">
      <c r="A3821" s="42">
        <v>40027.938194444447</v>
      </c>
      <c r="B3821">
        <v>0</v>
      </c>
      <c r="D3821" s="60">
        <v>40027.938194444447</v>
      </c>
    </row>
    <row r="3822" spans="1:4" x14ac:dyDescent="0.25">
      <c r="A3822" s="42">
        <v>40027.959027777775</v>
      </c>
      <c r="B3822">
        <v>0</v>
      </c>
      <c r="D3822" s="60">
        <v>40027.959027777775</v>
      </c>
    </row>
    <row r="3823" spans="1:4" x14ac:dyDescent="0.25">
      <c r="A3823" s="42">
        <v>40027.979861111111</v>
      </c>
      <c r="B3823">
        <v>0</v>
      </c>
      <c r="D3823" s="60">
        <v>40027.979861111111</v>
      </c>
    </row>
    <row r="3824" spans="1:4" x14ac:dyDescent="0.25">
      <c r="A3824" s="42">
        <v>40028.000694444447</v>
      </c>
      <c r="B3824">
        <v>0</v>
      </c>
      <c r="D3824" s="60">
        <v>40028.000694444447</v>
      </c>
    </row>
    <row r="3825" spans="1:4" x14ac:dyDescent="0.25">
      <c r="A3825" s="42">
        <v>40028.021527777775</v>
      </c>
      <c r="B3825">
        <v>0</v>
      </c>
      <c r="D3825" s="60">
        <v>40028.021527777775</v>
      </c>
    </row>
    <row r="3826" spans="1:4" x14ac:dyDescent="0.25">
      <c r="A3826" s="42">
        <v>40028.042361111111</v>
      </c>
      <c r="B3826">
        <v>0</v>
      </c>
      <c r="D3826" s="60">
        <v>40028.042361111111</v>
      </c>
    </row>
    <row r="3827" spans="1:4" x14ac:dyDescent="0.25">
      <c r="A3827" s="42">
        <v>40028.063194444447</v>
      </c>
      <c r="B3827">
        <v>0</v>
      </c>
      <c r="D3827" s="60">
        <v>40028.063194444447</v>
      </c>
    </row>
    <row r="3828" spans="1:4" x14ac:dyDescent="0.25">
      <c r="A3828" s="42">
        <v>40028.084027777775</v>
      </c>
      <c r="B3828">
        <v>0</v>
      </c>
      <c r="D3828" s="60">
        <v>40028.084027777775</v>
      </c>
    </row>
    <row r="3829" spans="1:4" x14ac:dyDescent="0.25">
      <c r="A3829" s="42">
        <v>40028.104861111111</v>
      </c>
      <c r="B3829">
        <v>0</v>
      </c>
      <c r="D3829" s="60">
        <v>40028.104861111111</v>
      </c>
    </row>
    <row r="3830" spans="1:4" x14ac:dyDescent="0.25">
      <c r="A3830" s="42">
        <v>40028.125694444447</v>
      </c>
      <c r="B3830">
        <v>0</v>
      </c>
      <c r="D3830" s="60">
        <v>40028.125694444447</v>
      </c>
    </row>
    <row r="3831" spans="1:4" x14ac:dyDescent="0.25">
      <c r="A3831" s="42">
        <v>40028.146527777775</v>
      </c>
      <c r="B3831">
        <v>0</v>
      </c>
      <c r="D3831" s="60">
        <v>40028.146527777775</v>
      </c>
    </row>
    <row r="3832" spans="1:4" x14ac:dyDescent="0.25">
      <c r="A3832" s="42">
        <v>40028.167361111111</v>
      </c>
      <c r="B3832">
        <v>0</v>
      </c>
      <c r="D3832" s="60">
        <v>40028.167361111111</v>
      </c>
    </row>
    <row r="3833" spans="1:4" x14ac:dyDescent="0.25">
      <c r="A3833" s="42">
        <v>40028.188194444447</v>
      </c>
      <c r="B3833">
        <v>0</v>
      </c>
      <c r="D3833" s="60">
        <v>40028.188194444447</v>
      </c>
    </row>
    <row r="3834" spans="1:4" x14ac:dyDescent="0.25">
      <c r="A3834" s="42">
        <v>40028.209027777775</v>
      </c>
      <c r="B3834">
        <v>0</v>
      </c>
      <c r="D3834" s="60">
        <v>40028.209027777775</v>
      </c>
    </row>
    <row r="3835" spans="1:4" x14ac:dyDescent="0.25">
      <c r="A3835" s="42">
        <v>40028.229861111111</v>
      </c>
      <c r="B3835">
        <v>0</v>
      </c>
      <c r="D3835" s="60">
        <v>40028.229861111111</v>
      </c>
    </row>
    <row r="3836" spans="1:4" x14ac:dyDescent="0.25">
      <c r="A3836" s="42">
        <v>40028.250694444447</v>
      </c>
      <c r="B3836">
        <v>0</v>
      </c>
      <c r="D3836" s="60">
        <v>40028.250694444447</v>
      </c>
    </row>
    <row r="3837" spans="1:4" x14ac:dyDescent="0.25">
      <c r="A3837" s="42">
        <v>40028.271527777775</v>
      </c>
      <c r="B3837">
        <v>0</v>
      </c>
      <c r="D3837" s="60">
        <v>40028.271527777775</v>
      </c>
    </row>
    <row r="3838" spans="1:4" x14ac:dyDescent="0.25">
      <c r="A3838" s="42">
        <v>40028.292361111111</v>
      </c>
      <c r="B3838">
        <v>0</v>
      </c>
      <c r="D3838" s="60">
        <v>40028.292361111111</v>
      </c>
    </row>
    <row r="3839" spans="1:4" x14ac:dyDescent="0.25">
      <c r="A3839" s="42">
        <v>40028.313194444447</v>
      </c>
      <c r="B3839">
        <v>0</v>
      </c>
      <c r="D3839" s="60">
        <v>40028.313194444447</v>
      </c>
    </row>
    <row r="3840" spans="1:4" x14ac:dyDescent="0.25">
      <c r="A3840" s="42">
        <v>40028.334027777775</v>
      </c>
      <c r="B3840">
        <v>0</v>
      </c>
      <c r="D3840" s="60">
        <v>40028.334027777775</v>
      </c>
    </row>
    <row r="3841" spans="1:4" x14ac:dyDescent="0.25">
      <c r="A3841" s="42">
        <v>40028.354861111111</v>
      </c>
      <c r="B3841">
        <v>0</v>
      </c>
      <c r="D3841" s="60">
        <v>40028.354861111111</v>
      </c>
    </row>
    <row r="3842" spans="1:4" x14ac:dyDescent="0.25">
      <c r="A3842" s="42">
        <v>40028.375694444447</v>
      </c>
      <c r="B3842">
        <v>0</v>
      </c>
      <c r="D3842" s="60">
        <v>40028.375694444447</v>
      </c>
    </row>
    <row r="3843" spans="1:4" x14ac:dyDescent="0.25">
      <c r="A3843" s="42">
        <v>40028.396527777775</v>
      </c>
      <c r="B3843">
        <v>0</v>
      </c>
      <c r="D3843" s="60">
        <v>40028.396527777775</v>
      </c>
    </row>
    <row r="3844" spans="1:4" x14ac:dyDescent="0.25">
      <c r="A3844" s="42">
        <v>40028.417361111111</v>
      </c>
      <c r="B3844">
        <v>0</v>
      </c>
      <c r="D3844" s="60">
        <v>40028.417361111111</v>
      </c>
    </row>
    <row r="3845" spans="1:4" x14ac:dyDescent="0.25">
      <c r="A3845" s="42">
        <v>40028.438194444447</v>
      </c>
      <c r="B3845">
        <v>0</v>
      </c>
      <c r="D3845" s="60">
        <v>40028.438194444447</v>
      </c>
    </row>
    <row r="3846" spans="1:4" x14ac:dyDescent="0.25">
      <c r="A3846" s="42">
        <v>40028.459027777775</v>
      </c>
      <c r="B3846">
        <v>0</v>
      </c>
      <c r="D3846" s="60">
        <v>40028.459027777775</v>
      </c>
    </row>
    <row r="3847" spans="1:4" x14ac:dyDescent="0.25">
      <c r="A3847" s="42">
        <v>40028.479861111111</v>
      </c>
      <c r="B3847">
        <v>0</v>
      </c>
      <c r="D3847" s="60">
        <v>40028.479861111111</v>
      </c>
    </row>
    <row r="3848" spans="1:4" x14ac:dyDescent="0.25">
      <c r="A3848" s="42">
        <v>40028.500694444447</v>
      </c>
      <c r="B3848">
        <v>0</v>
      </c>
      <c r="D3848" s="60">
        <v>40028.500694444447</v>
      </c>
    </row>
    <row r="3849" spans="1:4" x14ac:dyDescent="0.25">
      <c r="A3849" s="42">
        <v>40028.521527777775</v>
      </c>
      <c r="B3849">
        <v>0</v>
      </c>
      <c r="D3849" s="60">
        <v>40028.521527777775</v>
      </c>
    </row>
    <row r="3850" spans="1:4" x14ac:dyDescent="0.25">
      <c r="A3850" s="42">
        <v>40028.542361111111</v>
      </c>
      <c r="B3850">
        <v>0</v>
      </c>
      <c r="D3850" s="60">
        <v>40028.542361111111</v>
      </c>
    </row>
    <row r="3851" spans="1:4" x14ac:dyDescent="0.25">
      <c r="A3851" s="42">
        <v>40028.563194444447</v>
      </c>
      <c r="B3851">
        <v>0</v>
      </c>
      <c r="D3851" s="60">
        <v>40028.563194444447</v>
      </c>
    </row>
    <row r="3852" spans="1:4" x14ac:dyDescent="0.25">
      <c r="A3852" s="42">
        <v>40028.584027777775</v>
      </c>
      <c r="B3852">
        <v>0</v>
      </c>
      <c r="D3852" s="60">
        <v>40028.584027777775</v>
      </c>
    </row>
    <row r="3853" spans="1:4" x14ac:dyDescent="0.25">
      <c r="A3853" s="42">
        <v>40028.604861111111</v>
      </c>
      <c r="B3853">
        <v>0</v>
      </c>
      <c r="D3853" s="60">
        <v>40028.604861111111</v>
      </c>
    </row>
    <row r="3854" spans="1:4" x14ac:dyDescent="0.25">
      <c r="A3854" s="42">
        <v>40028.625694444447</v>
      </c>
      <c r="B3854">
        <v>0</v>
      </c>
      <c r="D3854" s="60">
        <v>40028.625694444447</v>
      </c>
    </row>
    <row r="3855" spans="1:4" x14ac:dyDescent="0.25">
      <c r="A3855" s="42">
        <v>40028.646527777775</v>
      </c>
      <c r="B3855">
        <v>0</v>
      </c>
      <c r="D3855" s="60">
        <v>40028.646527777775</v>
      </c>
    </row>
    <row r="3856" spans="1:4" x14ac:dyDescent="0.25">
      <c r="A3856" s="42">
        <v>40028.667361111111</v>
      </c>
      <c r="B3856">
        <v>0</v>
      </c>
      <c r="D3856" s="60">
        <v>40028.667361111111</v>
      </c>
    </row>
    <row r="3857" spans="1:4" x14ac:dyDescent="0.25">
      <c r="A3857" s="42">
        <v>40028.688194444447</v>
      </c>
      <c r="B3857">
        <v>0</v>
      </c>
      <c r="D3857" s="60">
        <v>40028.688194444447</v>
      </c>
    </row>
    <row r="3858" spans="1:4" x14ac:dyDescent="0.25">
      <c r="A3858" s="42">
        <v>40028.709027777775</v>
      </c>
      <c r="B3858">
        <v>0</v>
      </c>
      <c r="D3858" s="60">
        <v>40028.709027777775</v>
      </c>
    </row>
    <row r="3859" spans="1:4" x14ac:dyDescent="0.25">
      <c r="A3859" s="42">
        <v>40028.729861111111</v>
      </c>
      <c r="B3859">
        <v>0</v>
      </c>
      <c r="D3859" s="60">
        <v>40028.729861111111</v>
      </c>
    </row>
    <row r="3860" spans="1:4" x14ac:dyDescent="0.25">
      <c r="A3860" s="42">
        <v>40028.750694444447</v>
      </c>
      <c r="B3860">
        <v>0</v>
      </c>
      <c r="D3860" s="60">
        <v>40028.750694444447</v>
      </c>
    </row>
    <row r="3861" spans="1:4" x14ac:dyDescent="0.25">
      <c r="A3861" s="42">
        <v>40028.771527777775</v>
      </c>
      <c r="B3861">
        <v>0</v>
      </c>
      <c r="D3861" s="60">
        <v>40028.771527777775</v>
      </c>
    </row>
    <row r="3862" spans="1:4" x14ac:dyDescent="0.25">
      <c r="A3862" s="42">
        <v>40028.792361111111</v>
      </c>
      <c r="B3862">
        <v>0</v>
      </c>
      <c r="D3862" s="60">
        <v>40028.792361111111</v>
      </c>
    </row>
    <row r="3863" spans="1:4" x14ac:dyDescent="0.25">
      <c r="A3863" s="42">
        <v>40028.813194444447</v>
      </c>
      <c r="B3863">
        <v>0</v>
      </c>
      <c r="D3863" s="60">
        <v>40028.813194444447</v>
      </c>
    </row>
    <row r="3864" spans="1:4" x14ac:dyDescent="0.25">
      <c r="A3864" s="42">
        <v>40028.834027777775</v>
      </c>
      <c r="B3864">
        <v>0</v>
      </c>
      <c r="D3864" s="60">
        <v>40028.834027777775</v>
      </c>
    </row>
    <row r="3865" spans="1:4" x14ac:dyDescent="0.25">
      <c r="A3865" s="42">
        <v>40028.854861111111</v>
      </c>
      <c r="B3865">
        <v>0</v>
      </c>
      <c r="D3865" s="60">
        <v>40028.854861111111</v>
      </c>
    </row>
    <row r="3866" spans="1:4" x14ac:dyDescent="0.25">
      <c r="A3866" s="42">
        <v>40028.875694444447</v>
      </c>
      <c r="B3866">
        <v>0</v>
      </c>
      <c r="D3866" s="60">
        <v>40028.875694444447</v>
      </c>
    </row>
    <row r="3867" spans="1:4" x14ac:dyDescent="0.25">
      <c r="A3867" s="42">
        <v>40028.896527777775</v>
      </c>
      <c r="B3867">
        <v>0</v>
      </c>
      <c r="D3867" s="60">
        <v>40028.896527777775</v>
      </c>
    </row>
    <row r="3868" spans="1:4" x14ac:dyDescent="0.25">
      <c r="A3868" s="42">
        <v>40028.917361111111</v>
      </c>
      <c r="B3868">
        <v>0</v>
      </c>
      <c r="D3868" s="60">
        <v>40028.917361111111</v>
      </c>
    </row>
    <row r="3869" spans="1:4" x14ac:dyDescent="0.25">
      <c r="A3869" s="42">
        <v>40028.938194444447</v>
      </c>
      <c r="B3869">
        <v>0</v>
      </c>
      <c r="D3869" s="60">
        <v>40028.938194444447</v>
      </c>
    </row>
    <row r="3870" spans="1:4" x14ac:dyDescent="0.25">
      <c r="A3870" s="42">
        <v>40028.959027777775</v>
      </c>
      <c r="B3870">
        <v>0</v>
      </c>
      <c r="D3870" s="60">
        <v>40028.959027777775</v>
      </c>
    </row>
    <row r="3871" spans="1:4" x14ac:dyDescent="0.25">
      <c r="A3871" s="42">
        <v>40028.979861111111</v>
      </c>
      <c r="B3871">
        <v>0</v>
      </c>
      <c r="D3871" s="60">
        <v>40028.979861111111</v>
      </c>
    </row>
    <row r="3872" spans="1:4" x14ac:dyDescent="0.25">
      <c r="A3872" s="42">
        <v>40029.000694444447</v>
      </c>
      <c r="B3872">
        <v>0</v>
      </c>
      <c r="D3872" s="60">
        <v>40029.000694444447</v>
      </c>
    </row>
    <row r="3873" spans="1:4" x14ac:dyDescent="0.25">
      <c r="A3873" s="42">
        <v>40029.021527777775</v>
      </c>
      <c r="B3873">
        <v>0</v>
      </c>
      <c r="D3873" s="60">
        <v>40029.021527777775</v>
      </c>
    </row>
    <row r="3874" spans="1:4" x14ac:dyDescent="0.25">
      <c r="A3874" s="42">
        <v>40029.042361111111</v>
      </c>
      <c r="B3874">
        <v>0</v>
      </c>
      <c r="D3874" s="60">
        <v>40029.042361111111</v>
      </c>
    </row>
    <row r="3875" spans="1:4" x14ac:dyDescent="0.25">
      <c r="A3875" s="42">
        <v>40029.063194444447</v>
      </c>
      <c r="B3875">
        <v>0</v>
      </c>
      <c r="D3875" s="60">
        <v>40029.063194444447</v>
      </c>
    </row>
    <row r="3876" spans="1:4" x14ac:dyDescent="0.25">
      <c r="A3876" s="42">
        <v>40029.084027777775</v>
      </c>
      <c r="B3876">
        <v>0</v>
      </c>
      <c r="D3876" s="60">
        <v>40029.084027777775</v>
      </c>
    </row>
    <row r="3877" spans="1:4" x14ac:dyDescent="0.25">
      <c r="A3877" s="42">
        <v>40029.104861111111</v>
      </c>
      <c r="B3877">
        <v>0</v>
      </c>
      <c r="D3877" s="60">
        <v>40029.104861111111</v>
      </c>
    </row>
    <row r="3878" spans="1:4" x14ac:dyDescent="0.25">
      <c r="A3878" s="42">
        <v>40029.125694444447</v>
      </c>
      <c r="B3878">
        <v>0</v>
      </c>
      <c r="D3878" s="60">
        <v>40029.125694444447</v>
      </c>
    </row>
    <row r="3879" spans="1:4" x14ac:dyDescent="0.25">
      <c r="A3879" s="42">
        <v>40029.146527777775</v>
      </c>
      <c r="B3879">
        <v>0</v>
      </c>
      <c r="D3879" s="60">
        <v>40029.146527777775</v>
      </c>
    </row>
    <row r="3880" spans="1:4" x14ac:dyDescent="0.25">
      <c r="A3880" s="42">
        <v>40029.167361111111</v>
      </c>
      <c r="B3880">
        <v>0</v>
      </c>
      <c r="D3880" s="60">
        <v>40029.167361111111</v>
      </c>
    </row>
    <row r="3881" spans="1:4" x14ac:dyDescent="0.25">
      <c r="A3881" s="42">
        <v>40029.188194444447</v>
      </c>
      <c r="B3881">
        <v>0</v>
      </c>
      <c r="D3881" s="60">
        <v>40029.188194444447</v>
      </c>
    </row>
    <row r="3882" spans="1:4" x14ac:dyDescent="0.25">
      <c r="A3882" s="42">
        <v>40029.209027777775</v>
      </c>
      <c r="B3882">
        <v>0</v>
      </c>
      <c r="D3882" s="60">
        <v>40029.209027777775</v>
      </c>
    </row>
    <row r="3883" spans="1:4" x14ac:dyDescent="0.25">
      <c r="A3883" s="42">
        <v>40029.229861111111</v>
      </c>
      <c r="B3883">
        <v>0</v>
      </c>
      <c r="D3883" s="60">
        <v>40029.229861111111</v>
      </c>
    </row>
    <row r="3884" spans="1:4" x14ac:dyDescent="0.25">
      <c r="A3884" s="42">
        <v>40029.250694444447</v>
      </c>
      <c r="B3884">
        <v>0</v>
      </c>
      <c r="D3884" s="60">
        <v>40029.250694444447</v>
      </c>
    </row>
    <row r="3885" spans="1:4" x14ac:dyDescent="0.25">
      <c r="A3885" s="42">
        <v>40029.271527777775</v>
      </c>
      <c r="B3885">
        <v>0</v>
      </c>
      <c r="D3885" s="60">
        <v>40029.271527777775</v>
      </c>
    </row>
    <row r="3886" spans="1:4" x14ac:dyDescent="0.25">
      <c r="A3886" s="42">
        <v>40029.292361111111</v>
      </c>
      <c r="B3886">
        <v>0</v>
      </c>
      <c r="D3886" s="60">
        <v>40029.292361111111</v>
      </c>
    </row>
    <row r="3887" spans="1:4" x14ac:dyDescent="0.25">
      <c r="A3887" s="42">
        <v>40029.313194444447</v>
      </c>
      <c r="B3887">
        <v>0</v>
      </c>
      <c r="D3887" s="60">
        <v>40029.313194444447</v>
      </c>
    </row>
    <row r="3888" spans="1:4" x14ac:dyDescent="0.25">
      <c r="A3888" s="42">
        <v>40029.334027777775</v>
      </c>
      <c r="B3888">
        <v>0</v>
      </c>
      <c r="D3888" s="60">
        <v>40029.334027777775</v>
      </c>
    </row>
    <row r="3889" spans="1:4" x14ac:dyDescent="0.25">
      <c r="A3889" s="42">
        <v>40029.354861111111</v>
      </c>
      <c r="B3889">
        <v>0</v>
      </c>
      <c r="D3889" s="60">
        <v>40029.354861111111</v>
      </c>
    </row>
    <row r="3890" spans="1:4" x14ac:dyDescent="0.25">
      <c r="A3890" s="42">
        <v>40029.375694444447</v>
      </c>
      <c r="B3890">
        <v>0</v>
      </c>
      <c r="D3890" s="60">
        <v>40029.375694444447</v>
      </c>
    </row>
    <row r="3891" spans="1:4" x14ac:dyDescent="0.25">
      <c r="A3891" s="42">
        <v>40029.396527777775</v>
      </c>
      <c r="B3891">
        <v>0</v>
      </c>
      <c r="D3891" s="60">
        <v>40029.396527777775</v>
      </c>
    </row>
    <row r="3892" spans="1:4" x14ac:dyDescent="0.25">
      <c r="A3892" s="42">
        <v>40029.417361111111</v>
      </c>
      <c r="B3892">
        <v>0</v>
      </c>
      <c r="D3892" s="60">
        <v>40029.417361111111</v>
      </c>
    </row>
    <row r="3893" spans="1:4" x14ac:dyDescent="0.25">
      <c r="A3893" s="42">
        <v>40029.438194444447</v>
      </c>
      <c r="B3893">
        <v>0</v>
      </c>
      <c r="D3893" s="60">
        <v>40029.438194444447</v>
      </c>
    </row>
    <row r="3894" spans="1:4" x14ac:dyDescent="0.25">
      <c r="A3894" s="42">
        <v>40029.459027777775</v>
      </c>
      <c r="B3894">
        <v>0</v>
      </c>
      <c r="D3894" s="60">
        <v>40029.459027777775</v>
      </c>
    </row>
    <row r="3895" spans="1:4" x14ac:dyDescent="0.25">
      <c r="A3895" s="42">
        <v>40029.479861111111</v>
      </c>
      <c r="B3895">
        <v>0</v>
      </c>
      <c r="D3895" s="60">
        <v>40029.479861111111</v>
      </c>
    </row>
    <row r="3896" spans="1:4" x14ac:dyDescent="0.25">
      <c r="A3896" s="42">
        <v>40029.500694444447</v>
      </c>
      <c r="B3896">
        <v>0</v>
      </c>
      <c r="D3896" s="60">
        <v>40029.500694444447</v>
      </c>
    </row>
    <row r="3897" spans="1:4" x14ac:dyDescent="0.25">
      <c r="A3897" s="42">
        <v>40029.521527777775</v>
      </c>
      <c r="B3897">
        <v>0</v>
      </c>
      <c r="D3897" s="60">
        <v>40029.521527777775</v>
      </c>
    </row>
    <row r="3898" spans="1:4" x14ac:dyDescent="0.25">
      <c r="A3898" s="42">
        <v>40029.542361111111</v>
      </c>
      <c r="B3898">
        <v>0</v>
      </c>
      <c r="D3898" s="60">
        <v>40029.542361111111</v>
      </c>
    </row>
    <row r="3899" spans="1:4" x14ac:dyDescent="0.25">
      <c r="A3899" s="42">
        <v>40029.563194444447</v>
      </c>
      <c r="B3899">
        <v>0</v>
      </c>
      <c r="D3899" s="60">
        <v>40029.563194444447</v>
      </c>
    </row>
    <row r="3900" spans="1:4" x14ac:dyDescent="0.25">
      <c r="A3900" s="42">
        <v>40029.584027777775</v>
      </c>
      <c r="B3900">
        <v>0</v>
      </c>
      <c r="D3900" s="60">
        <v>40029.584027777775</v>
      </c>
    </row>
    <row r="3901" spans="1:4" x14ac:dyDescent="0.25">
      <c r="A3901" s="42">
        <v>40029.604861111111</v>
      </c>
      <c r="B3901">
        <v>0</v>
      </c>
      <c r="D3901" s="60">
        <v>40029.604861111111</v>
      </c>
    </row>
    <row r="3902" spans="1:4" x14ac:dyDescent="0.25">
      <c r="A3902" s="42">
        <v>40029.625694444447</v>
      </c>
      <c r="B3902">
        <v>0</v>
      </c>
      <c r="D3902" s="60">
        <v>40029.625694444447</v>
      </c>
    </row>
    <row r="3903" spans="1:4" x14ac:dyDescent="0.25">
      <c r="A3903" s="42">
        <v>40029.646527777775</v>
      </c>
      <c r="B3903">
        <v>0</v>
      </c>
      <c r="D3903" s="60">
        <v>40029.646527777775</v>
      </c>
    </row>
    <row r="3904" spans="1:4" x14ac:dyDescent="0.25">
      <c r="A3904" s="42">
        <v>40029.667361111111</v>
      </c>
      <c r="B3904">
        <v>0</v>
      </c>
      <c r="D3904" s="60">
        <v>40029.667361111111</v>
      </c>
    </row>
    <row r="3905" spans="1:6" x14ac:dyDescent="0.25">
      <c r="A3905" s="42">
        <v>40029.688194444447</v>
      </c>
      <c r="B3905">
        <v>0</v>
      </c>
      <c r="D3905" s="60">
        <v>40029.688194444447</v>
      </c>
    </row>
    <row r="3906" spans="1:6" x14ac:dyDescent="0.25">
      <c r="A3906" s="42">
        <v>40029.709027777775</v>
      </c>
      <c r="B3906">
        <v>0</v>
      </c>
      <c r="D3906" s="60">
        <v>40029.709027777775</v>
      </c>
    </row>
    <row r="3907" spans="1:6" x14ac:dyDescent="0.25">
      <c r="A3907" s="42">
        <v>40029.729861111111</v>
      </c>
      <c r="B3907">
        <v>0</v>
      </c>
      <c r="D3907" s="60">
        <v>40029.729861111111</v>
      </c>
    </row>
    <row r="3908" spans="1:6" x14ac:dyDescent="0.25">
      <c r="A3908" s="42">
        <v>40029.750694444447</v>
      </c>
      <c r="B3908">
        <v>0</v>
      </c>
      <c r="D3908" s="60">
        <v>40029.750694444447</v>
      </c>
    </row>
    <row r="3909" spans="1:6" x14ac:dyDescent="0.25">
      <c r="A3909" s="42">
        <v>40029.771527777775</v>
      </c>
      <c r="B3909">
        <v>0</v>
      </c>
      <c r="D3909" s="60">
        <v>40029.771527777775</v>
      </c>
    </row>
    <row r="3910" spans="1:6" x14ac:dyDescent="0.25">
      <c r="A3910" s="42">
        <v>40029.792361111111</v>
      </c>
      <c r="B3910">
        <v>0</v>
      </c>
      <c r="D3910" s="60">
        <v>40029.792361111111</v>
      </c>
      <c r="E3910">
        <v>132.57912619999999</v>
      </c>
      <c r="F3910" s="60">
        <v>40029.791666666664</v>
      </c>
    </row>
    <row r="3911" spans="1:6" x14ac:dyDescent="0.25">
      <c r="A3911" s="42">
        <v>40029.813194444447</v>
      </c>
      <c r="B3911">
        <v>0</v>
      </c>
      <c r="D3911" s="60">
        <v>40029.813194444447</v>
      </c>
    </row>
    <row r="3912" spans="1:6" x14ac:dyDescent="0.25">
      <c r="A3912" s="42">
        <v>40029.834027777775</v>
      </c>
      <c r="B3912">
        <v>0</v>
      </c>
      <c r="D3912" s="60">
        <v>40029.834027777775</v>
      </c>
    </row>
    <row r="3913" spans="1:6" x14ac:dyDescent="0.25">
      <c r="A3913" s="42">
        <v>40029.854861111111</v>
      </c>
      <c r="B3913">
        <v>0</v>
      </c>
      <c r="D3913" s="60">
        <v>40029.854861111111</v>
      </c>
    </row>
    <row r="3914" spans="1:6" x14ac:dyDescent="0.25">
      <c r="A3914" s="42">
        <v>40029.875694444447</v>
      </c>
      <c r="B3914">
        <v>0</v>
      </c>
      <c r="D3914" s="60">
        <v>40029.875694444447</v>
      </c>
    </row>
    <row r="3915" spans="1:6" x14ac:dyDescent="0.25">
      <c r="A3915" s="42">
        <v>40029.896527777775</v>
      </c>
      <c r="B3915">
        <v>0</v>
      </c>
      <c r="D3915" s="60">
        <v>40029.896527777775</v>
      </c>
    </row>
    <row r="3916" spans="1:6" x14ac:dyDescent="0.25">
      <c r="A3916" s="42">
        <v>40029.917361111111</v>
      </c>
      <c r="B3916">
        <v>0</v>
      </c>
      <c r="D3916" s="60">
        <v>40029.917361111111</v>
      </c>
    </row>
    <row r="3917" spans="1:6" x14ac:dyDescent="0.25">
      <c r="A3917" s="42">
        <v>40029.938194444447</v>
      </c>
      <c r="B3917">
        <v>0</v>
      </c>
      <c r="D3917" s="60">
        <v>40029.938194444447</v>
      </c>
    </row>
    <row r="3918" spans="1:6" x14ac:dyDescent="0.25">
      <c r="A3918" s="42">
        <v>40029.959027777775</v>
      </c>
      <c r="B3918">
        <v>0</v>
      </c>
      <c r="D3918" s="60">
        <v>40029.959027777775</v>
      </c>
    </row>
    <row r="3919" spans="1:6" x14ac:dyDescent="0.25">
      <c r="A3919" s="42">
        <v>40029.979861111111</v>
      </c>
      <c r="B3919">
        <v>0</v>
      </c>
      <c r="D3919" s="60">
        <v>40029.979861111111</v>
      </c>
    </row>
    <row r="3920" spans="1:6" x14ac:dyDescent="0.25">
      <c r="A3920" s="42">
        <v>40030.000694444447</v>
      </c>
      <c r="B3920">
        <v>0</v>
      </c>
      <c r="D3920" s="60">
        <v>40030.000694444447</v>
      </c>
    </row>
    <row r="3921" spans="1:4" x14ac:dyDescent="0.25">
      <c r="A3921" s="42">
        <v>40030.021527777775</v>
      </c>
      <c r="B3921">
        <v>0</v>
      </c>
      <c r="D3921" s="60">
        <v>40030.021527777775</v>
      </c>
    </row>
    <row r="3922" spans="1:4" x14ac:dyDescent="0.25">
      <c r="A3922" s="42">
        <v>40030.042361111111</v>
      </c>
      <c r="B3922">
        <v>0</v>
      </c>
      <c r="D3922" s="60">
        <v>40030.042361111111</v>
      </c>
    </row>
    <row r="3923" spans="1:4" x14ac:dyDescent="0.25">
      <c r="A3923" s="42">
        <v>40030.063194444447</v>
      </c>
      <c r="B3923">
        <v>0</v>
      </c>
      <c r="D3923" s="60">
        <v>40030.063194444447</v>
      </c>
    </row>
    <row r="3924" spans="1:4" x14ac:dyDescent="0.25">
      <c r="A3924" s="42">
        <v>40030.084027777775</v>
      </c>
      <c r="B3924">
        <v>0</v>
      </c>
      <c r="D3924" s="60">
        <v>40030.084027777775</v>
      </c>
    </row>
    <row r="3925" spans="1:4" x14ac:dyDescent="0.25">
      <c r="A3925" s="42">
        <v>40030.104861111111</v>
      </c>
      <c r="B3925">
        <v>0</v>
      </c>
      <c r="D3925" s="60">
        <v>40030.104861111111</v>
      </c>
    </row>
    <row r="3926" spans="1:4" x14ac:dyDescent="0.25">
      <c r="A3926" s="42">
        <v>40030.125694444447</v>
      </c>
      <c r="B3926">
        <v>0</v>
      </c>
      <c r="D3926" s="60">
        <v>40030.125694444447</v>
      </c>
    </row>
    <row r="3927" spans="1:4" x14ac:dyDescent="0.25">
      <c r="A3927" s="42">
        <v>40030.146527777775</v>
      </c>
      <c r="B3927">
        <v>0</v>
      </c>
      <c r="D3927" s="60">
        <v>40030.146527777775</v>
      </c>
    </row>
    <row r="3928" spans="1:4" x14ac:dyDescent="0.25">
      <c r="A3928" s="42">
        <v>40030.167361111111</v>
      </c>
      <c r="B3928">
        <v>0</v>
      </c>
      <c r="D3928" s="60">
        <v>40030.167361111111</v>
      </c>
    </row>
    <row r="3929" spans="1:4" x14ac:dyDescent="0.25">
      <c r="A3929" s="42">
        <v>40030.188194444447</v>
      </c>
      <c r="B3929">
        <v>0</v>
      </c>
      <c r="D3929" s="60">
        <v>40030.188194444447</v>
      </c>
    </row>
    <row r="3930" spans="1:4" x14ac:dyDescent="0.25">
      <c r="A3930" s="42">
        <v>40030.209027777775</v>
      </c>
      <c r="B3930">
        <v>0</v>
      </c>
      <c r="D3930" s="60">
        <v>40030.209027777775</v>
      </c>
    </row>
    <row r="3931" spans="1:4" x14ac:dyDescent="0.25">
      <c r="A3931" s="42">
        <v>40030.229861111111</v>
      </c>
      <c r="B3931">
        <v>0</v>
      </c>
      <c r="D3931" s="60">
        <v>40030.229861111111</v>
      </c>
    </row>
    <row r="3932" spans="1:4" x14ac:dyDescent="0.25">
      <c r="A3932" s="42">
        <v>40030.250694444447</v>
      </c>
      <c r="B3932">
        <v>0</v>
      </c>
      <c r="D3932" s="60">
        <v>40030.250694444447</v>
      </c>
    </row>
    <row r="3933" spans="1:4" x14ac:dyDescent="0.25">
      <c r="A3933" s="42">
        <v>40030.271527777775</v>
      </c>
      <c r="B3933">
        <v>0</v>
      </c>
      <c r="D3933" s="60">
        <v>40030.271527777775</v>
      </c>
    </row>
    <row r="3934" spans="1:4" x14ac:dyDescent="0.25">
      <c r="A3934" s="42">
        <v>40030.292361111111</v>
      </c>
      <c r="B3934">
        <v>0</v>
      </c>
      <c r="D3934" s="60">
        <v>40030.292361111111</v>
      </c>
    </row>
    <row r="3935" spans="1:4" x14ac:dyDescent="0.25">
      <c r="A3935" s="42">
        <v>40030.313194444447</v>
      </c>
      <c r="B3935">
        <v>0</v>
      </c>
      <c r="D3935" s="60">
        <v>40030.313194444447</v>
      </c>
    </row>
    <row r="3936" spans="1:4" x14ac:dyDescent="0.25">
      <c r="A3936" s="42">
        <v>40030.334027777775</v>
      </c>
      <c r="B3936">
        <v>0</v>
      </c>
      <c r="D3936" s="60">
        <v>40030.334027777775</v>
      </c>
    </row>
    <row r="3937" spans="1:6" x14ac:dyDescent="0.25">
      <c r="A3937" s="42">
        <v>40030.354861111111</v>
      </c>
      <c r="B3937">
        <v>0</v>
      </c>
      <c r="D3937" s="60">
        <v>40030.354861111111</v>
      </c>
    </row>
    <row r="3938" spans="1:6" x14ac:dyDescent="0.25">
      <c r="A3938" s="42">
        <v>40030.375694444447</v>
      </c>
      <c r="B3938">
        <v>0</v>
      </c>
      <c r="D3938" s="60">
        <v>40030.375694444447</v>
      </c>
    </row>
    <row r="3939" spans="1:6" x14ac:dyDescent="0.25">
      <c r="A3939" s="42">
        <v>40030.396527777775</v>
      </c>
      <c r="B3939">
        <v>0</v>
      </c>
      <c r="D3939" s="60">
        <v>40030.396527777775</v>
      </c>
    </row>
    <row r="3940" spans="1:6" x14ac:dyDescent="0.25">
      <c r="A3940" s="42">
        <v>40030.417361111111</v>
      </c>
      <c r="B3940">
        <v>0</v>
      </c>
      <c r="D3940" s="60">
        <v>40030.417361111111</v>
      </c>
      <c r="E3940">
        <v>136.44188</v>
      </c>
      <c r="F3940" s="60">
        <v>40030.416666666664</v>
      </c>
    </row>
    <row r="3941" spans="1:6" x14ac:dyDescent="0.25">
      <c r="A3941" s="42">
        <v>40030.438194444447</v>
      </c>
      <c r="B3941">
        <v>0</v>
      </c>
      <c r="D3941" s="60">
        <v>40030.438194444447</v>
      </c>
    </row>
    <row r="3942" spans="1:6" x14ac:dyDescent="0.25">
      <c r="A3942" s="42">
        <v>40030.459027777775</v>
      </c>
      <c r="B3942">
        <v>0</v>
      </c>
      <c r="D3942" s="60">
        <v>40030.459027777775</v>
      </c>
    </row>
    <row r="3943" spans="1:6" x14ac:dyDescent="0.25">
      <c r="A3943" s="42">
        <v>40030.479861111111</v>
      </c>
      <c r="B3943">
        <v>0</v>
      </c>
      <c r="D3943" s="60">
        <v>40030.479861111111</v>
      </c>
    </row>
    <row r="3944" spans="1:6" x14ac:dyDescent="0.25">
      <c r="A3944" s="42">
        <v>40030.500694444447</v>
      </c>
      <c r="B3944">
        <v>0</v>
      </c>
      <c r="D3944" s="60">
        <v>40030.500694444447</v>
      </c>
    </row>
    <row r="3945" spans="1:6" x14ac:dyDescent="0.25">
      <c r="A3945" s="42">
        <v>40030.521527777775</v>
      </c>
      <c r="B3945">
        <v>0</v>
      </c>
      <c r="D3945" s="60">
        <v>40030.521527777775</v>
      </c>
    </row>
    <row r="3946" spans="1:6" x14ac:dyDescent="0.25">
      <c r="A3946" s="42">
        <v>40030.542361111111</v>
      </c>
      <c r="B3946">
        <v>0</v>
      </c>
      <c r="D3946" s="60">
        <v>40030.542361111111</v>
      </c>
    </row>
    <row r="3947" spans="1:6" x14ac:dyDescent="0.25">
      <c r="A3947" s="42">
        <v>40030.563194444447</v>
      </c>
      <c r="B3947">
        <v>0</v>
      </c>
      <c r="D3947" s="60">
        <v>40030.563194444447</v>
      </c>
    </row>
    <row r="3948" spans="1:6" x14ac:dyDescent="0.25">
      <c r="A3948" s="42">
        <v>40030.584027777775</v>
      </c>
      <c r="B3948">
        <v>0</v>
      </c>
      <c r="D3948" s="60">
        <v>40030.584027777775</v>
      </c>
    </row>
    <row r="3949" spans="1:6" x14ac:dyDescent="0.25">
      <c r="A3949" s="42">
        <v>40030.604861111111</v>
      </c>
      <c r="B3949">
        <v>0</v>
      </c>
      <c r="D3949" s="60">
        <v>40030.604861111111</v>
      </c>
    </row>
    <row r="3950" spans="1:6" x14ac:dyDescent="0.25">
      <c r="A3950" s="42">
        <v>40030.625694444447</v>
      </c>
      <c r="B3950">
        <v>0</v>
      </c>
      <c r="D3950" s="60">
        <v>40030.625694444447</v>
      </c>
    </row>
    <row r="3951" spans="1:6" x14ac:dyDescent="0.25">
      <c r="A3951" s="42">
        <v>40030.646527777775</v>
      </c>
      <c r="B3951">
        <v>0</v>
      </c>
      <c r="D3951" s="60">
        <v>40030.646527777775</v>
      </c>
    </row>
    <row r="3952" spans="1:6" x14ac:dyDescent="0.25">
      <c r="A3952" s="42">
        <v>40030.667361111111</v>
      </c>
      <c r="B3952">
        <v>0</v>
      </c>
      <c r="D3952" s="60">
        <v>40030.667361111111</v>
      </c>
    </row>
    <row r="3953" spans="1:4" x14ac:dyDescent="0.25">
      <c r="A3953" s="42">
        <v>40030.688194444447</v>
      </c>
      <c r="B3953">
        <v>0</v>
      </c>
      <c r="D3953" s="60">
        <v>40030.688194444447</v>
      </c>
    </row>
    <row r="3954" spans="1:4" x14ac:dyDescent="0.25">
      <c r="A3954" s="42">
        <v>40030.709027777775</v>
      </c>
      <c r="B3954">
        <v>0</v>
      </c>
      <c r="D3954" s="60">
        <v>40030.709027777775</v>
      </c>
    </row>
    <row r="3955" spans="1:4" x14ac:dyDescent="0.25">
      <c r="A3955" s="42">
        <v>40030.729861111111</v>
      </c>
      <c r="B3955">
        <v>0</v>
      </c>
      <c r="D3955" s="60">
        <v>40030.729861111111</v>
      </c>
    </row>
    <row r="3956" spans="1:4" x14ac:dyDescent="0.25">
      <c r="A3956" s="42">
        <v>40030.750694444447</v>
      </c>
      <c r="B3956">
        <v>0</v>
      </c>
      <c r="D3956" s="60">
        <v>40030.750694444447</v>
      </c>
    </row>
    <row r="3957" spans="1:4" x14ac:dyDescent="0.25">
      <c r="A3957" s="42">
        <v>40030.771527777775</v>
      </c>
      <c r="B3957">
        <v>0</v>
      </c>
      <c r="D3957" s="60">
        <v>40030.771527777775</v>
      </c>
    </row>
    <row r="3958" spans="1:4" x14ac:dyDescent="0.25">
      <c r="A3958" s="42">
        <v>40030.792361111111</v>
      </c>
      <c r="B3958">
        <v>0</v>
      </c>
      <c r="D3958" s="60">
        <v>40030.792361111111</v>
      </c>
    </row>
    <row r="3959" spans="1:4" x14ac:dyDescent="0.25">
      <c r="A3959" s="42">
        <v>40030.813194444447</v>
      </c>
      <c r="B3959">
        <v>0</v>
      </c>
      <c r="D3959" s="60">
        <v>40030.813194444447</v>
      </c>
    </row>
    <row r="3960" spans="1:4" x14ac:dyDescent="0.25">
      <c r="A3960" s="42">
        <v>40030.834027777775</v>
      </c>
      <c r="B3960">
        <v>0</v>
      </c>
      <c r="D3960" s="60">
        <v>40030.834027777775</v>
      </c>
    </row>
    <row r="3961" spans="1:4" x14ac:dyDescent="0.25">
      <c r="A3961" s="42">
        <v>40030.854861111111</v>
      </c>
      <c r="B3961">
        <v>0</v>
      </c>
      <c r="D3961" s="60">
        <v>40030.854861111111</v>
      </c>
    </row>
    <row r="3962" spans="1:4" x14ac:dyDescent="0.25">
      <c r="A3962" s="42">
        <v>40030.875694444447</v>
      </c>
      <c r="B3962">
        <v>0</v>
      </c>
      <c r="D3962" s="60">
        <v>40030.875694444447</v>
      </c>
    </row>
    <row r="3963" spans="1:4" x14ac:dyDescent="0.25">
      <c r="A3963" s="42">
        <v>40030.896527777775</v>
      </c>
      <c r="B3963">
        <v>0</v>
      </c>
      <c r="D3963" s="60">
        <v>40030.896527777775</v>
      </c>
    </row>
    <row r="3964" spans="1:4" x14ac:dyDescent="0.25">
      <c r="A3964" s="42">
        <v>40030.917361111111</v>
      </c>
      <c r="B3964">
        <v>0</v>
      </c>
      <c r="D3964" s="60">
        <v>40030.917361111111</v>
      </c>
    </row>
    <row r="3965" spans="1:4" x14ac:dyDescent="0.25">
      <c r="A3965" s="42">
        <v>40030.938194444447</v>
      </c>
      <c r="B3965">
        <v>0</v>
      </c>
      <c r="D3965" s="60">
        <v>40030.938194444447</v>
      </c>
    </row>
    <row r="3966" spans="1:4" x14ac:dyDescent="0.25">
      <c r="A3966" s="42">
        <v>40030.959027777775</v>
      </c>
      <c r="B3966">
        <v>0</v>
      </c>
      <c r="D3966" s="60">
        <v>40030.959027777775</v>
      </c>
    </row>
    <row r="3967" spans="1:4" x14ac:dyDescent="0.25">
      <c r="A3967" s="42">
        <v>40030.979861111111</v>
      </c>
      <c r="B3967">
        <v>0</v>
      </c>
      <c r="D3967" s="60">
        <v>40030.979861111111</v>
      </c>
    </row>
    <row r="3968" spans="1:4" x14ac:dyDescent="0.25">
      <c r="A3968" s="42">
        <v>40031.000694444447</v>
      </c>
      <c r="B3968">
        <v>0</v>
      </c>
      <c r="D3968" s="60">
        <v>40031.000694444447</v>
      </c>
    </row>
    <row r="3969" spans="1:4" x14ac:dyDescent="0.25">
      <c r="A3969" s="42">
        <v>40031.021527777775</v>
      </c>
      <c r="B3969">
        <v>0</v>
      </c>
      <c r="D3969" s="60">
        <v>40031.021527777775</v>
      </c>
    </row>
    <row r="3970" spans="1:4" x14ac:dyDescent="0.25">
      <c r="A3970" s="42">
        <v>40031.042361111111</v>
      </c>
      <c r="B3970">
        <v>0</v>
      </c>
      <c r="D3970" s="60">
        <v>40031.042361111111</v>
      </c>
    </row>
    <row r="3971" spans="1:4" x14ac:dyDescent="0.25">
      <c r="A3971" s="42">
        <v>40031.063194444447</v>
      </c>
      <c r="B3971">
        <v>0</v>
      </c>
      <c r="D3971" s="60">
        <v>40031.063194444447</v>
      </c>
    </row>
    <row r="3972" spans="1:4" x14ac:dyDescent="0.25">
      <c r="A3972" s="42">
        <v>40031.084027777775</v>
      </c>
      <c r="B3972">
        <v>0</v>
      </c>
      <c r="D3972" s="60">
        <v>40031.084027777775</v>
      </c>
    </row>
    <row r="3973" spans="1:4" x14ac:dyDescent="0.25">
      <c r="A3973" s="42">
        <v>40031.104861111111</v>
      </c>
      <c r="B3973">
        <v>0</v>
      </c>
      <c r="D3973" s="60">
        <v>40031.104861111111</v>
      </c>
    </row>
    <row r="3974" spans="1:4" x14ac:dyDescent="0.25">
      <c r="A3974" s="42">
        <v>40031.125694444447</v>
      </c>
      <c r="B3974">
        <v>0</v>
      </c>
      <c r="D3974" s="60">
        <v>40031.125694444447</v>
      </c>
    </row>
    <row r="3975" spans="1:4" x14ac:dyDescent="0.25">
      <c r="A3975" s="42">
        <v>40031.146527777775</v>
      </c>
      <c r="B3975">
        <v>0</v>
      </c>
      <c r="D3975" s="60">
        <v>40031.146527777775</v>
      </c>
    </row>
    <row r="3976" spans="1:4" x14ac:dyDescent="0.25">
      <c r="A3976" s="42">
        <v>40031.167361111111</v>
      </c>
      <c r="B3976">
        <v>0</v>
      </c>
      <c r="D3976" s="60">
        <v>40031.167361111111</v>
      </c>
    </row>
    <row r="3977" spans="1:4" x14ac:dyDescent="0.25">
      <c r="A3977" s="42">
        <v>40031.188194444447</v>
      </c>
      <c r="B3977">
        <v>0</v>
      </c>
      <c r="D3977" s="60">
        <v>40031.188194444447</v>
      </c>
    </row>
    <row r="3978" spans="1:4" x14ac:dyDescent="0.25">
      <c r="A3978" s="42">
        <v>40031.209027777775</v>
      </c>
      <c r="B3978">
        <v>0</v>
      </c>
      <c r="D3978" s="60">
        <v>40031.209027777775</v>
      </c>
    </row>
    <row r="3979" spans="1:4" x14ac:dyDescent="0.25">
      <c r="A3979" s="42">
        <v>40031.229861111111</v>
      </c>
      <c r="B3979">
        <v>0</v>
      </c>
      <c r="D3979" s="60">
        <v>40031.229861111111</v>
      </c>
    </row>
    <row r="3980" spans="1:4" x14ac:dyDescent="0.25">
      <c r="A3980" s="42">
        <v>40031.250694444447</v>
      </c>
      <c r="B3980">
        <v>0</v>
      </c>
      <c r="D3980" s="60">
        <v>40031.250694444447</v>
      </c>
    </row>
    <row r="3981" spans="1:4" x14ac:dyDescent="0.25">
      <c r="A3981" s="42">
        <v>40031.271527777775</v>
      </c>
      <c r="B3981">
        <v>0</v>
      </c>
      <c r="D3981" s="60">
        <v>40031.271527777775</v>
      </c>
    </row>
    <row r="3982" spans="1:4" x14ac:dyDescent="0.25">
      <c r="A3982" s="42">
        <v>40031.292361111111</v>
      </c>
      <c r="B3982">
        <v>0</v>
      </c>
      <c r="D3982" s="60">
        <v>40031.292361111111</v>
      </c>
    </row>
    <row r="3983" spans="1:4" x14ac:dyDescent="0.25">
      <c r="A3983" s="42">
        <v>40031.313194444447</v>
      </c>
      <c r="B3983">
        <v>0</v>
      </c>
      <c r="D3983" s="60">
        <v>40031.313194444447</v>
      </c>
    </row>
    <row r="3984" spans="1:4" x14ac:dyDescent="0.25">
      <c r="A3984" s="42">
        <v>40031.334027777775</v>
      </c>
      <c r="B3984">
        <v>0</v>
      </c>
      <c r="D3984" s="60">
        <v>40031.334027777775</v>
      </c>
    </row>
    <row r="3985" spans="1:6" x14ac:dyDescent="0.25">
      <c r="A3985" s="42">
        <v>40031.354861111111</v>
      </c>
      <c r="B3985">
        <v>0</v>
      </c>
      <c r="D3985" s="60">
        <v>40031.354861111111</v>
      </c>
    </row>
    <row r="3986" spans="1:6" x14ac:dyDescent="0.25">
      <c r="A3986" s="42">
        <v>40031.375694444447</v>
      </c>
      <c r="B3986">
        <v>0</v>
      </c>
      <c r="D3986" s="60">
        <v>40031.375694444447</v>
      </c>
    </row>
    <row r="3987" spans="1:6" x14ac:dyDescent="0.25">
      <c r="A3987" s="42">
        <v>40031.396527777775</v>
      </c>
      <c r="B3987">
        <v>0</v>
      </c>
      <c r="D3987" s="60">
        <v>40031.396527777775</v>
      </c>
    </row>
    <row r="3988" spans="1:6" x14ac:dyDescent="0.25">
      <c r="A3988" s="42">
        <v>40031.417361111111</v>
      </c>
      <c r="B3988">
        <v>0</v>
      </c>
      <c r="D3988" s="60">
        <v>40031.417361111111</v>
      </c>
    </row>
    <row r="3989" spans="1:6" x14ac:dyDescent="0.25">
      <c r="A3989" s="42">
        <v>40031.438194444447</v>
      </c>
      <c r="B3989">
        <v>0</v>
      </c>
      <c r="D3989" s="60">
        <v>40031.438194444447</v>
      </c>
      <c r="E3989">
        <v>150.02099999999999</v>
      </c>
      <c r="F3989" s="60">
        <v>40031.4375</v>
      </c>
    </row>
    <row r="3990" spans="1:6" x14ac:dyDescent="0.25">
      <c r="A3990" s="42">
        <v>40031.584027777775</v>
      </c>
      <c r="B3990">
        <v>0</v>
      </c>
      <c r="D3990" s="60">
        <v>40031.584027777775</v>
      </c>
    </row>
    <row r="3991" spans="1:6" x14ac:dyDescent="0.25">
      <c r="A3991" s="42">
        <v>40031.604861111111</v>
      </c>
      <c r="B3991">
        <v>0</v>
      </c>
      <c r="D3991" s="60">
        <v>40031.604861111111</v>
      </c>
    </row>
    <row r="3992" spans="1:6" x14ac:dyDescent="0.25">
      <c r="A3992" s="42">
        <v>40031.625694444447</v>
      </c>
      <c r="B3992">
        <v>0</v>
      </c>
      <c r="D3992" s="60">
        <v>40031.625694444447</v>
      </c>
    </row>
    <row r="3993" spans="1:6" x14ac:dyDescent="0.25">
      <c r="A3993" s="42">
        <v>40031.646527777775</v>
      </c>
      <c r="B3993">
        <v>0</v>
      </c>
      <c r="D3993" s="60">
        <v>40031.646527777775</v>
      </c>
    </row>
    <row r="3994" spans="1:6" x14ac:dyDescent="0.25">
      <c r="A3994" s="42">
        <v>40031.667361111111</v>
      </c>
      <c r="B3994">
        <v>0</v>
      </c>
      <c r="D3994" s="60">
        <v>40031.667361111111</v>
      </c>
    </row>
    <row r="3995" spans="1:6" x14ac:dyDescent="0.25">
      <c r="A3995" s="42">
        <v>40031.688194444447</v>
      </c>
      <c r="B3995">
        <v>0</v>
      </c>
      <c r="D3995" s="60">
        <v>40031.688194444447</v>
      </c>
    </row>
    <row r="3996" spans="1:6" x14ac:dyDescent="0.25">
      <c r="A3996" s="42">
        <v>40031.709027777775</v>
      </c>
      <c r="B3996">
        <v>0</v>
      </c>
      <c r="D3996" s="60">
        <v>40031.709027777775</v>
      </c>
    </row>
    <row r="3997" spans="1:6" x14ac:dyDescent="0.25">
      <c r="A3997" s="42">
        <v>40031.729861111111</v>
      </c>
      <c r="B3997">
        <v>0</v>
      </c>
      <c r="D3997" s="60">
        <v>40031.729861111111</v>
      </c>
    </row>
    <row r="3998" spans="1:6" x14ac:dyDescent="0.25">
      <c r="A3998" s="42">
        <v>40031.750694444447</v>
      </c>
      <c r="B3998">
        <v>0</v>
      </c>
      <c r="D3998" s="60">
        <v>40031.750694444447</v>
      </c>
    </row>
    <row r="3999" spans="1:6" x14ac:dyDescent="0.25">
      <c r="A3999" s="42">
        <v>40031.771527777775</v>
      </c>
      <c r="B3999">
        <v>0</v>
      </c>
      <c r="D3999" s="60">
        <v>40031.771527777775</v>
      </c>
    </row>
    <row r="4000" spans="1:6" x14ac:dyDescent="0.25">
      <c r="A4000" s="42">
        <v>40031.792361111111</v>
      </c>
      <c r="B4000">
        <v>0</v>
      </c>
      <c r="D4000" s="60">
        <v>40031.792361111111</v>
      </c>
    </row>
    <row r="4001" spans="1:4" x14ac:dyDescent="0.25">
      <c r="A4001" s="42">
        <v>40031.813194444447</v>
      </c>
      <c r="B4001">
        <v>0</v>
      </c>
      <c r="D4001" s="60">
        <v>40031.813194444447</v>
      </c>
    </row>
    <row r="4002" spans="1:4" x14ac:dyDescent="0.25">
      <c r="A4002" s="42">
        <v>40031.834027777775</v>
      </c>
      <c r="B4002">
        <v>0</v>
      </c>
      <c r="D4002" s="60">
        <v>40031.834027777775</v>
      </c>
    </row>
    <row r="4003" spans="1:4" x14ac:dyDescent="0.25">
      <c r="A4003" s="42">
        <v>40031.854861111111</v>
      </c>
      <c r="B4003">
        <v>0</v>
      </c>
      <c r="D4003" s="60">
        <v>40031.854861111111</v>
      </c>
    </row>
    <row r="4004" spans="1:4" x14ac:dyDescent="0.25">
      <c r="A4004" s="42">
        <v>40031.875694444447</v>
      </c>
      <c r="B4004">
        <v>0</v>
      </c>
      <c r="D4004" s="60">
        <v>40031.875694444447</v>
      </c>
    </row>
    <row r="4005" spans="1:4" x14ac:dyDescent="0.25">
      <c r="A4005" s="42">
        <v>40031.896527777775</v>
      </c>
      <c r="B4005">
        <v>0</v>
      </c>
      <c r="D4005" s="60">
        <v>40031.896527777775</v>
      </c>
    </row>
    <row r="4006" spans="1:4" x14ac:dyDescent="0.25">
      <c r="A4006" s="42">
        <v>40031.917361111111</v>
      </c>
      <c r="B4006">
        <v>0</v>
      </c>
      <c r="D4006" s="60">
        <v>40031.917361111111</v>
      </c>
    </row>
    <row r="4007" spans="1:4" x14ac:dyDescent="0.25">
      <c r="A4007" s="42">
        <v>40031.938194444447</v>
      </c>
      <c r="B4007">
        <v>0</v>
      </c>
      <c r="D4007" s="60">
        <v>40031.938194444447</v>
      </c>
    </row>
    <row r="4008" spans="1:4" x14ac:dyDescent="0.25">
      <c r="A4008" s="42">
        <v>40031.959027777775</v>
      </c>
      <c r="B4008">
        <v>0</v>
      </c>
      <c r="D4008" s="60">
        <v>40031.959027777775</v>
      </c>
    </row>
    <row r="4009" spans="1:4" x14ac:dyDescent="0.25">
      <c r="A4009" s="42">
        <v>40031.979861111111</v>
      </c>
      <c r="B4009">
        <v>0</v>
      </c>
      <c r="D4009" s="60">
        <v>40031.979861111111</v>
      </c>
    </row>
    <row r="4010" spans="1:4" x14ac:dyDescent="0.25">
      <c r="A4010" s="42">
        <v>40032.000694444447</v>
      </c>
      <c r="B4010">
        <v>0</v>
      </c>
      <c r="D4010" s="60">
        <v>40032.000694444447</v>
      </c>
    </row>
    <row r="4011" spans="1:4" x14ac:dyDescent="0.25">
      <c r="A4011" s="42">
        <v>40032.021527777775</v>
      </c>
      <c r="B4011">
        <v>0</v>
      </c>
      <c r="D4011" s="60">
        <v>40032.021527777775</v>
      </c>
    </row>
    <row r="4012" spans="1:4" x14ac:dyDescent="0.25">
      <c r="A4012" s="42">
        <v>40032.042361111111</v>
      </c>
      <c r="B4012">
        <v>0</v>
      </c>
      <c r="D4012" s="60">
        <v>40032.042361111111</v>
      </c>
    </row>
    <row r="4013" spans="1:4" x14ac:dyDescent="0.25">
      <c r="A4013" s="42">
        <v>40032.063194444447</v>
      </c>
      <c r="B4013">
        <v>0</v>
      </c>
      <c r="D4013" s="60">
        <v>40032.063194444447</v>
      </c>
    </row>
    <row r="4014" spans="1:4" x14ac:dyDescent="0.25">
      <c r="A4014" s="42">
        <v>40032.084027777775</v>
      </c>
      <c r="B4014">
        <v>0</v>
      </c>
      <c r="D4014" s="60">
        <v>40032.084027777775</v>
      </c>
    </row>
    <row r="4015" spans="1:4" x14ac:dyDescent="0.25">
      <c r="A4015" s="42">
        <v>40032.104861111111</v>
      </c>
      <c r="B4015">
        <v>0</v>
      </c>
      <c r="D4015" s="60">
        <v>40032.104861111111</v>
      </c>
    </row>
    <row r="4016" spans="1:4" x14ac:dyDescent="0.25">
      <c r="A4016" s="42">
        <v>40032.125694444447</v>
      </c>
      <c r="B4016">
        <v>0</v>
      </c>
      <c r="D4016" s="60">
        <v>40032.125694444447</v>
      </c>
    </row>
    <row r="4017" spans="1:4" x14ac:dyDescent="0.25">
      <c r="A4017" s="42">
        <v>40032.146527777775</v>
      </c>
      <c r="B4017">
        <v>0</v>
      </c>
      <c r="D4017" s="60">
        <v>40032.146527777775</v>
      </c>
    </row>
    <row r="4018" spans="1:4" x14ac:dyDescent="0.25">
      <c r="A4018" s="42">
        <v>40032.167361111111</v>
      </c>
      <c r="B4018">
        <v>0</v>
      </c>
      <c r="D4018" s="60">
        <v>40032.167361111111</v>
      </c>
    </row>
    <row r="4019" spans="1:4" x14ac:dyDescent="0.25">
      <c r="A4019" s="42">
        <v>40032.188194444447</v>
      </c>
      <c r="B4019">
        <v>0</v>
      </c>
      <c r="D4019" s="60">
        <v>40032.188194444447</v>
      </c>
    </row>
    <row r="4020" spans="1:4" x14ac:dyDescent="0.25">
      <c r="A4020" s="42">
        <v>40032.209027777775</v>
      </c>
      <c r="B4020">
        <v>0</v>
      </c>
      <c r="D4020" s="60">
        <v>40032.209027777775</v>
      </c>
    </row>
    <row r="4021" spans="1:4" x14ac:dyDescent="0.25">
      <c r="A4021" s="42">
        <v>40032.229861111111</v>
      </c>
      <c r="B4021">
        <v>0</v>
      </c>
      <c r="D4021" s="60">
        <v>40032.229861111111</v>
      </c>
    </row>
    <row r="4022" spans="1:4" x14ac:dyDescent="0.25">
      <c r="A4022" s="42">
        <v>40032.250694444447</v>
      </c>
      <c r="B4022">
        <v>0</v>
      </c>
      <c r="D4022" s="60">
        <v>40032.250694444447</v>
      </c>
    </row>
    <row r="4023" spans="1:4" x14ac:dyDescent="0.25">
      <c r="A4023" s="42">
        <v>40032.271527777775</v>
      </c>
      <c r="B4023">
        <v>0</v>
      </c>
      <c r="D4023" s="60">
        <v>40032.271527777775</v>
      </c>
    </row>
    <row r="4024" spans="1:4" x14ac:dyDescent="0.25">
      <c r="A4024" s="42">
        <v>40032.292361111111</v>
      </c>
      <c r="B4024">
        <v>0</v>
      </c>
      <c r="D4024" s="60">
        <v>40032.292361111111</v>
      </c>
    </row>
    <row r="4025" spans="1:4" x14ac:dyDescent="0.25">
      <c r="A4025" s="42">
        <v>40032.313194444447</v>
      </c>
      <c r="B4025">
        <v>0</v>
      </c>
      <c r="D4025" s="60">
        <v>40032.313194444447</v>
      </c>
    </row>
    <row r="4026" spans="1:4" x14ac:dyDescent="0.25">
      <c r="A4026" s="42">
        <v>40032.334027777775</v>
      </c>
      <c r="B4026">
        <v>0</v>
      </c>
      <c r="D4026" s="60">
        <v>40032.334027777775</v>
      </c>
    </row>
    <row r="4027" spans="1:4" x14ac:dyDescent="0.25">
      <c r="A4027" s="42">
        <v>40032.354861111111</v>
      </c>
      <c r="B4027">
        <v>0</v>
      </c>
      <c r="D4027" s="60">
        <v>40032.354861111111</v>
      </c>
    </row>
    <row r="4028" spans="1:4" x14ac:dyDescent="0.25">
      <c r="A4028" s="42">
        <v>40032.375694444447</v>
      </c>
      <c r="B4028">
        <v>0</v>
      </c>
      <c r="D4028" s="60">
        <v>40032.375694444447</v>
      </c>
    </row>
    <row r="4029" spans="1:4" x14ac:dyDescent="0.25">
      <c r="A4029" s="42">
        <v>40032.396527777775</v>
      </c>
      <c r="B4029">
        <v>0</v>
      </c>
      <c r="D4029" s="60">
        <v>40032.396527777775</v>
      </c>
    </row>
    <row r="4030" spans="1:4" x14ac:dyDescent="0.25">
      <c r="A4030" s="42">
        <v>40032.417361111111</v>
      </c>
      <c r="B4030">
        <v>0</v>
      </c>
      <c r="D4030" s="60">
        <v>40032.417361111111</v>
      </c>
    </row>
    <row r="4031" spans="1:4" x14ac:dyDescent="0.25">
      <c r="A4031" s="42">
        <v>40032.438194444447</v>
      </c>
      <c r="B4031">
        <v>0</v>
      </c>
      <c r="D4031" s="60">
        <v>40032.438194444447</v>
      </c>
    </row>
    <row r="4032" spans="1:4" x14ac:dyDescent="0.25">
      <c r="A4032" s="42">
        <v>40032.459027777775</v>
      </c>
      <c r="B4032">
        <v>0</v>
      </c>
      <c r="D4032" s="60">
        <v>40032.459027777775</v>
      </c>
    </row>
    <row r="4033" spans="1:4" x14ac:dyDescent="0.25">
      <c r="A4033" s="42">
        <v>40032.479861111111</v>
      </c>
      <c r="B4033">
        <v>0</v>
      </c>
      <c r="D4033" s="60">
        <v>40032.479861111111</v>
      </c>
    </row>
    <row r="4034" spans="1:4" x14ac:dyDescent="0.25">
      <c r="A4034" s="42">
        <v>40032.500694444447</v>
      </c>
      <c r="B4034">
        <v>0</v>
      </c>
      <c r="D4034" s="60">
        <v>40032.500694444447</v>
      </c>
    </row>
    <row r="4035" spans="1:4" x14ac:dyDescent="0.25">
      <c r="A4035" s="42">
        <v>40032.521527777775</v>
      </c>
      <c r="B4035">
        <v>0</v>
      </c>
      <c r="D4035" s="60">
        <v>40032.521527777775</v>
      </c>
    </row>
    <row r="4036" spans="1:4" x14ac:dyDescent="0.25">
      <c r="A4036" s="42">
        <v>40032.542361111111</v>
      </c>
      <c r="B4036">
        <v>0</v>
      </c>
      <c r="D4036" s="60">
        <v>40032.542361111111</v>
      </c>
    </row>
    <row r="4037" spans="1:4" x14ac:dyDescent="0.25">
      <c r="A4037" s="42">
        <v>40032.563194444447</v>
      </c>
      <c r="B4037">
        <v>0</v>
      </c>
      <c r="D4037" s="60">
        <v>40032.563194444447</v>
      </c>
    </row>
    <row r="4038" spans="1:4" x14ac:dyDescent="0.25">
      <c r="A4038" s="42">
        <v>40032.584027777775</v>
      </c>
      <c r="B4038">
        <v>0</v>
      </c>
      <c r="D4038" s="60">
        <v>40032.584027777775</v>
      </c>
    </row>
    <row r="4039" spans="1:4" x14ac:dyDescent="0.25">
      <c r="A4039" s="42">
        <v>40032.604861111111</v>
      </c>
      <c r="B4039">
        <v>0</v>
      </c>
      <c r="D4039" s="60">
        <v>40032.604861111111</v>
      </c>
    </row>
    <row r="4040" spans="1:4" x14ac:dyDescent="0.25">
      <c r="A4040" s="42">
        <v>40032.625694444447</v>
      </c>
      <c r="B4040">
        <v>0</v>
      </c>
      <c r="D4040" s="60">
        <v>40032.625694444447</v>
      </c>
    </row>
    <row r="4041" spans="1:4" x14ac:dyDescent="0.25">
      <c r="A4041" s="42">
        <v>40032.646527777775</v>
      </c>
      <c r="B4041">
        <v>0</v>
      </c>
      <c r="D4041" s="60">
        <v>40032.646527777775</v>
      </c>
    </row>
    <row r="4042" spans="1:4" x14ac:dyDescent="0.25">
      <c r="A4042" s="42">
        <v>40032.667361111111</v>
      </c>
      <c r="B4042">
        <v>0</v>
      </c>
      <c r="D4042" s="60">
        <v>40032.667361111111</v>
      </c>
    </row>
    <row r="4043" spans="1:4" x14ac:dyDescent="0.25">
      <c r="A4043" s="42">
        <v>40032.688194444447</v>
      </c>
      <c r="B4043">
        <v>0</v>
      </c>
      <c r="D4043" s="60">
        <v>40032.688194444447</v>
      </c>
    </row>
    <row r="4044" spans="1:4" x14ac:dyDescent="0.25">
      <c r="A4044" s="42">
        <v>40032.709027777775</v>
      </c>
      <c r="B4044">
        <v>0</v>
      </c>
      <c r="D4044" s="60">
        <v>40032.709027777775</v>
      </c>
    </row>
    <row r="4045" spans="1:4" x14ac:dyDescent="0.25">
      <c r="A4045" s="42">
        <v>40032.729861111111</v>
      </c>
      <c r="B4045">
        <v>0</v>
      </c>
      <c r="D4045" s="60">
        <v>40032.729861111111</v>
      </c>
    </row>
    <row r="4046" spans="1:4" x14ac:dyDescent="0.25">
      <c r="A4046" s="42">
        <v>40032.750694444447</v>
      </c>
      <c r="B4046">
        <v>0</v>
      </c>
      <c r="D4046" s="60">
        <v>40032.750694444447</v>
      </c>
    </row>
    <row r="4047" spans="1:4" x14ac:dyDescent="0.25">
      <c r="A4047" s="42">
        <v>40032.771527777775</v>
      </c>
      <c r="B4047">
        <v>0</v>
      </c>
      <c r="D4047" s="60">
        <v>40032.771527777775</v>
      </c>
    </row>
    <row r="4048" spans="1:4" x14ac:dyDescent="0.25">
      <c r="A4048" s="42">
        <v>40032.792361111111</v>
      </c>
      <c r="B4048">
        <v>0</v>
      </c>
      <c r="D4048" s="60">
        <v>40032.792361111111</v>
      </c>
    </row>
    <row r="4049" spans="1:4" x14ac:dyDescent="0.25">
      <c r="A4049" s="42">
        <v>40032.813194444447</v>
      </c>
      <c r="B4049">
        <v>0</v>
      </c>
      <c r="D4049" s="60">
        <v>40032.813194444447</v>
      </c>
    </row>
    <row r="4050" spans="1:4" x14ac:dyDescent="0.25">
      <c r="A4050" s="42">
        <v>40032.834027777775</v>
      </c>
      <c r="B4050">
        <v>0</v>
      </c>
      <c r="D4050" s="60">
        <v>40032.834027777775</v>
      </c>
    </row>
    <row r="4051" spans="1:4" x14ac:dyDescent="0.25">
      <c r="A4051" s="42">
        <v>40032.854861111111</v>
      </c>
      <c r="B4051">
        <v>0</v>
      </c>
      <c r="D4051" s="60">
        <v>40032.854861111111</v>
      </c>
    </row>
    <row r="4052" spans="1:4" x14ac:dyDescent="0.25">
      <c r="A4052" s="42">
        <v>40032.875694444447</v>
      </c>
      <c r="B4052">
        <v>0</v>
      </c>
      <c r="D4052" s="60">
        <v>40032.875694444447</v>
      </c>
    </row>
    <row r="4053" spans="1:4" x14ac:dyDescent="0.25">
      <c r="A4053" s="42">
        <v>40032.896527777775</v>
      </c>
      <c r="B4053">
        <v>0</v>
      </c>
      <c r="D4053" s="60">
        <v>40032.896527777775</v>
      </c>
    </row>
    <row r="4054" spans="1:4" x14ac:dyDescent="0.25">
      <c r="A4054" s="42">
        <v>40032.917361111111</v>
      </c>
      <c r="B4054">
        <v>0</v>
      </c>
      <c r="D4054" s="60">
        <v>40032.917361111111</v>
      </c>
    </row>
    <row r="4055" spans="1:4" x14ac:dyDescent="0.25">
      <c r="A4055" s="42">
        <v>40032.938194444447</v>
      </c>
      <c r="B4055">
        <v>0</v>
      </c>
      <c r="D4055" s="60">
        <v>40032.938194444447</v>
      </c>
    </row>
    <row r="4056" spans="1:4" x14ac:dyDescent="0.25">
      <c r="A4056" s="42">
        <v>40032.959027777775</v>
      </c>
      <c r="B4056">
        <v>0</v>
      </c>
      <c r="D4056" s="60">
        <v>40032.959027777775</v>
      </c>
    </row>
    <row r="4057" spans="1:4" x14ac:dyDescent="0.25">
      <c r="A4057" s="42">
        <v>40032.979861111111</v>
      </c>
      <c r="B4057">
        <v>0</v>
      </c>
      <c r="D4057" s="60">
        <v>40032.979861111111</v>
      </c>
    </row>
    <row r="4058" spans="1:4" x14ac:dyDescent="0.25">
      <c r="A4058" s="42">
        <v>40033.000694444447</v>
      </c>
      <c r="B4058">
        <v>0</v>
      </c>
      <c r="D4058" s="60">
        <v>40033.000694444447</v>
      </c>
    </row>
    <row r="4059" spans="1:4" x14ac:dyDescent="0.25">
      <c r="A4059" s="42">
        <v>40033.021527777775</v>
      </c>
      <c r="B4059">
        <v>0</v>
      </c>
      <c r="D4059" s="60">
        <v>40033.021527777775</v>
      </c>
    </row>
    <row r="4060" spans="1:4" x14ac:dyDescent="0.25">
      <c r="A4060" s="42">
        <v>40033.042361111111</v>
      </c>
      <c r="B4060">
        <v>0</v>
      </c>
      <c r="D4060" s="60">
        <v>40033.042361111111</v>
      </c>
    </row>
    <row r="4061" spans="1:4" x14ac:dyDescent="0.25">
      <c r="A4061" s="42">
        <v>40033.063194444447</v>
      </c>
      <c r="B4061">
        <v>0</v>
      </c>
      <c r="D4061" s="60">
        <v>40033.063194444447</v>
      </c>
    </row>
    <row r="4062" spans="1:4" x14ac:dyDescent="0.25">
      <c r="A4062" s="42">
        <v>40033.084027777775</v>
      </c>
      <c r="B4062">
        <v>0</v>
      </c>
      <c r="D4062" s="60">
        <v>40033.084027777775</v>
      </c>
    </row>
    <row r="4063" spans="1:4" x14ac:dyDescent="0.25">
      <c r="A4063" s="42">
        <v>40033.104861111111</v>
      </c>
      <c r="B4063">
        <v>0</v>
      </c>
      <c r="D4063" s="60">
        <v>40033.104861111111</v>
      </c>
    </row>
    <row r="4064" spans="1:4" x14ac:dyDescent="0.25">
      <c r="A4064" s="42">
        <v>40033.125694444447</v>
      </c>
      <c r="B4064">
        <v>2.1</v>
      </c>
      <c r="D4064" s="60">
        <v>40033.125694444447</v>
      </c>
    </row>
    <row r="4065" spans="1:4" x14ac:dyDescent="0.25">
      <c r="A4065" s="42">
        <v>40033.146527777775</v>
      </c>
      <c r="B4065">
        <v>2.1</v>
      </c>
      <c r="D4065" s="60">
        <v>40033.146527777775</v>
      </c>
    </row>
    <row r="4066" spans="1:4" x14ac:dyDescent="0.25">
      <c r="A4066" s="42">
        <v>40033.167361111111</v>
      </c>
      <c r="B4066">
        <v>1.1000000000000001</v>
      </c>
      <c r="D4066" s="60">
        <v>40033.167361111111</v>
      </c>
    </row>
    <row r="4067" spans="1:4" x14ac:dyDescent="0.25">
      <c r="A4067" s="42">
        <v>40033.188194444447</v>
      </c>
      <c r="B4067">
        <v>0.1</v>
      </c>
      <c r="D4067" s="60">
        <v>40033.188194444447</v>
      </c>
    </row>
    <row r="4068" spans="1:4" x14ac:dyDescent="0.25">
      <c r="A4068" s="42">
        <v>40033.209027777775</v>
      </c>
      <c r="B4068">
        <v>0</v>
      </c>
      <c r="D4068" s="60">
        <v>40033.209027777775</v>
      </c>
    </row>
    <row r="4069" spans="1:4" x14ac:dyDescent="0.25">
      <c r="A4069" s="42">
        <v>40033.229861111111</v>
      </c>
      <c r="B4069">
        <v>0</v>
      </c>
      <c r="D4069" s="60">
        <v>40033.229861111111</v>
      </c>
    </row>
    <row r="4070" spans="1:4" x14ac:dyDescent="0.25">
      <c r="A4070" s="42">
        <v>40033.250694444447</v>
      </c>
      <c r="B4070">
        <v>0</v>
      </c>
      <c r="D4070" s="60">
        <v>40033.250694444447</v>
      </c>
    </row>
    <row r="4071" spans="1:4" x14ac:dyDescent="0.25">
      <c r="A4071" s="42">
        <v>40033.271527777775</v>
      </c>
      <c r="B4071">
        <v>0</v>
      </c>
      <c r="D4071" s="60">
        <v>40033.271527777775</v>
      </c>
    </row>
    <row r="4072" spans="1:4" x14ac:dyDescent="0.25">
      <c r="A4072" s="42">
        <v>40033.292361111111</v>
      </c>
      <c r="B4072">
        <v>0</v>
      </c>
      <c r="D4072" s="60">
        <v>40033.292361111111</v>
      </c>
    </row>
    <row r="4073" spans="1:4" x14ac:dyDescent="0.25">
      <c r="A4073" s="42">
        <v>40033.313194444447</v>
      </c>
      <c r="B4073">
        <v>0</v>
      </c>
      <c r="D4073" s="60">
        <v>40033.313194444447</v>
      </c>
    </row>
    <row r="4074" spans="1:4" x14ac:dyDescent="0.25">
      <c r="A4074" s="42">
        <v>40033.334027777775</v>
      </c>
      <c r="B4074">
        <v>0</v>
      </c>
      <c r="D4074" s="60">
        <v>40033.334027777775</v>
      </c>
    </row>
    <row r="4075" spans="1:4" x14ac:dyDescent="0.25">
      <c r="A4075" s="42">
        <v>40033.354861111111</v>
      </c>
      <c r="B4075">
        <v>0</v>
      </c>
      <c r="D4075" s="60">
        <v>40033.354861111111</v>
      </c>
    </row>
    <row r="4076" spans="1:4" x14ac:dyDescent="0.25">
      <c r="A4076" s="42">
        <v>40033.375694444447</v>
      </c>
      <c r="B4076">
        <v>0</v>
      </c>
      <c r="D4076" s="60">
        <v>40033.375694444447</v>
      </c>
    </row>
    <row r="4077" spans="1:4" x14ac:dyDescent="0.25">
      <c r="A4077" s="42">
        <v>40033.396527777775</v>
      </c>
      <c r="B4077">
        <v>0</v>
      </c>
      <c r="D4077" s="60">
        <v>40033.396527777775</v>
      </c>
    </row>
    <row r="4078" spans="1:4" x14ac:dyDescent="0.25">
      <c r="A4078" s="42">
        <v>40033.417361111111</v>
      </c>
      <c r="B4078">
        <v>0</v>
      </c>
      <c r="D4078" s="60">
        <v>40033.417361111111</v>
      </c>
    </row>
    <row r="4079" spans="1:4" x14ac:dyDescent="0.25">
      <c r="A4079" s="42">
        <v>40033.438194444447</v>
      </c>
      <c r="B4079">
        <v>0</v>
      </c>
      <c r="D4079" s="60">
        <v>40033.438194444447</v>
      </c>
    </row>
    <row r="4080" spans="1:4" x14ac:dyDescent="0.25">
      <c r="A4080" s="42">
        <v>40033.459027777775</v>
      </c>
      <c r="B4080">
        <v>0</v>
      </c>
      <c r="D4080" s="60">
        <v>40033.459027777775</v>
      </c>
    </row>
    <row r="4081" spans="1:4" x14ac:dyDescent="0.25">
      <c r="A4081" s="42">
        <v>40033.479861111111</v>
      </c>
      <c r="B4081">
        <v>0</v>
      </c>
      <c r="D4081" s="60">
        <v>40033.479861111111</v>
      </c>
    </row>
    <row r="4082" spans="1:4" x14ac:dyDescent="0.25">
      <c r="A4082" s="42">
        <v>40033.500694444447</v>
      </c>
      <c r="B4082">
        <v>0</v>
      </c>
      <c r="D4082" s="60">
        <v>40033.500694444447</v>
      </c>
    </row>
    <row r="4083" spans="1:4" x14ac:dyDescent="0.25">
      <c r="A4083" s="42">
        <v>40033.521527777775</v>
      </c>
      <c r="B4083">
        <v>0</v>
      </c>
      <c r="D4083" s="60">
        <v>40033.521527777775</v>
      </c>
    </row>
    <row r="4084" spans="1:4" x14ac:dyDescent="0.25">
      <c r="A4084" s="42">
        <v>40033.542361111111</v>
      </c>
      <c r="B4084">
        <v>0</v>
      </c>
      <c r="D4084" s="60">
        <v>40033.542361111111</v>
      </c>
    </row>
    <row r="4085" spans="1:4" x14ac:dyDescent="0.25">
      <c r="A4085" s="42">
        <v>40033.563194444447</v>
      </c>
      <c r="B4085">
        <v>0</v>
      </c>
      <c r="D4085" s="60">
        <v>40033.563194444447</v>
      </c>
    </row>
    <row r="4086" spans="1:4" x14ac:dyDescent="0.25">
      <c r="A4086" s="42">
        <v>40033.584027777775</v>
      </c>
      <c r="B4086">
        <v>0</v>
      </c>
      <c r="D4086" s="60">
        <v>40033.584027777775</v>
      </c>
    </row>
    <row r="4087" spans="1:4" x14ac:dyDescent="0.25">
      <c r="A4087" s="42">
        <v>40033.604861111111</v>
      </c>
      <c r="B4087">
        <v>0</v>
      </c>
      <c r="D4087" s="60">
        <v>40033.604861111111</v>
      </c>
    </row>
    <row r="4088" spans="1:4" x14ac:dyDescent="0.25">
      <c r="A4088" s="42">
        <v>40033.625694444447</v>
      </c>
      <c r="B4088">
        <v>0</v>
      </c>
      <c r="D4088" s="60">
        <v>40033.625694444447</v>
      </c>
    </row>
    <row r="4089" spans="1:4" x14ac:dyDescent="0.25">
      <c r="A4089" s="42">
        <v>40033.646527777775</v>
      </c>
      <c r="B4089">
        <v>0</v>
      </c>
      <c r="D4089" s="60">
        <v>40033.646527777775</v>
      </c>
    </row>
    <row r="4090" spans="1:4" x14ac:dyDescent="0.25">
      <c r="A4090" s="42">
        <v>40033.667361111111</v>
      </c>
      <c r="B4090">
        <v>0</v>
      </c>
      <c r="D4090" s="60">
        <v>40033.667361111111</v>
      </c>
    </row>
    <row r="4091" spans="1:4" x14ac:dyDescent="0.25">
      <c r="A4091" s="42">
        <v>40033.688194444447</v>
      </c>
      <c r="B4091">
        <v>0</v>
      </c>
      <c r="D4091" s="60">
        <v>40033.688194444447</v>
      </c>
    </row>
    <row r="4092" spans="1:4" x14ac:dyDescent="0.25">
      <c r="A4092" s="42">
        <v>40033.709027777775</v>
      </c>
      <c r="B4092">
        <v>0</v>
      </c>
      <c r="D4092" s="60">
        <v>40033.709027777775</v>
      </c>
    </row>
    <row r="4093" spans="1:4" x14ac:dyDescent="0.25">
      <c r="A4093" s="42">
        <v>40033.729861111111</v>
      </c>
      <c r="B4093">
        <v>0</v>
      </c>
      <c r="D4093" s="60">
        <v>40033.729861111111</v>
      </c>
    </row>
    <row r="4094" spans="1:4" x14ac:dyDescent="0.25">
      <c r="A4094" s="42">
        <v>40033.750694444447</v>
      </c>
      <c r="B4094">
        <v>0</v>
      </c>
      <c r="D4094" s="60">
        <v>40033.750694444447</v>
      </c>
    </row>
    <row r="4095" spans="1:4" x14ac:dyDescent="0.25">
      <c r="A4095" s="42">
        <v>40033.771527777775</v>
      </c>
      <c r="B4095">
        <v>0</v>
      </c>
      <c r="D4095" s="60">
        <v>40033.771527777775</v>
      </c>
    </row>
    <row r="4096" spans="1:4" x14ac:dyDescent="0.25">
      <c r="A4096" s="42">
        <v>40033.792361111111</v>
      </c>
      <c r="B4096">
        <v>0</v>
      </c>
      <c r="D4096" s="60">
        <v>40033.792361111111</v>
      </c>
    </row>
    <row r="4097" spans="1:4" x14ac:dyDescent="0.25">
      <c r="A4097" s="42">
        <v>40033.813194444447</v>
      </c>
      <c r="B4097">
        <v>0</v>
      </c>
      <c r="D4097" s="60">
        <v>40033.813194444447</v>
      </c>
    </row>
    <row r="4098" spans="1:4" x14ac:dyDescent="0.25">
      <c r="A4098" s="42">
        <v>40033.834027777775</v>
      </c>
      <c r="B4098">
        <v>0</v>
      </c>
      <c r="D4098" s="60">
        <v>40033.834027777775</v>
      </c>
    </row>
    <row r="4099" spans="1:4" x14ac:dyDescent="0.25">
      <c r="A4099" s="42">
        <v>40033.854861111111</v>
      </c>
      <c r="B4099">
        <v>0</v>
      </c>
      <c r="D4099" s="60">
        <v>40033.854861111111</v>
      </c>
    </row>
    <row r="4100" spans="1:4" x14ac:dyDescent="0.25">
      <c r="A4100" s="42">
        <v>40033.875694444447</v>
      </c>
      <c r="B4100">
        <v>0</v>
      </c>
      <c r="D4100" s="60">
        <v>40033.875694444447</v>
      </c>
    </row>
    <row r="4101" spans="1:4" x14ac:dyDescent="0.25">
      <c r="A4101" s="42">
        <v>40033.896527777775</v>
      </c>
      <c r="B4101">
        <v>0</v>
      </c>
      <c r="D4101" s="60">
        <v>40033.896527777775</v>
      </c>
    </row>
    <row r="4102" spans="1:4" x14ac:dyDescent="0.25">
      <c r="A4102" s="42">
        <v>40033.917361111111</v>
      </c>
      <c r="B4102">
        <v>0</v>
      </c>
      <c r="D4102" s="60">
        <v>40033.917361111111</v>
      </c>
    </row>
    <row r="4103" spans="1:4" x14ac:dyDescent="0.25">
      <c r="A4103" s="42">
        <v>40033.938194444447</v>
      </c>
      <c r="B4103">
        <v>0</v>
      </c>
      <c r="D4103" s="60">
        <v>40033.938194444447</v>
      </c>
    </row>
    <row r="4104" spans="1:4" x14ac:dyDescent="0.25">
      <c r="A4104" s="42">
        <v>40033.959027777775</v>
      </c>
      <c r="B4104">
        <v>0</v>
      </c>
      <c r="D4104" s="60">
        <v>40033.959027777775</v>
      </c>
    </row>
    <row r="4105" spans="1:4" x14ac:dyDescent="0.25">
      <c r="A4105" s="42">
        <v>40033.979861111111</v>
      </c>
      <c r="B4105">
        <v>0</v>
      </c>
      <c r="D4105" s="60">
        <v>40033.979861111111</v>
      </c>
    </row>
    <row r="4106" spans="1:4" x14ac:dyDescent="0.25">
      <c r="A4106" s="42">
        <v>40034.000694444447</v>
      </c>
      <c r="B4106">
        <v>0</v>
      </c>
      <c r="D4106" s="60">
        <v>40034.000694444447</v>
      </c>
    </row>
    <row r="4107" spans="1:4" x14ac:dyDescent="0.25">
      <c r="A4107" s="42">
        <v>40034.021527777775</v>
      </c>
      <c r="B4107">
        <v>0</v>
      </c>
      <c r="D4107" s="60">
        <v>40034.021527777775</v>
      </c>
    </row>
    <row r="4108" spans="1:4" x14ac:dyDescent="0.25">
      <c r="A4108" s="42">
        <v>40034.042361111111</v>
      </c>
      <c r="B4108">
        <v>0</v>
      </c>
      <c r="D4108" s="60">
        <v>40034.042361111111</v>
      </c>
    </row>
    <row r="4109" spans="1:4" x14ac:dyDescent="0.25">
      <c r="A4109" s="42">
        <v>40034.063194444447</v>
      </c>
      <c r="B4109">
        <v>0</v>
      </c>
      <c r="D4109" s="60">
        <v>40034.063194444447</v>
      </c>
    </row>
    <row r="4110" spans="1:4" x14ac:dyDescent="0.25">
      <c r="A4110" s="42">
        <v>40034.084027777775</v>
      </c>
      <c r="B4110">
        <v>0</v>
      </c>
      <c r="D4110" s="60">
        <v>40034.084027777775</v>
      </c>
    </row>
    <row r="4111" spans="1:4" x14ac:dyDescent="0.25">
      <c r="A4111" s="42">
        <v>40034.104861111111</v>
      </c>
      <c r="B4111">
        <v>0</v>
      </c>
      <c r="D4111" s="60">
        <v>40034.104861111111</v>
      </c>
    </row>
    <row r="4112" spans="1:4" x14ac:dyDescent="0.25">
      <c r="A4112" s="42">
        <v>40034.125694444447</v>
      </c>
      <c r="B4112">
        <v>0</v>
      </c>
      <c r="D4112" s="60">
        <v>40034.125694444447</v>
      </c>
    </row>
    <row r="4113" spans="1:4" x14ac:dyDescent="0.25">
      <c r="A4113" s="42">
        <v>40034.146527777775</v>
      </c>
      <c r="B4113">
        <v>0</v>
      </c>
      <c r="D4113" s="60">
        <v>40034.146527777775</v>
      </c>
    </row>
    <row r="4114" spans="1:4" x14ac:dyDescent="0.25">
      <c r="A4114" s="42">
        <v>40034.167361111111</v>
      </c>
      <c r="B4114">
        <v>0</v>
      </c>
      <c r="D4114" s="60">
        <v>40034.167361111111</v>
      </c>
    </row>
    <row r="4115" spans="1:4" x14ac:dyDescent="0.25">
      <c r="A4115" s="42">
        <v>40034.188194444447</v>
      </c>
      <c r="B4115">
        <v>0</v>
      </c>
      <c r="D4115" s="60">
        <v>40034.188194444447</v>
      </c>
    </row>
    <row r="4116" spans="1:4" x14ac:dyDescent="0.25">
      <c r="A4116" s="42">
        <v>40034.209027777775</v>
      </c>
      <c r="B4116">
        <v>0</v>
      </c>
      <c r="D4116" s="60">
        <v>40034.209027777775</v>
      </c>
    </row>
    <row r="4117" spans="1:4" x14ac:dyDescent="0.25">
      <c r="A4117" s="42">
        <v>40034.229861111111</v>
      </c>
      <c r="B4117">
        <v>0</v>
      </c>
      <c r="D4117" s="60">
        <v>40034.229861111111</v>
      </c>
    </row>
    <row r="4118" spans="1:4" x14ac:dyDescent="0.25">
      <c r="A4118" s="42">
        <v>40034.250694444447</v>
      </c>
      <c r="B4118">
        <v>0</v>
      </c>
      <c r="D4118" s="60">
        <v>40034.250694444447</v>
      </c>
    </row>
    <row r="4119" spans="1:4" x14ac:dyDescent="0.25">
      <c r="A4119" s="42">
        <v>40034.271527777775</v>
      </c>
      <c r="B4119">
        <v>0</v>
      </c>
      <c r="D4119" s="60">
        <v>40034.271527777775</v>
      </c>
    </row>
    <row r="4120" spans="1:4" x14ac:dyDescent="0.25">
      <c r="A4120" s="42">
        <v>40034.292361111111</v>
      </c>
      <c r="B4120">
        <v>0</v>
      </c>
      <c r="D4120" s="60">
        <v>40034.292361111111</v>
      </c>
    </row>
    <row r="4121" spans="1:4" x14ac:dyDescent="0.25">
      <c r="A4121" s="42">
        <v>40034.313194444447</v>
      </c>
      <c r="B4121">
        <v>0</v>
      </c>
      <c r="D4121" s="60">
        <v>40034.313194444447</v>
      </c>
    </row>
    <row r="4122" spans="1:4" x14ac:dyDescent="0.25">
      <c r="A4122" s="42">
        <v>40034.334027777775</v>
      </c>
      <c r="B4122">
        <v>0</v>
      </c>
      <c r="D4122" s="60">
        <v>40034.334027777775</v>
      </c>
    </row>
    <row r="4123" spans="1:4" x14ac:dyDescent="0.25">
      <c r="A4123" s="42">
        <v>40034.354861111111</v>
      </c>
      <c r="B4123">
        <v>0</v>
      </c>
      <c r="D4123" s="60">
        <v>40034.354861111111</v>
      </c>
    </row>
    <row r="4124" spans="1:4" x14ac:dyDescent="0.25">
      <c r="A4124" s="42">
        <v>40034.375694444447</v>
      </c>
      <c r="B4124">
        <v>0</v>
      </c>
      <c r="D4124" s="60">
        <v>40034.375694444447</v>
      </c>
    </row>
    <row r="4125" spans="1:4" x14ac:dyDescent="0.25">
      <c r="A4125" s="42">
        <v>40034.396527777775</v>
      </c>
      <c r="B4125">
        <v>0</v>
      </c>
      <c r="D4125" s="60">
        <v>40034.396527777775</v>
      </c>
    </row>
    <row r="4126" spans="1:4" x14ac:dyDescent="0.25">
      <c r="A4126" s="42">
        <v>40034.417361111111</v>
      </c>
      <c r="B4126">
        <v>0</v>
      </c>
      <c r="D4126" s="60">
        <v>40034.417361111111</v>
      </c>
    </row>
    <row r="4127" spans="1:4" x14ac:dyDescent="0.25">
      <c r="A4127" s="42">
        <v>40034.438194444447</v>
      </c>
      <c r="B4127">
        <v>0</v>
      </c>
      <c r="D4127" s="60">
        <v>40034.438194444447</v>
      </c>
    </row>
    <row r="4128" spans="1:4" x14ac:dyDescent="0.25">
      <c r="A4128" s="42">
        <v>40034.459027777775</v>
      </c>
      <c r="B4128">
        <v>0</v>
      </c>
      <c r="D4128" s="60">
        <v>40034.459027777775</v>
      </c>
    </row>
    <row r="4129" spans="1:4" x14ac:dyDescent="0.25">
      <c r="A4129" s="42">
        <v>40034.479861111111</v>
      </c>
      <c r="B4129">
        <v>0</v>
      </c>
      <c r="D4129" s="60">
        <v>40034.479861111111</v>
      </c>
    </row>
    <row r="4130" spans="1:4" x14ac:dyDescent="0.25">
      <c r="A4130" s="42">
        <v>40034.500694444447</v>
      </c>
      <c r="B4130">
        <v>0</v>
      </c>
      <c r="D4130" s="60">
        <v>40034.500694444447</v>
      </c>
    </row>
    <row r="4131" spans="1:4" x14ac:dyDescent="0.25">
      <c r="A4131" s="42">
        <v>40034.521527777775</v>
      </c>
      <c r="B4131">
        <v>0</v>
      </c>
      <c r="D4131" s="60">
        <v>40034.521527777775</v>
      </c>
    </row>
    <row r="4132" spans="1:4" x14ac:dyDescent="0.25">
      <c r="A4132" s="42">
        <v>40034.542361111111</v>
      </c>
      <c r="B4132">
        <v>0</v>
      </c>
      <c r="D4132" s="60">
        <v>40034.542361111111</v>
      </c>
    </row>
    <row r="4133" spans="1:4" x14ac:dyDescent="0.25">
      <c r="A4133" s="42">
        <v>40034.563194444447</v>
      </c>
      <c r="B4133">
        <v>0</v>
      </c>
      <c r="D4133" s="60">
        <v>40034.563194444447</v>
      </c>
    </row>
    <row r="4134" spans="1:4" x14ac:dyDescent="0.25">
      <c r="A4134" s="42">
        <v>40034.584027777775</v>
      </c>
      <c r="B4134">
        <v>0</v>
      </c>
      <c r="D4134" s="60">
        <v>40034.584027777775</v>
      </c>
    </row>
    <row r="4135" spans="1:4" x14ac:dyDescent="0.25">
      <c r="A4135" s="42">
        <v>40034.604861111111</v>
      </c>
      <c r="B4135">
        <v>0</v>
      </c>
      <c r="D4135" s="60">
        <v>40034.604861111111</v>
      </c>
    </row>
    <row r="4136" spans="1:4" x14ac:dyDescent="0.25">
      <c r="A4136" s="42">
        <v>40034.625694444447</v>
      </c>
      <c r="B4136">
        <v>0</v>
      </c>
      <c r="D4136" s="60">
        <v>40034.625694444447</v>
      </c>
    </row>
    <row r="4137" spans="1:4" x14ac:dyDescent="0.25">
      <c r="A4137" s="42">
        <v>40034.646527777775</v>
      </c>
      <c r="B4137">
        <v>0</v>
      </c>
      <c r="D4137" s="60">
        <v>40034.646527777775</v>
      </c>
    </row>
    <row r="4138" spans="1:4" x14ac:dyDescent="0.25">
      <c r="A4138" s="42">
        <v>40034.667361111111</v>
      </c>
      <c r="B4138">
        <v>0</v>
      </c>
      <c r="D4138" s="60">
        <v>40034.667361111111</v>
      </c>
    </row>
    <row r="4139" spans="1:4" x14ac:dyDescent="0.25">
      <c r="A4139" s="42">
        <v>40034.688194444447</v>
      </c>
      <c r="B4139">
        <v>0</v>
      </c>
      <c r="D4139" s="60">
        <v>40034.688194444447</v>
      </c>
    </row>
    <row r="4140" spans="1:4" x14ac:dyDescent="0.25">
      <c r="A4140" s="42">
        <v>40034.709027777775</v>
      </c>
      <c r="B4140">
        <v>0</v>
      </c>
      <c r="D4140" s="60">
        <v>40034.709027777775</v>
      </c>
    </row>
    <row r="4141" spans="1:4" x14ac:dyDescent="0.25">
      <c r="A4141" s="42">
        <v>40034.729861111111</v>
      </c>
      <c r="B4141">
        <v>0</v>
      </c>
      <c r="D4141" s="60">
        <v>40034.729861111111</v>
      </c>
    </row>
    <row r="4142" spans="1:4" x14ac:dyDescent="0.25">
      <c r="A4142" s="42">
        <v>40034.750694444447</v>
      </c>
      <c r="B4142">
        <v>0</v>
      </c>
      <c r="D4142" s="60">
        <v>40034.750694444447</v>
      </c>
    </row>
    <row r="4143" spans="1:4" x14ac:dyDescent="0.25">
      <c r="A4143" s="42">
        <v>40034.771527777775</v>
      </c>
      <c r="B4143">
        <v>0</v>
      </c>
      <c r="D4143" s="60">
        <v>40034.771527777775</v>
      </c>
    </row>
    <row r="4144" spans="1:4" x14ac:dyDescent="0.25">
      <c r="A4144" s="42">
        <v>40034.792361111111</v>
      </c>
      <c r="B4144">
        <v>0</v>
      </c>
      <c r="D4144" s="60">
        <v>40034.792361111111</v>
      </c>
    </row>
    <row r="4145" spans="1:4" x14ac:dyDescent="0.25">
      <c r="A4145" s="42">
        <v>40034.813194444447</v>
      </c>
      <c r="B4145">
        <v>0</v>
      </c>
      <c r="D4145" s="60">
        <v>40034.813194444447</v>
      </c>
    </row>
    <row r="4146" spans="1:4" x14ac:dyDescent="0.25">
      <c r="A4146" s="42">
        <v>40034.834027777775</v>
      </c>
      <c r="B4146">
        <v>0</v>
      </c>
      <c r="D4146" s="60">
        <v>40034.834027777775</v>
      </c>
    </row>
    <row r="4147" spans="1:4" x14ac:dyDescent="0.25">
      <c r="A4147" s="42">
        <v>40034.854861111111</v>
      </c>
      <c r="B4147">
        <v>0</v>
      </c>
      <c r="D4147" s="60">
        <v>40034.854861111111</v>
      </c>
    </row>
    <row r="4148" spans="1:4" x14ac:dyDescent="0.25">
      <c r="A4148" s="42">
        <v>40034.875694444447</v>
      </c>
      <c r="B4148">
        <v>0</v>
      </c>
      <c r="D4148" s="60">
        <v>40034.875694444447</v>
      </c>
    </row>
    <row r="4149" spans="1:4" x14ac:dyDescent="0.25">
      <c r="A4149" s="42">
        <v>40034.896527777775</v>
      </c>
      <c r="B4149">
        <v>0</v>
      </c>
      <c r="D4149" s="60">
        <v>40034.896527777775</v>
      </c>
    </row>
    <row r="4150" spans="1:4" x14ac:dyDescent="0.25">
      <c r="A4150" s="42">
        <v>40034.917361111111</v>
      </c>
      <c r="B4150">
        <v>0</v>
      </c>
      <c r="D4150" s="60">
        <v>40034.917361111111</v>
      </c>
    </row>
    <row r="4151" spans="1:4" x14ac:dyDescent="0.25">
      <c r="A4151" s="42">
        <v>40034.938194444447</v>
      </c>
      <c r="B4151">
        <v>0</v>
      </c>
      <c r="D4151" s="60">
        <v>40034.938194444447</v>
      </c>
    </row>
    <row r="4152" spans="1:4" x14ac:dyDescent="0.25">
      <c r="A4152" s="42">
        <v>40034.959027777775</v>
      </c>
      <c r="B4152">
        <v>0</v>
      </c>
      <c r="D4152" s="60">
        <v>40034.959027777775</v>
      </c>
    </row>
    <row r="4153" spans="1:4" x14ac:dyDescent="0.25">
      <c r="A4153" s="42">
        <v>40034.979861111111</v>
      </c>
      <c r="B4153">
        <v>0</v>
      </c>
      <c r="D4153" s="60">
        <v>40034.979861111111</v>
      </c>
    </row>
    <row r="4154" spans="1:4" x14ac:dyDescent="0.25">
      <c r="A4154" s="42">
        <v>40035.000694444447</v>
      </c>
      <c r="B4154">
        <v>0</v>
      </c>
      <c r="D4154" s="60">
        <v>40035.000694444447</v>
      </c>
    </row>
    <row r="4155" spans="1:4" x14ac:dyDescent="0.25">
      <c r="A4155" s="42">
        <v>40035.021527777775</v>
      </c>
      <c r="B4155">
        <v>0</v>
      </c>
      <c r="D4155" s="60">
        <v>40035.021527777775</v>
      </c>
    </row>
    <row r="4156" spans="1:4" x14ac:dyDescent="0.25">
      <c r="A4156" s="42">
        <v>40035.042361111111</v>
      </c>
      <c r="B4156">
        <v>0</v>
      </c>
      <c r="D4156" s="60">
        <v>40035.042361111111</v>
      </c>
    </row>
    <row r="4157" spans="1:4" x14ac:dyDescent="0.25">
      <c r="A4157" s="42">
        <v>40035.063194444447</v>
      </c>
      <c r="B4157">
        <v>0</v>
      </c>
      <c r="D4157" s="60">
        <v>40035.063194444447</v>
      </c>
    </row>
    <row r="4158" spans="1:4" x14ac:dyDescent="0.25">
      <c r="A4158" s="42">
        <v>40035.084027777775</v>
      </c>
      <c r="B4158">
        <v>0</v>
      </c>
      <c r="D4158" s="60">
        <v>40035.084027777775</v>
      </c>
    </row>
    <row r="4159" spans="1:4" x14ac:dyDescent="0.25">
      <c r="A4159" s="42">
        <v>40035.104861111111</v>
      </c>
      <c r="B4159">
        <v>0</v>
      </c>
      <c r="D4159" s="60">
        <v>40035.104861111111</v>
      </c>
    </row>
    <row r="4160" spans="1:4" x14ac:dyDescent="0.25">
      <c r="A4160" s="42">
        <v>40035.125694444447</v>
      </c>
      <c r="B4160">
        <v>0</v>
      </c>
      <c r="D4160" s="60">
        <v>40035.125694444447</v>
      </c>
    </row>
    <row r="4161" spans="1:4" x14ac:dyDescent="0.25">
      <c r="A4161" s="42">
        <v>40035.146527777775</v>
      </c>
      <c r="B4161">
        <v>0</v>
      </c>
      <c r="D4161" s="60">
        <v>40035.146527777775</v>
      </c>
    </row>
    <row r="4162" spans="1:4" x14ac:dyDescent="0.25">
      <c r="A4162" s="42">
        <v>40035.167361111111</v>
      </c>
      <c r="B4162">
        <v>0</v>
      </c>
      <c r="D4162" s="60">
        <v>40035.167361111111</v>
      </c>
    </row>
    <row r="4163" spans="1:4" x14ac:dyDescent="0.25">
      <c r="A4163" s="42">
        <v>40035.188194444447</v>
      </c>
      <c r="B4163">
        <v>0</v>
      </c>
      <c r="D4163" s="60">
        <v>40035.188194444447</v>
      </c>
    </row>
    <row r="4164" spans="1:4" x14ac:dyDescent="0.25">
      <c r="A4164" s="42">
        <v>40035.209027777775</v>
      </c>
      <c r="B4164">
        <v>0</v>
      </c>
      <c r="D4164" s="60">
        <v>40035.209027777775</v>
      </c>
    </row>
    <row r="4165" spans="1:4" x14ac:dyDescent="0.25">
      <c r="A4165" s="42">
        <v>40035.229861111111</v>
      </c>
      <c r="B4165">
        <v>0</v>
      </c>
      <c r="D4165" s="60">
        <v>40035.229861111111</v>
      </c>
    </row>
    <row r="4166" spans="1:4" x14ac:dyDescent="0.25">
      <c r="A4166" s="42">
        <v>40035.250694444447</v>
      </c>
      <c r="B4166">
        <v>0</v>
      </c>
      <c r="D4166" s="60">
        <v>40035.250694444447</v>
      </c>
    </row>
    <row r="4167" spans="1:4" x14ac:dyDescent="0.25">
      <c r="A4167" s="42">
        <v>40035.271527777775</v>
      </c>
      <c r="B4167">
        <v>0</v>
      </c>
      <c r="D4167" s="60">
        <v>40035.271527777775</v>
      </c>
    </row>
    <row r="4168" spans="1:4" x14ac:dyDescent="0.25">
      <c r="A4168" s="42">
        <v>40035.292361111111</v>
      </c>
      <c r="B4168">
        <v>0</v>
      </c>
      <c r="D4168" s="60">
        <v>40035.292361111111</v>
      </c>
    </row>
    <row r="4169" spans="1:4" x14ac:dyDescent="0.25">
      <c r="A4169" s="42">
        <v>40035.313194444447</v>
      </c>
      <c r="B4169">
        <v>0</v>
      </c>
      <c r="D4169" s="60">
        <v>40035.313194444447</v>
      </c>
    </row>
    <row r="4170" spans="1:4" x14ac:dyDescent="0.25">
      <c r="A4170" s="42">
        <v>40035.334027777775</v>
      </c>
      <c r="B4170">
        <v>0</v>
      </c>
      <c r="D4170" s="60">
        <v>40035.334027777775</v>
      </c>
    </row>
    <row r="4171" spans="1:4" x14ac:dyDescent="0.25">
      <c r="A4171" s="42">
        <v>40035.354861111111</v>
      </c>
      <c r="B4171">
        <v>0</v>
      </c>
      <c r="D4171" s="60">
        <v>40035.354861111111</v>
      </c>
    </row>
    <row r="4172" spans="1:4" x14ac:dyDescent="0.25">
      <c r="A4172" s="42">
        <v>40035.375694444447</v>
      </c>
      <c r="B4172">
        <v>0</v>
      </c>
      <c r="D4172" s="60">
        <v>40035.375694444447</v>
      </c>
    </row>
    <row r="4173" spans="1:4" x14ac:dyDescent="0.25">
      <c r="A4173" s="42">
        <v>40035.396527777775</v>
      </c>
      <c r="B4173">
        <v>0</v>
      </c>
      <c r="D4173" s="60">
        <v>40035.396527777775</v>
      </c>
    </row>
    <row r="4174" spans="1:4" x14ac:dyDescent="0.25">
      <c r="A4174" s="42">
        <v>40035.417361111111</v>
      </c>
      <c r="B4174">
        <v>0</v>
      </c>
      <c r="D4174" s="60">
        <v>40035.417361111111</v>
      </c>
    </row>
    <row r="4175" spans="1:4" x14ac:dyDescent="0.25">
      <c r="A4175" s="42">
        <v>40035.438194444447</v>
      </c>
      <c r="B4175">
        <v>0</v>
      </c>
      <c r="D4175" s="60">
        <v>40035.438194444447</v>
      </c>
    </row>
    <row r="4176" spans="1:4" x14ac:dyDescent="0.25">
      <c r="A4176" s="42">
        <v>40035.459027777775</v>
      </c>
      <c r="B4176">
        <v>0</v>
      </c>
      <c r="D4176" s="60">
        <v>40035.459027777775</v>
      </c>
    </row>
    <row r="4177" spans="1:6" x14ac:dyDescent="0.25">
      <c r="A4177" s="42">
        <v>40035.479861111111</v>
      </c>
      <c r="B4177">
        <v>0</v>
      </c>
      <c r="D4177" s="60">
        <v>40035.479861111111</v>
      </c>
    </row>
    <row r="4178" spans="1:6" x14ac:dyDescent="0.25">
      <c r="A4178" s="42">
        <v>40035.500694444447</v>
      </c>
      <c r="B4178">
        <v>0</v>
      </c>
      <c r="D4178" s="60">
        <v>40035.500694444447</v>
      </c>
    </row>
    <row r="4179" spans="1:6" x14ac:dyDescent="0.25">
      <c r="A4179" s="42">
        <v>40035.521527777775</v>
      </c>
      <c r="B4179">
        <v>0</v>
      </c>
      <c r="D4179" s="60">
        <v>40035.521527777775</v>
      </c>
    </row>
    <row r="4180" spans="1:6" x14ac:dyDescent="0.25">
      <c r="A4180" s="42">
        <v>40035.542361111111</v>
      </c>
      <c r="B4180">
        <v>0</v>
      </c>
      <c r="D4180" s="60">
        <v>40035.542361111111</v>
      </c>
    </row>
    <row r="4181" spans="1:6" x14ac:dyDescent="0.25">
      <c r="A4181" s="42">
        <v>40035.563194444447</v>
      </c>
      <c r="B4181">
        <v>0</v>
      </c>
      <c r="D4181" s="60">
        <v>40035.563194444447</v>
      </c>
    </row>
    <row r="4182" spans="1:6" x14ac:dyDescent="0.25">
      <c r="A4182" s="42">
        <v>40035.584027777775</v>
      </c>
      <c r="B4182">
        <v>0</v>
      </c>
      <c r="D4182" s="60">
        <v>40035.584027777775</v>
      </c>
    </row>
    <row r="4183" spans="1:6" x14ac:dyDescent="0.25">
      <c r="A4183" s="42">
        <v>40035.604861111111</v>
      </c>
      <c r="B4183">
        <v>0</v>
      </c>
      <c r="D4183" s="60">
        <v>40035.604861111111</v>
      </c>
    </row>
    <row r="4184" spans="1:6" x14ac:dyDescent="0.25">
      <c r="A4184" s="42">
        <v>40035.625694444447</v>
      </c>
      <c r="B4184">
        <v>0</v>
      </c>
      <c r="D4184" s="60">
        <v>40035.625694444447</v>
      </c>
    </row>
    <row r="4185" spans="1:6" x14ac:dyDescent="0.25">
      <c r="A4185" s="42">
        <v>40035.646527777775</v>
      </c>
      <c r="B4185">
        <v>0</v>
      </c>
      <c r="D4185" s="60">
        <v>40035.646527777775</v>
      </c>
    </row>
    <row r="4186" spans="1:6" x14ac:dyDescent="0.25">
      <c r="A4186" s="42">
        <v>40035.667361111111</v>
      </c>
      <c r="B4186">
        <v>0</v>
      </c>
      <c r="D4186" s="60">
        <v>40035.667361111111</v>
      </c>
    </row>
    <row r="4187" spans="1:6" x14ac:dyDescent="0.25">
      <c r="A4187" s="42">
        <v>40035.688194444447</v>
      </c>
      <c r="B4187">
        <v>0</v>
      </c>
      <c r="D4187" s="60">
        <v>40035.688194444447</v>
      </c>
      <c r="E4187">
        <v>136.44188</v>
      </c>
      <c r="F4187" s="60">
        <v>40035.697916666664</v>
      </c>
    </row>
    <row r="4188" spans="1:6" x14ac:dyDescent="0.25">
      <c r="A4188" s="42">
        <v>40035.709027777775</v>
      </c>
      <c r="B4188">
        <v>0</v>
      </c>
      <c r="D4188" s="60">
        <v>40035.709027777775</v>
      </c>
    </row>
    <row r="4189" spans="1:6" x14ac:dyDescent="0.25">
      <c r="A4189" s="42">
        <v>40035.729861111111</v>
      </c>
      <c r="B4189">
        <v>0</v>
      </c>
      <c r="D4189" s="60">
        <v>40035.729861111111</v>
      </c>
    </row>
    <row r="4190" spans="1:6" x14ac:dyDescent="0.25">
      <c r="A4190" s="42">
        <v>40035.750694444447</v>
      </c>
      <c r="B4190">
        <v>0</v>
      </c>
      <c r="D4190" s="60">
        <v>40035.750694444447</v>
      </c>
    </row>
    <row r="4191" spans="1:6" x14ac:dyDescent="0.25">
      <c r="A4191" s="42">
        <v>40035.771527777775</v>
      </c>
      <c r="B4191">
        <v>0</v>
      </c>
      <c r="D4191" s="60">
        <v>40035.771527777775</v>
      </c>
    </row>
    <row r="4192" spans="1:6" x14ac:dyDescent="0.25">
      <c r="A4192" s="42">
        <v>40035.792361111111</v>
      </c>
      <c r="B4192">
        <v>0</v>
      </c>
      <c r="D4192" s="60">
        <v>40035.792361111111</v>
      </c>
    </row>
    <row r="4193" spans="1:4" x14ac:dyDescent="0.25">
      <c r="A4193" s="42">
        <v>40035.813194444447</v>
      </c>
      <c r="B4193">
        <v>0</v>
      </c>
      <c r="D4193" s="60">
        <v>40035.813194444447</v>
      </c>
    </row>
    <row r="4194" spans="1:4" x14ac:dyDescent="0.25">
      <c r="A4194" s="42">
        <v>40035.834027777775</v>
      </c>
      <c r="B4194">
        <v>0</v>
      </c>
      <c r="D4194" s="60">
        <v>40035.834027777775</v>
      </c>
    </row>
    <row r="4195" spans="1:4" x14ac:dyDescent="0.25">
      <c r="A4195" s="42">
        <v>40035.854861111111</v>
      </c>
      <c r="B4195">
        <v>0</v>
      </c>
      <c r="D4195" s="60">
        <v>40035.854861111111</v>
      </c>
    </row>
    <row r="4196" spans="1:4" x14ac:dyDescent="0.25">
      <c r="A4196" s="42">
        <v>40035.875694444447</v>
      </c>
      <c r="B4196">
        <v>0</v>
      </c>
      <c r="D4196" s="60">
        <v>40035.875694444447</v>
      </c>
    </row>
    <row r="4197" spans="1:4" x14ac:dyDescent="0.25">
      <c r="A4197" s="42">
        <v>40035.896527777775</v>
      </c>
      <c r="B4197">
        <v>0</v>
      </c>
      <c r="D4197" s="60">
        <v>40035.896527777775</v>
      </c>
    </row>
    <row r="4198" spans="1:4" x14ac:dyDescent="0.25">
      <c r="A4198" s="42">
        <v>40035.917361111111</v>
      </c>
      <c r="B4198">
        <v>0</v>
      </c>
      <c r="D4198" s="60">
        <v>40035.917361111111</v>
      </c>
    </row>
    <row r="4199" spans="1:4" x14ac:dyDescent="0.25">
      <c r="A4199" s="42">
        <v>40035.938194444447</v>
      </c>
      <c r="B4199">
        <v>0</v>
      </c>
      <c r="D4199" s="60">
        <v>40035.938194444447</v>
      </c>
    </row>
    <row r="4200" spans="1:4" x14ac:dyDescent="0.25">
      <c r="A4200" s="42">
        <v>40035.959027777775</v>
      </c>
      <c r="B4200">
        <v>0</v>
      </c>
      <c r="D4200" s="60">
        <v>40035.959027777775</v>
      </c>
    </row>
    <row r="4201" spans="1:4" x14ac:dyDescent="0.25">
      <c r="A4201" s="42">
        <v>40035.979861111111</v>
      </c>
      <c r="B4201">
        <v>0</v>
      </c>
      <c r="D4201" s="60">
        <v>40035.979861111111</v>
      </c>
    </row>
    <row r="4202" spans="1:4" x14ac:dyDescent="0.25">
      <c r="A4202" s="42">
        <v>40036.000694444447</v>
      </c>
      <c r="B4202">
        <v>0</v>
      </c>
      <c r="D4202" s="60">
        <v>40036.000694444447</v>
      </c>
    </row>
    <row r="4203" spans="1:4" x14ac:dyDescent="0.25">
      <c r="A4203" s="42">
        <v>40036.021527777775</v>
      </c>
      <c r="B4203">
        <v>0</v>
      </c>
      <c r="D4203" s="60">
        <v>40036.021527777775</v>
      </c>
    </row>
    <row r="4204" spans="1:4" x14ac:dyDescent="0.25">
      <c r="A4204" s="42">
        <v>40036.042361111111</v>
      </c>
      <c r="B4204">
        <v>0</v>
      </c>
      <c r="D4204" s="60">
        <v>40036.042361111111</v>
      </c>
    </row>
    <row r="4205" spans="1:4" x14ac:dyDescent="0.25">
      <c r="A4205" s="42">
        <v>40036.063194444447</v>
      </c>
      <c r="B4205">
        <v>0</v>
      </c>
      <c r="D4205" s="60">
        <v>40036.063194444447</v>
      </c>
    </row>
    <row r="4206" spans="1:4" x14ac:dyDescent="0.25">
      <c r="A4206" s="42">
        <v>40036.084027777775</v>
      </c>
      <c r="B4206">
        <v>0</v>
      </c>
      <c r="D4206" s="60">
        <v>40036.084027777775</v>
      </c>
    </row>
    <row r="4207" spans="1:4" x14ac:dyDescent="0.25">
      <c r="A4207" s="42">
        <v>40036.104861111111</v>
      </c>
      <c r="B4207">
        <v>0</v>
      </c>
      <c r="D4207" s="60">
        <v>40036.104861111111</v>
      </c>
    </row>
    <row r="4208" spans="1:4" x14ac:dyDescent="0.25">
      <c r="A4208" s="42">
        <v>40036.125694444447</v>
      </c>
      <c r="B4208">
        <v>0</v>
      </c>
      <c r="D4208" s="60">
        <v>40036.125694444447</v>
      </c>
    </row>
    <row r="4209" spans="1:6" x14ac:dyDescent="0.25">
      <c r="A4209" s="42">
        <v>40036.146527777775</v>
      </c>
      <c r="B4209">
        <v>0</v>
      </c>
      <c r="D4209" s="60">
        <v>40036.146527777775</v>
      </c>
    </row>
    <row r="4210" spans="1:6" x14ac:dyDescent="0.25">
      <c r="A4210" s="42">
        <v>40036.167361111111</v>
      </c>
      <c r="B4210">
        <v>0</v>
      </c>
      <c r="D4210" s="60">
        <v>40036.167361111111</v>
      </c>
    </row>
    <row r="4211" spans="1:6" x14ac:dyDescent="0.25">
      <c r="A4211" s="42">
        <v>40036.188194444447</v>
      </c>
      <c r="B4211">
        <v>0</v>
      </c>
      <c r="D4211" s="60">
        <v>40036.188194444447</v>
      </c>
    </row>
    <row r="4212" spans="1:6" x14ac:dyDescent="0.25">
      <c r="A4212" s="42">
        <v>40036.209027777775</v>
      </c>
      <c r="B4212">
        <v>0</v>
      </c>
      <c r="D4212" s="60">
        <v>40036.209027777775</v>
      </c>
    </row>
    <row r="4213" spans="1:6" x14ac:dyDescent="0.25">
      <c r="A4213" s="42">
        <v>40036.229861111111</v>
      </c>
      <c r="B4213">
        <v>0</v>
      </c>
      <c r="D4213" s="60">
        <v>40036.229861111111</v>
      </c>
    </row>
    <row r="4214" spans="1:6" x14ac:dyDescent="0.25">
      <c r="A4214" s="42">
        <v>40036.250694444447</v>
      </c>
      <c r="B4214">
        <v>0</v>
      </c>
      <c r="D4214" s="60">
        <v>40036.250694444447</v>
      </c>
    </row>
    <row r="4215" spans="1:6" x14ac:dyDescent="0.25">
      <c r="A4215" s="42">
        <v>40036.271527777775</v>
      </c>
      <c r="B4215">
        <v>0</v>
      </c>
      <c r="D4215" s="60">
        <v>40036.271527777775</v>
      </c>
    </row>
    <row r="4216" spans="1:6" x14ac:dyDescent="0.25">
      <c r="A4216" s="42">
        <v>40036.292361111111</v>
      </c>
      <c r="B4216">
        <v>0</v>
      </c>
      <c r="D4216" s="60">
        <v>40036.292361111111</v>
      </c>
    </row>
    <row r="4217" spans="1:6" x14ac:dyDescent="0.25">
      <c r="A4217" s="42">
        <v>40036.313194444447</v>
      </c>
      <c r="B4217">
        <v>0</v>
      </c>
      <c r="D4217" s="60">
        <v>40036.313194444447</v>
      </c>
    </row>
    <row r="4218" spans="1:6" x14ac:dyDescent="0.25">
      <c r="A4218" s="42">
        <v>40036.334027777775</v>
      </c>
      <c r="B4218">
        <v>0</v>
      </c>
      <c r="D4218" s="60">
        <v>40036.334027777775</v>
      </c>
      <c r="E4218">
        <v>135.14347579999998</v>
      </c>
      <c r="F4218" s="60">
        <v>40036.340277777781</v>
      </c>
    </row>
    <row r="4219" spans="1:6" x14ac:dyDescent="0.25">
      <c r="A4219" s="42">
        <v>40036.354861111111</v>
      </c>
      <c r="B4219">
        <v>0</v>
      </c>
      <c r="D4219" s="60">
        <v>40036.354861111111</v>
      </c>
    </row>
    <row r="4220" spans="1:6" x14ac:dyDescent="0.25">
      <c r="A4220" s="42">
        <v>40036.375694444447</v>
      </c>
      <c r="B4220">
        <v>0</v>
      </c>
      <c r="D4220" s="60">
        <v>40036.375694444447</v>
      </c>
    </row>
    <row r="4221" spans="1:6" x14ac:dyDescent="0.25">
      <c r="A4221" s="42">
        <v>40036.396527777775</v>
      </c>
      <c r="B4221">
        <v>0</v>
      </c>
      <c r="D4221" s="60">
        <v>40036.396527777775</v>
      </c>
    </row>
    <row r="4222" spans="1:6" x14ac:dyDescent="0.25">
      <c r="A4222" s="42">
        <v>40036.417361111111</v>
      </c>
      <c r="B4222">
        <v>0</v>
      </c>
      <c r="D4222" s="60">
        <v>40036.417361111111</v>
      </c>
    </row>
    <row r="4223" spans="1:6" x14ac:dyDescent="0.25">
      <c r="A4223" s="42">
        <v>40036.438194444447</v>
      </c>
      <c r="B4223">
        <v>0</v>
      </c>
      <c r="D4223" s="60">
        <v>40036.438194444447</v>
      </c>
    </row>
    <row r="4224" spans="1:6" x14ac:dyDescent="0.25">
      <c r="A4224" s="42">
        <v>40036.459027777775</v>
      </c>
      <c r="B4224">
        <v>0</v>
      </c>
      <c r="D4224" s="60">
        <v>40036.459027777775</v>
      </c>
    </row>
    <row r="4225" spans="1:4" x14ac:dyDescent="0.25">
      <c r="A4225" s="42">
        <v>40036.479861111111</v>
      </c>
      <c r="B4225">
        <v>0</v>
      </c>
      <c r="D4225" s="60">
        <v>40036.479861111111</v>
      </c>
    </row>
    <row r="4226" spans="1:4" x14ac:dyDescent="0.25">
      <c r="A4226" s="42">
        <v>40036.500694444447</v>
      </c>
      <c r="B4226">
        <v>0</v>
      </c>
      <c r="D4226" s="60">
        <v>40036.500694444447</v>
      </c>
    </row>
    <row r="4227" spans="1:4" x14ac:dyDescent="0.25">
      <c r="A4227" s="42">
        <v>40036.521527777775</v>
      </c>
      <c r="B4227">
        <v>0</v>
      </c>
      <c r="D4227" s="60">
        <v>40036.521527777775</v>
      </c>
    </row>
    <row r="4228" spans="1:4" x14ac:dyDescent="0.25">
      <c r="A4228" s="42">
        <v>40036.542361111111</v>
      </c>
      <c r="B4228">
        <v>0</v>
      </c>
      <c r="D4228" s="60">
        <v>40036.542361111111</v>
      </c>
    </row>
    <row r="4229" spans="1:4" x14ac:dyDescent="0.25">
      <c r="A4229" s="42">
        <v>40036.563194444447</v>
      </c>
      <c r="B4229">
        <v>0</v>
      </c>
      <c r="D4229" s="60">
        <v>40036.563194444447</v>
      </c>
    </row>
    <row r="4230" spans="1:4" x14ac:dyDescent="0.25">
      <c r="A4230" s="42">
        <v>40036.584027777775</v>
      </c>
      <c r="B4230">
        <v>0</v>
      </c>
      <c r="D4230" s="60">
        <v>40036.584027777775</v>
      </c>
    </row>
    <row r="4231" spans="1:4" x14ac:dyDescent="0.25">
      <c r="A4231" s="42">
        <v>40036.604861111111</v>
      </c>
      <c r="B4231">
        <v>0</v>
      </c>
      <c r="D4231" s="60">
        <v>40036.604861111111</v>
      </c>
    </row>
    <row r="4232" spans="1:4" x14ac:dyDescent="0.25">
      <c r="A4232" s="42">
        <v>40036.625694444447</v>
      </c>
      <c r="B4232">
        <v>0</v>
      </c>
      <c r="D4232" s="60">
        <v>40036.625694444447</v>
      </c>
    </row>
    <row r="4233" spans="1:4" x14ac:dyDescent="0.25">
      <c r="A4233" s="42">
        <v>40036.646527777775</v>
      </c>
      <c r="B4233">
        <v>0</v>
      </c>
      <c r="D4233" s="60">
        <v>40036.646527777775</v>
      </c>
    </row>
    <row r="4234" spans="1:4" x14ac:dyDescent="0.25">
      <c r="A4234" s="42">
        <v>40036.667361111111</v>
      </c>
      <c r="B4234">
        <v>0</v>
      </c>
      <c r="D4234" s="60">
        <v>40036.667361111111</v>
      </c>
    </row>
    <row r="4235" spans="1:4" x14ac:dyDescent="0.25">
      <c r="A4235" s="42">
        <v>40036.688194444447</v>
      </c>
      <c r="B4235">
        <v>0</v>
      </c>
      <c r="D4235" s="60">
        <v>40036.688194444447</v>
      </c>
    </row>
    <row r="4236" spans="1:4" x14ac:dyDescent="0.25">
      <c r="A4236" s="42">
        <v>40036.709027777775</v>
      </c>
      <c r="B4236">
        <v>0</v>
      </c>
      <c r="D4236" s="60">
        <v>40036.709027777775</v>
      </c>
    </row>
    <row r="4237" spans="1:4" x14ac:dyDescent="0.25">
      <c r="A4237" s="42">
        <v>40036.729861111111</v>
      </c>
      <c r="B4237">
        <v>0</v>
      </c>
      <c r="D4237" s="60">
        <v>40036.729861111111</v>
      </c>
    </row>
    <row r="4238" spans="1:4" x14ac:dyDescent="0.25">
      <c r="A4238" s="42">
        <v>40036.750694444447</v>
      </c>
      <c r="B4238">
        <v>0</v>
      </c>
      <c r="D4238" s="60">
        <v>40036.750694444447</v>
      </c>
    </row>
    <row r="4239" spans="1:4" x14ac:dyDescent="0.25">
      <c r="A4239" s="42">
        <v>40036.771527777775</v>
      </c>
      <c r="B4239">
        <v>0</v>
      </c>
      <c r="D4239" s="60">
        <v>40036.771527777775</v>
      </c>
    </row>
    <row r="4240" spans="1:4" x14ac:dyDescent="0.25">
      <c r="A4240" s="42">
        <v>40036.792361111111</v>
      </c>
      <c r="B4240">
        <v>0</v>
      </c>
      <c r="D4240" s="60">
        <v>40036.792361111111</v>
      </c>
    </row>
    <row r="4241" spans="1:4" x14ac:dyDescent="0.25">
      <c r="A4241" s="42">
        <v>40036.813194444447</v>
      </c>
      <c r="B4241">
        <v>0</v>
      </c>
      <c r="D4241" s="60">
        <v>40036.813194444447</v>
      </c>
    </row>
    <row r="4242" spans="1:4" x14ac:dyDescent="0.25">
      <c r="A4242" s="42">
        <v>40036.834027777775</v>
      </c>
      <c r="B4242">
        <v>0</v>
      </c>
      <c r="D4242" s="60">
        <v>40036.834027777775</v>
      </c>
    </row>
    <row r="4243" spans="1:4" x14ac:dyDescent="0.25">
      <c r="A4243" s="42">
        <v>40036.854861111111</v>
      </c>
      <c r="B4243">
        <v>0</v>
      </c>
      <c r="D4243" s="60">
        <v>40036.854861111111</v>
      </c>
    </row>
    <row r="4244" spans="1:4" x14ac:dyDescent="0.25">
      <c r="A4244" s="42">
        <v>40036.875694444447</v>
      </c>
      <c r="B4244">
        <v>0</v>
      </c>
      <c r="D4244" s="60">
        <v>40036.875694444447</v>
      </c>
    </row>
    <row r="4245" spans="1:4" x14ac:dyDescent="0.25">
      <c r="A4245" s="42">
        <v>40036.896527777775</v>
      </c>
      <c r="B4245">
        <v>0</v>
      </c>
      <c r="D4245" s="60">
        <v>40036.896527777775</v>
      </c>
    </row>
    <row r="4246" spans="1:4" x14ac:dyDescent="0.25">
      <c r="A4246" s="42">
        <v>40036.917361111111</v>
      </c>
      <c r="B4246">
        <v>0</v>
      </c>
      <c r="D4246" s="60">
        <v>40036.917361111111</v>
      </c>
    </row>
    <row r="4247" spans="1:4" x14ac:dyDescent="0.25">
      <c r="A4247" s="42">
        <v>40036.938194444447</v>
      </c>
      <c r="B4247">
        <v>0</v>
      </c>
      <c r="D4247" s="60">
        <v>40036.938194444447</v>
      </c>
    </row>
    <row r="4248" spans="1:4" x14ac:dyDescent="0.25">
      <c r="A4248" s="42">
        <v>40036.959027777775</v>
      </c>
      <c r="B4248">
        <v>0</v>
      </c>
      <c r="D4248" s="60">
        <v>40036.959027777775</v>
      </c>
    </row>
    <row r="4249" spans="1:4" x14ac:dyDescent="0.25">
      <c r="A4249" s="42">
        <v>40036.979861111111</v>
      </c>
      <c r="B4249">
        <v>0</v>
      </c>
      <c r="D4249" s="60">
        <v>40036.979861111111</v>
      </c>
    </row>
    <row r="4250" spans="1:4" x14ac:dyDescent="0.25">
      <c r="A4250" s="42">
        <v>40037.000694444447</v>
      </c>
      <c r="B4250">
        <v>0</v>
      </c>
      <c r="D4250" s="60">
        <v>40037.000694444447</v>
      </c>
    </row>
    <row r="4251" spans="1:4" x14ac:dyDescent="0.25">
      <c r="A4251" s="42">
        <v>40037.021527777775</v>
      </c>
      <c r="B4251">
        <v>0</v>
      </c>
      <c r="D4251" s="60">
        <v>40037.021527777775</v>
      </c>
    </row>
    <row r="4252" spans="1:4" x14ac:dyDescent="0.25">
      <c r="A4252" s="42">
        <v>40037.042361111111</v>
      </c>
      <c r="B4252">
        <v>0</v>
      </c>
      <c r="D4252" s="60">
        <v>40037.042361111111</v>
      </c>
    </row>
    <row r="4253" spans="1:4" x14ac:dyDescent="0.25">
      <c r="A4253" s="42">
        <v>40037.063194444447</v>
      </c>
      <c r="B4253">
        <v>0</v>
      </c>
      <c r="D4253" s="60">
        <v>40037.063194444447</v>
      </c>
    </row>
    <row r="4254" spans="1:4" x14ac:dyDescent="0.25">
      <c r="A4254" s="42">
        <v>40037.084027777775</v>
      </c>
      <c r="B4254">
        <v>0</v>
      </c>
      <c r="D4254" s="60">
        <v>40037.084027777775</v>
      </c>
    </row>
    <row r="4255" spans="1:4" x14ac:dyDescent="0.25">
      <c r="A4255" s="42">
        <v>40037.104861111111</v>
      </c>
      <c r="B4255">
        <v>0</v>
      </c>
      <c r="D4255" s="60">
        <v>40037.104861111111</v>
      </c>
    </row>
    <row r="4256" spans="1:4" x14ac:dyDescent="0.25">
      <c r="A4256" s="42">
        <v>40037.125694444447</v>
      </c>
      <c r="B4256">
        <v>0</v>
      </c>
      <c r="D4256" s="60">
        <v>40037.125694444447</v>
      </c>
    </row>
    <row r="4257" spans="1:6" x14ac:dyDescent="0.25">
      <c r="A4257" s="42">
        <v>40037.146527777775</v>
      </c>
      <c r="B4257">
        <v>0</v>
      </c>
      <c r="D4257" s="60">
        <v>40037.146527777775</v>
      </c>
    </row>
    <row r="4258" spans="1:6" x14ac:dyDescent="0.25">
      <c r="A4258" s="42">
        <v>40037.167361111111</v>
      </c>
      <c r="B4258">
        <v>0</v>
      </c>
      <c r="D4258" s="60">
        <v>40037.167361111111</v>
      </c>
    </row>
    <row r="4259" spans="1:6" x14ac:dyDescent="0.25">
      <c r="A4259" s="42">
        <v>40037.188194444447</v>
      </c>
      <c r="B4259">
        <v>0</v>
      </c>
      <c r="D4259" s="60">
        <v>40037.188194444447</v>
      </c>
    </row>
    <row r="4260" spans="1:6" x14ac:dyDescent="0.25">
      <c r="A4260" s="42">
        <v>40037.209027777775</v>
      </c>
      <c r="B4260">
        <v>0</v>
      </c>
      <c r="D4260" s="60">
        <v>40037.209027777775</v>
      </c>
    </row>
    <row r="4261" spans="1:6" x14ac:dyDescent="0.25">
      <c r="A4261" s="42">
        <v>40037.229861111111</v>
      </c>
      <c r="B4261">
        <v>0</v>
      </c>
      <c r="D4261" s="60">
        <v>40037.229861111111</v>
      </c>
    </row>
    <row r="4262" spans="1:6" x14ac:dyDescent="0.25">
      <c r="A4262" s="42">
        <v>40037.250694444447</v>
      </c>
      <c r="B4262">
        <v>0</v>
      </c>
      <c r="D4262" s="60">
        <v>40037.250694444447</v>
      </c>
    </row>
    <row r="4263" spans="1:6" x14ac:dyDescent="0.25">
      <c r="A4263" s="42">
        <v>40037.271527777775</v>
      </c>
      <c r="B4263">
        <v>0</v>
      </c>
      <c r="D4263" s="60">
        <v>40037.271527777775</v>
      </c>
    </row>
    <row r="4264" spans="1:6" x14ac:dyDescent="0.25">
      <c r="A4264" s="42">
        <v>40037.292361111111</v>
      </c>
      <c r="B4264">
        <v>0</v>
      </c>
      <c r="D4264" s="60">
        <v>40037.292361111111</v>
      </c>
    </row>
    <row r="4265" spans="1:6" x14ac:dyDescent="0.25">
      <c r="A4265" s="42">
        <v>40037.313194444447</v>
      </c>
      <c r="B4265">
        <v>0</v>
      </c>
      <c r="D4265" s="60">
        <v>40037.313194444447</v>
      </c>
    </row>
    <row r="4266" spans="1:6" x14ac:dyDescent="0.25">
      <c r="A4266" s="42">
        <v>40037.334027777775</v>
      </c>
      <c r="B4266">
        <v>0</v>
      </c>
      <c r="D4266" s="60">
        <v>40037.334027777775</v>
      </c>
    </row>
    <row r="4267" spans="1:6" x14ac:dyDescent="0.25">
      <c r="A4267" s="42">
        <v>40037.354861111111</v>
      </c>
      <c r="B4267">
        <v>0</v>
      </c>
      <c r="D4267" s="60">
        <v>40037.354861111111</v>
      </c>
    </row>
    <row r="4268" spans="1:6" x14ac:dyDescent="0.25">
      <c r="A4268" s="42">
        <v>40037.375694444447</v>
      </c>
      <c r="B4268">
        <v>0</v>
      </c>
      <c r="D4268" s="60">
        <v>40037.375694444447</v>
      </c>
    </row>
    <row r="4269" spans="1:6" x14ac:dyDescent="0.25">
      <c r="A4269" s="42">
        <v>40037.396527777775</v>
      </c>
      <c r="B4269">
        <v>0</v>
      </c>
      <c r="D4269" s="60">
        <v>40037.396527777775</v>
      </c>
      <c r="E4269">
        <v>130.058055</v>
      </c>
      <c r="F4269" s="60">
        <v>40037.404861111114</v>
      </c>
    </row>
    <row r="4270" spans="1:6" x14ac:dyDescent="0.25">
      <c r="A4270" s="42">
        <v>40037.417361111111</v>
      </c>
      <c r="B4270">
        <v>0</v>
      </c>
      <c r="D4270" s="60">
        <v>40037.417361111111</v>
      </c>
    </row>
    <row r="4271" spans="1:6" x14ac:dyDescent="0.25">
      <c r="A4271" s="42">
        <v>40037.438194444447</v>
      </c>
      <c r="B4271">
        <v>0</v>
      </c>
      <c r="D4271" s="60">
        <v>40037.438194444447</v>
      </c>
    </row>
    <row r="4272" spans="1:6" x14ac:dyDescent="0.25">
      <c r="A4272" s="42">
        <v>40037.459027777775</v>
      </c>
      <c r="B4272">
        <v>0</v>
      </c>
      <c r="D4272" s="60">
        <v>40037.459027777775</v>
      </c>
    </row>
    <row r="4273" spans="1:4" x14ac:dyDescent="0.25">
      <c r="A4273" s="42">
        <v>40037.479861111111</v>
      </c>
      <c r="B4273">
        <v>0</v>
      </c>
      <c r="D4273" s="60">
        <v>40037.479861111111</v>
      </c>
    </row>
    <row r="4274" spans="1:4" x14ac:dyDescent="0.25">
      <c r="A4274" s="42">
        <v>40037.500694444447</v>
      </c>
      <c r="B4274">
        <v>0</v>
      </c>
      <c r="D4274" s="60">
        <v>40037.500694444447</v>
      </c>
    </row>
    <row r="4275" spans="1:4" x14ac:dyDescent="0.25">
      <c r="A4275" s="42">
        <v>40037.521527777775</v>
      </c>
      <c r="B4275">
        <v>0</v>
      </c>
      <c r="D4275" s="60">
        <v>40037.521527777775</v>
      </c>
    </row>
    <row r="4276" spans="1:4" x14ac:dyDescent="0.25">
      <c r="A4276" s="42">
        <v>40037.542361111111</v>
      </c>
      <c r="B4276">
        <v>0</v>
      </c>
      <c r="D4276" s="60">
        <v>40037.542361111111</v>
      </c>
    </row>
    <row r="4277" spans="1:4" x14ac:dyDescent="0.25">
      <c r="A4277" s="42">
        <v>40037.563194444447</v>
      </c>
      <c r="B4277">
        <v>0</v>
      </c>
      <c r="D4277" s="60">
        <v>40037.563194444447</v>
      </c>
    </row>
    <row r="4278" spans="1:4" x14ac:dyDescent="0.25">
      <c r="A4278" s="42">
        <v>40037.584027777775</v>
      </c>
      <c r="B4278">
        <v>0</v>
      </c>
      <c r="D4278" s="60">
        <v>40037.584027777775</v>
      </c>
    </row>
    <row r="4279" spans="1:4" x14ac:dyDescent="0.25">
      <c r="A4279" s="42">
        <v>40037.604861111111</v>
      </c>
      <c r="B4279">
        <v>0</v>
      </c>
      <c r="D4279" s="60">
        <v>40037.604861111111</v>
      </c>
    </row>
    <row r="4280" spans="1:4" x14ac:dyDescent="0.25">
      <c r="A4280" s="42">
        <v>40037.625694444447</v>
      </c>
      <c r="B4280">
        <v>0</v>
      </c>
      <c r="D4280" s="60">
        <v>40037.625694444447</v>
      </c>
    </row>
    <row r="4281" spans="1:4" x14ac:dyDescent="0.25">
      <c r="A4281" s="42">
        <v>40037.646527777775</v>
      </c>
      <c r="B4281">
        <v>0</v>
      </c>
      <c r="D4281" s="60">
        <v>40037.646527777775</v>
      </c>
    </row>
    <row r="4282" spans="1:4" x14ac:dyDescent="0.25">
      <c r="A4282" s="42">
        <v>40037.667361111111</v>
      </c>
      <c r="B4282">
        <v>0</v>
      </c>
      <c r="D4282" s="60">
        <v>40037.667361111111</v>
      </c>
    </row>
    <row r="4283" spans="1:4" x14ac:dyDescent="0.25">
      <c r="A4283" s="42">
        <v>40037.688194444447</v>
      </c>
      <c r="B4283">
        <v>0</v>
      </c>
      <c r="D4283" s="60">
        <v>40037.688194444447</v>
      </c>
    </row>
    <row r="4284" spans="1:4" x14ac:dyDescent="0.25">
      <c r="A4284" s="42">
        <v>40037.709027777775</v>
      </c>
      <c r="B4284">
        <v>0</v>
      </c>
      <c r="D4284" s="60">
        <v>40037.709027777775</v>
      </c>
    </row>
    <row r="4285" spans="1:4" x14ac:dyDescent="0.25">
      <c r="A4285" s="42">
        <v>40037.729861111111</v>
      </c>
      <c r="B4285">
        <v>0</v>
      </c>
      <c r="D4285" s="60">
        <v>40037.729861111111</v>
      </c>
    </row>
    <row r="4286" spans="1:4" x14ac:dyDescent="0.25">
      <c r="A4286" s="42">
        <v>40037.750694444447</v>
      </c>
      <c r="B4286">
        <v>0</v>
      </c>
      <c r="D4286" s="60">
        <v>40037.750694444447</v>
      </c>
    </row>
    <row r="4287" spans="1:4" x14ac:dyDescent="0.25">
      <c r="A4287" s="42">
        <v>40037.771527777775</v>
      </c>
      <c r="B4287">
        <v>0</v>
      </c>
      <c r="D4287" s="60">
        <v>40037.771527777775</v>
      </c>
    </row>
    <row r="4288" spans="1:4" x14ac:dyDescent="0.25">
      <c r="A4288" s="42">
        <v>40037.792361111111</v>
      </c>
      <c r="B4288">
        <v>0</v>
      </c>
      <c r="D4288" s="60">
        <v>40037.792361111111</v>
      </c>
    </row>
    <row r="4289" spans="1:4" x14ac:dyDescent="0.25">
      <c r="A4289" s="42">
        <v>40037.813194444447</v>
      </c>
      <c r="B4289">
        <v>0</v>
      </c>
      <c r="D4289" s="60">
        <v>40037.813194444447</v>
      </c>
    </row>
    <row r="4290" spans="1:4" x14ac:dyDescent="0.25">
      <c r="A4290" s="42">
        <v>40037.834027777775</v>
      </c>
      <c r="B4290">
        <v>0</v>
      </c>
      <c r="D4290" s="60">
        <v>40037.834027777775</v>
      </c>
    </row>
    <row r="4291" spans="1:4" x14ac:dyDescent="0.25">
      <c r="A4291" s="42">
        <v>40037.854861111111</v>
      </c>
      <c r="B4291">
        <v>0</v>
      </c>
      <c r="D4291" s="60">
        <v>40037.854861111111</v>
      </c>
    </row>
    <row r="4292" spans="1:4" x14ac:dyDescent="0.25">
      <c r="A4292" s="42">
        <v>40037.875694444447</v>
      </c>
      <c r="B4292">
        <v>0</v>
      </c>
      <c r="D4292" s="60">
        <v>40037.875694444447</v>
      </c>
    </row>
    <row r="4293" spans="1:4" x14ac:dyDescent="0.25">
      <c r="A4293" s="42">
        <v>40037.896527777775</v>
      </c>
      <c r="B4293">
        <v>0</v>
      </c>
      <c r="D4293" s="60">
        <v>40037.896527777775</v>
      </c>
    </row>
    <row r="4294" spans="1:4" x14ac:dyDescent="0.25">
      <c r="A4294" s="42">
        <v>40037.917361111111</v>
      </c>
      <c r="B4294">
        <v>0</v>
      </c>
      <c r="D4294" s="60">
        <v>40037.917361111111</v>
      </c>
    </row>
    <row r="4295" spans="1:4" x14ac:dyDescent="0.25">
      <c r="A4295" s="42">
        <v>40037.938194444447</v>
      </c>
      <c r="B4295">
        <v>0</v>
      </c>
      <c r="D4295" s="60">
        <v>40037.938194444447</v>
      </c>
    </row>
    <row r="4296" spans="1:4" x14ac:dyDescent="0.25">
      <c r="A4296" s="42">
        <v>40037.959027777775</v>
      </c>
      <c r="B4296">
        <v>0</v>
      </c>
      <c r="D4296" s="60">
        <v>40037.959027777775</v>
      </c>
    </row>
    <row r="4297" spans="1:4" x14ac:dyDescent="0.25">
      <c r="A4297" s="42">
        <v>40037.979861111111</v>
      </c>
      <c r="B4297">
        <v>0</v>
      </c>
      <c r="D4297" s="60">
        <v>40037.979861111111</v>
      </c>
    </row>
    <row r="4298" spans="1:4" x14ac:dyDescent="0.25">
      <c r="A4298" s="42">
        <v>40038.000694444447</v>
      </c>
      <c r="B4298">
        <v>0</v>
      </c>
      <c r="D4298" s="60">
        <v>40038.000694444447</v>
      </c>
    </row>
    <row r="4299" spans="1:4" x14ac:dyDescent="0.25">
      <c r="A4299" s="42">
        <v>40038.021527777775</v>
      </c>
      <c r="B4299">
        <v>0</v>
      </c>
      <c r="D4299" s="60">
        <v>40038.021527777775</v>
      </c>
    </row>
    <row r="4300" spans="1:4" x14ac:dyDescent="0.25">
      <c r="A4300" s="42">
        <v>40038.042361111111</v>
      </c>
      <c r="B4300">
        <v>0</v>
      </c>
      <c r="D4300" s="60">
        <v>40038.042361111111</v>
      </c>
    </row>
    <row r="4301" spans="1:4" x14ac:dyDescent="0.25">
      <c r="A4301" s="42">
        <v>40038.063194444447</v>
      </c>
      <c r="B4301">
        <v>0</v>
      </c>
      <c r="D4301" s="60">
        <v>40038.063194444447</v>
      </c>
    </row>
    <row r="4302" spans="1:4" x14ac:dyDescent="0.25">
      <c r="A4302" s="42">
        <v>40038.084027777775</v>
      </c>
      <c r="B4302">
        <v>0</v>
      </c>
      <c r="D4302" s="60">
        <v>40038.084027777775</v>
      </c>
    </row>
    <row r="4303" spans="1:4" x14ac:dyDescent="0.25">
      <c r="A4303" s="42">
        <v>40038.104861111111</v>
      </c>
      <c r="B4303">
        <v>0</v>
      </c>
      <c r="D4303" s="60">
        <v>40038.104861111111</v>
      </c>
    </row>
    <row r="4304" spans="1:4" x14ac:dyDescent="0.25">
      <c r="A4304" s="42">
        <v>40038.125694444447</v>
      </c>
      <c r="B4304">
        <v>0</v>
      </c>
      <c r="D4304" s="60">
        <v>40038.125694444447</v>
      </c>
    </row>
    <row r="4305" spans="1:4" x14ac:dyDescent="0.25">
      <c r="A4305" s="42">
        <v>40038.146527777775</v>
      </c>
      <c r="B4305">
        <v>0</v>
      </c>
      <c r="D4305" s="60">
        <v>40038.146527777775</v>
      </c>
    </row>
    <row r="4306" spans="1:4" x14ac:dyDescent="0.25">
      <c r="A4306" s="42">
        <v>40038.167361111111</v>
      </c>
      <c r="B4306">
        <v>0</v>
      </c>
      <c r="D4306" s="60">
        <v>40038.167361111111</v>
      </c>
    </row>
    <row r="4307" spans="1:4" x14ac:dyDescent="0.25">
      <c r="A4307" s="42">
        <v>40038.188194444447</v>
      </c>
      <c r="B4307">
        <v>0</v>
      </c>
      <c r="D4307" s="60">
        <v>40038.188194444447</v>
      </c>
    </row>
    <row r="4308" spans="1:4" x14ac:dyDescent="0.25">
      <c r="A4308" s="42">
        <v>40038.209027777775</v>
      </c>
      <c r="B4308">
        <v>0</v>
      </c>
      <c r="D4308" s="60">
        <v>40038.209027777775</v>
      </c>
    </row>
    <row r="4309" spans="1:4" x14ac:dyDescent="0.25">
      <c r="A4309" s="42">
        <v>40038.229861111111</v>
      </c>
      <c r="B4309">
        <v>0</v>
      </c>
      <c r="D4309" s="60">
        <v>40038.229861111111</v>
      </c>
    </row>
    <row r="4310" spans="1:4" x14ac:dyDescent="0.25">
      <c r="A4310" s="42">
        <v>40038.250694444447</v>
      </c>
      <c r="B4310">
        <v>0</v>
      </c>
      <c r="D4310" s="60">
        <v>40038.250694444447</v>
      </c>
    </row>
    <row r="4311" spans="1:4" x14ac:dyDescent="0.25">
      <c r="A4311" s="42">
        <v>40038.271527777775</v>
      </c>
      <c r="B4311">
        <v>0</v>
      </c>
      <c r="D4311" s="60">
        <v>40038.271527777775</v>
      </c>
    </row>
    <row r="4312" spans="1:4" x14ac:dyDescent="0.25">
      <c r="A4312" s="42">
        <v>40038.292361111111</v>
      </c>
      <c r="B4312">
        <v>0</v>
      </c>
      <c r="D4312" s="60">
        <v>40038.292361111111</v>
      </c>
    </row>
    <row r="4313" spans="1:4" x14ac:dyDescent="0.25">
      <c r="A4313" s="42">
        <v>40038.313194444447</v>
      </c>
      <c r="B4313">
        <v>0</v>
      </c>
      <c r="D4313" s="60">
        <v>40038.313194444447</v>
      </c>
    </row>
    <row r="4314" spans="1:4" x14ac:dyDescent="0.25">
      <c r="A4314" s="42">
        <v>40038.334027777775</v>
      </c>
      <c r="B4314">
        <v>0</v>
      </c>
      <c r="D4314" s="60">
        <v>40038.334027777775</v>
      </c>
    </row>
    <row r="4315" spans="1:4" x14ac:dyDescent="0.25">
      <c r="A4315" s="42">
        <v>40038.354861111111</v>
      </c>
      <c r="B4315">
        <v>0</v>
      </c>
      <c r="D4315" s="60">
        <v>40038.354861111111</v>
      </c>
    </row>
    <row r="4316" spans="1:4" x14ac:dyDescent="0.25">
      <c r="A4316" s="42">
        <v>40038.375694444447</v>
      </c>
      <c r="B4316">
        <v>0</v>
      </c>
      <c r="D4316" s="60">
        <v>40038.375694444447</v>
      </c>
    </row>
    <row r="4317" spans="1:4" x14ac:dyDescent="0.25">
      <c r="A4317" s="42">
        <v>40038.396527777775</v>
      </c>
      <c r="B4317">
        <v>0</v>
      </c>
      <c r="D4317" s="60">
        <v>40038.396527777775</v>
      </c>
    </row>
    <row r="4318" spans="1:4" x14ac:dyDescent="0.25">
      <c r="A4318" s="42">
        <v>40038.417361111111</v>
      </c>
      <c r="B4318">
        <v>0</v>
      </c>
      <c r="D4318" s="60">
        <v>40038.417361111111</v>
      </c>
    </row>
    <row r="4319" spans="1:4" x14ac:dyDescent="0.25">
      <c r="A4319" s="42">
        <v>40038.438194444447</v>
      </c>
      <c r="B4319">
        <v>0</v>
      </c>
      <c r="D4319" s="60">
        <v>40038.438194444447</v>
      </c>
    </row>
    <row r="4320" spans="1:4" x14ac:dyDescent="0.25">
      <c r="A4320" s="42">
        <v>40038.459027777775</v>
      </c>
      <c r="B4320">
        <v>0</v>
      </c>
      <c r="D4320" s="60">
        <v>40038.459027777775</v>
      </c>
    </row>
    <row r="4321" spans="1:6" x14ac:dyDescent="0.25">
      <c r="A4321" s="42">
        <v>40038.479861111111</v>
      </c>
      <c r="B4321">
        <v>0</v>
      </c>
      <c r="D4321" s="60">
        <v>40038.479861111111</v>
      </c>
    </row>
    <row r="4322" spans="1:6" x14ac:dyDescent="0.25">
      <c r="A4322" s="42">
        <v>40038.500694444447</v>
      </c>
      <c r="B4322">
        <v>0</v>
      </c>
      <c r="D4322" s="60">
        <v>40038.500694444447</v>
      </c>
    </row>
    <row r="4323" spans="1:6" x14ac:dyDescent="0.25">
      <c r="A4323" s="42">
        <v>40038.521527777775</v>
      </c>
      <c r="B4323">
        <v>0</v>
      </c>
      <c r="D4323" s="60">
        <v>40038.521527777775</v>
      </c>
    </row>
    <row r="4324" spans="1:6" x14ac:dyDescent="0.25">
      <c r="A4324" s="42">
        <v>40038.542361111111</v>
      </c>
      <c r="B4324">
        <v>0</v>
      </c>
      <c r="D4324" s="60">
        <v>40038.542361111111</v>
      </c>
      <c r="E4324">
        <v>128.81374879999998</v>
      </c>
      <c r="F4324" s="60">
        <v>40038.631944444445</v>
      </c>
    </row>
    <row r="4325" spans="1:6" x14ac:dyDescent="0.25">
      <c r="A4325" s="42">
        <v>40038.563194444447</v>
      </c>
      <c r="B4325">
        <v>0</v>
      </c>
      <c r="D4325" s="60">
        <v>40038.563194444447</v>
      </c>
    </row>
    <row r="4326" spans="1:6" x14ac:dyDescent="0.25">
      <c r="A4326" s="42">
        <v>40038.584027777775</v>
      </c>
      <c r="B4326">
        <v>0</v>
      </c>
      <c r="D4326" s="60">
        <v>40038.584027777775</v>
      </c>
    </row>
    <row r="4327" spans="1:6" x14ac:dyDescent="0.25">
      <c r="A4327" s="42">
        <v>40038.604861111111</v>
      </c>
      <c r="B4327">
        <v>0</v>
      </c>
      <c r="D4327" s="60">
        <v>40038.604861111111</v>
      </c>
    </row>
    <row r="4328" spans="1:6" x14ac:dyDescent="0.25">
      <c r="A4328" s="42">
        <v>40038.625694444447</v>
      </c>
      <c r="B4328">
        <v>0</v>
      </c>
      <c r="D4328" s="60">
        <v>40038.625694444447</v>
      </c>
    </row>
    <row r="4329" spans="1:6" x14ac:dyDescent="0.25">
      <c r="A4329" s="42">
        <v>40038.646527777775</v>
      </c>
      <c r="B4329">
        <v>0</v>
      </c>
      <c r="D4329" s="60">
        <v>40038.646527777775</v>
      </c>
    </row>
    <row r="4330" spans="1:6" x14ac:dyDescent="0.25">
      <c r="A4330" s="42">
        <v>40038.667361111111</v>
      </c>
      <c r="B4330">
        <v>0</v>
      </c>
      <c r="D4330" s="60">
        <v>40038.667361111111</v>
      </c>
    </row>
    <row r="4331" spans="1:6" x14ac:dyDescent="0.25">
      <c r="A4331" s="42">
        <v>40038.688194444447</v>
      </c>
      <c r="B4331">
        <v>0</v>
      </c>
      <c r="D4331" s="60">
        <v>40038.688194444447</v>
      </c>
    </row>
    <row r="4332" spans="1:6" x14ac:dyDescent="0.25">
      <c r="A4332" s="42">
        <v>40038.709027777775</v>
      </c>
      <c r="B4332">
        <v>0</v>
      </c>
      <c r="D4332" s="60">
        <v>40038.709027777775</v>
      </c>
    </row>
    <row r="4333" spans="1:6" x14ac:dyDescent="0.25">
      <c r="A4333" s="42">
        <v>40038.729861111111</v>
      </c>
      <c r="B4333">
        <v>0</v>
      </c>
      <c r="D4333" s="60">
        <v>40038.729861111111</v>
      </c>
    </row>
    <row r="4334" spans="1:6" x14ac:dyDescent="0.25">
      <c r="A4334" s="42">
        <v>40038.750694444447</v>
      </c>
      <c r="B4334">
        <v>0</v>
      </c>
      <c r="D4334" s="60">
        <v>40038.750694444447</v>
      </c>
    </row>
    <row r="4335" spans="1:6" x14ac:dyDescent="0.25">
      <c r="A4335" s="42">
        <v>40038.771527777775</v>
      </c>
      <c r="B4335">
        <v>0</v>
      </c>
      <c r="D4335" s="60">
        <v>40038.771527777775</v>
      </c>
    </row>
    <row r="4336" spans="1:6" x14ac:dyDescent="0.25">
      <c r="A4336" s="42">
        <v>40038.792361111111</v>
      </c>
      <c r="B4336">
        <v>0</v>
      </c>
      <c r="D4336" s="60">
        <v>40038.792361111111</v>
      </c>
    </row>
    <row r="4337" spans="1:4" x14ac:dyDescent="0.25">
      <c r="A4337" s="42">
        <v>40038.813194444447</v>
      </c>
      <c r="B4337">
        <v>0</v>
      </c>
      <c r="D4337" s="60">
        <v>40038.813194444447</v>
      </c>
    </row>
    <row r="4338" spans="1:4" x14ac:dyDescent="0.25">
      <c r="A4338" s="42">
        <v>40038.834027777775</v>
      </c>
      <c r="B4338">
        <v>0</v>
      </c>
      <c r="D4338" s="60">
        <v>40038.834027777775</v>
      </c>
    </row>
    <row r="4339" spans="1:4" x14ac:dyDescent="0.25">
      <c r="A4339" s="42">
        <v>40038.854861111111</v>
      </c>
      <c r="B4339">
        <v>0</v>
      </c>
      <c r="D4339" s="60">
        <v>40038.854861111111</v>
      </c>
    </row>
    <row r="4340" spans="1:4" x14ac:dyDescent="0.25">
      <c r="A4340" s="42">
        <v>40038.875694444447</v>
      </c>
      <c r="B4340">
        <v>0</v>
      </c>
      <c r="D4340" s="60">
        <v>40038.875694444447</v>
      </c>
    </row>
    <row r="4341" spans="1:4" x14ac:dyDescent="0.25">
      <c r="A4341" s="42">
        <v>40038.896527777775</v>
      </c>
      <c r="B4341">
        <v>0</v>
      </c>
      <c r="D4341" s="60">
        <v>40038.896527777775</v>
      </c>
    </row>
    <row r="4342" spans="1:4" x14ac:dyDescent="0.25">
      <c r="A4342" s="42">
        <v>40038.917361111111</v>
      </c>
      <c r="B4342">
        <v>0</v>
      </c>
      <c r="D4342" s="60">
        <v>40038.917361111111</v>
      </c>
    </row>
    <row r="4343" spans="1:4" x14ac:dyDescent="0.25">
      <c r="A4343" s="42">
        <v>40038.938194444447</v>
      </c>
      <c r="B4343">
        <v>0</v>
      </c>
      <c r="D4343" s="60">
        <v>40038.938194444447</v>
      </c>
    </row>
    <row r="4344" spans="1:4" x14ac:dyDescent="0.25">
      <c r="A4344" s="42">
        <v>40038.959027777775</v>
      </c>
      <c r="B4344">
        <v>0</v>
      </c>
      <c r="D4344" s="60">
        <v>40038.959027777775</v>
      </c>
    </row>
    <row r="4345" spans="1:4" x14ac:dyDescent="0.25">
      <c r="A4345" s="42">
        <v>40038.979861111111</v>
      </c>
      <c r="B4345">
        <v>0</v>
      </c>
      <c r="D4345" s="60">
        <v>40038.979861111111</v>
      </c>
    </row>
    <row r="4346" spans="1:4" x14ac:dyDescent="0.25">
      <c r="A4346" s="42">
        <v>40039.000694444447</v>
      </c>
      <c r="B4346">
        <v>0</v>
      </c>
      <c r="D4346" s="60">
        <v>40039.000694444447</v>
      </c>
    </row>
    <row r="4347" spans="1:4" x14ac:dyDescent="0.25">
      <c r="A4347" s="42">
        <v>40039.021527777775</v>
      </c>
      <c r="B4347">
        <v>0</v>
      </c>
      <c r="D4347" s="60">
        <v>40039.021527777775</v>
      </c>
    </row>
    <row r="4348" spans="1:4" x14ac:dyDescent="0.25">
      <c r="A4348" s="42">
        <v>40039.042361111111</v>
      </c>
      <c r="B4348">
        <v>0</v>
      </c>
      <c r="D4348" s="60">
        <v>40039.042361111111</v>
      </c>
    </row>
    <row r="4349" spans="1:4" x14ac:dyDescent="0.25">
      <c r="A4349" s="42">
        <v>40039.063194444447</v>
      </c>
      <c r="B4349">
        <v>0</v>
      </c>
      <c r="D4349" s="60">
        <v>40039.063194444447</v>
      </c>
    </row>
    <row r="4350" spans="1:4" x14ac:dyDescent="0.25">
      <c r="A4350" s="42">
        <v>40039.084027777775</v>
      </c>
      <c r="B4350">
        <v>0</v>
      </c>
      <c r="D4350" s="60">
        <v>40039.084027777775</v>
      </c>
    </row>
    <row r="4351" spans="1:4" x14ac:dyDescent="0.25">
      <c r="A4351" s="42">
        <v>40039.104861111111</v>
      </c>
      <c r="B4351">
        <v>0</v>
      </c>
      <c r="D4351" s="60">
        <v>40039.104861111111</v>
      </c>
    </row>
    <row r="4352" spans="1:4" x14ac:dyDescent="0.25">
      <c r="A4352" s="42">
        <v>40039.125694444447</v>
      </c>
      <c r="B4352">
        <v>0</v>
      </c>
      <c r="D4352" s="60">
        <v>40039.125694444447</v>
      </c>
    </row>
    <row r="4353" spans="1:4" x14ac:dyDescent="0.25">
      <c r="A4353" s="42">
        <v>40039.146527777775</v>
      </c>
      <c r="B4353">
        <v>0</v>
      </c>
      <c r="D4353" s="60">
        <v>40039.146527777775</v>
      </c>
    </row>
    <row r="4354" spans="1:4" x14ac:dyDescent="0.25">
      <c r="A4354" s="42">
        <v>40039.167361111111</v>
      </c>
      <c r="B4354">
        <v>0</v>
      </c>
      <c r="D4354" s="60">
        <v>40039.167361111111</v>
      </c>
    </row>
    <row r="4355" spans="1:4" x14ac:dyDescent="0.25">
      <c r="A4355" s="42">
        <v>40039.188194444447</v>
      </c>
      <c r="B4355">
        <v>0</v>
      </c>
      <c r="D4355" s="60">
        <v>40039.188194444447</v>
      </c>
    </row>
    <row r="4356" spans="1:4" x14ac:dyDescent="0.25">
      <c r="A4356" s="42">
        <v>40039.209027777775</v>
      </c>
      <c r="B4356">
        <v>0</v>
      </c>
      <c r="D4356" s="60">
        <v>40039.209027777775</v>
      </c>
    </row>
    <row r="4357" spans="1:4" x14ac:dyDescent="0.25">
      <c r="A4357" s="42">
        <v>40039.229861111111</v>
      </c>
      <c r="B4357">
        <v>0</v>
      </c>
      <c r="D4357" s="60">
        <v>40039.229861111111</v>
      </c>
    </row>
    <row r="4358" spans="1:4" x14ac:dyDescent="0.25">
      <c r="A4358" s="42">
        <v>40039.250694444447</v>
      </c>
      <c r="B4358">
        <v>0</v>
      </c>
      <c r="D4358" s="60">
        <v>40039.250694444447</v>
      </c>
    </row>
    <row r="4359" spans="1:4" x14ac:dyDescent="0.25">
      <c r="A4359" s="42">
        <v>40039.271527777775</v>
      </c>
      <c r="B4359">
        <v>0</v>
      </c>
      <c r="D4359" s="60">
        <v>40039.271527777775</v>
      </c>
    </row>
    <row r="4360" spans="1:4" x14ac:dyDescent="0.25">
      <c r="A4360" s="42">
        <v>40039.292361111111</v>
      </c>
      <c r="B4360">
        <v>0</v>
      </c>
      <c r="D4360" s="60">
        <v>40039.292361111111</v>
      </c>
    </row>
    <row r="4361" spans="1:4" x14ac:dyDescent="0.25">
      <c r="A4361" s="42">
        <v>40039.313194444447</v>
      </c>
      <c r="B4361">
        <v>0</v>
      </c>
      <c r="D4361" s="60">
        <v>40039.313194444447</v>
      </c>
    </row>
    <row r="4362" spans="1:4" x14ac:dyDescent="0.25">
      <c r="A4362" s="42">
        <v>40039.334027777775</v>
      </c>
      <c r="B4362">
        <v>0</v>
      </c>
      <c r="D4362" s="60">
        <v>40039.334027777775</v>
      </c>
    </row>
    <row r="4363" spans="1:4" x14ac:dyDescent="0.25">
      <c r="A4363" s="42">
        <v>40039.354861111111</v>
      </c>
      <c r="B4363">
        <v>0</v>
      </c>
      <c r="D4363" s="60">
        <v>40039.354861111111</v>
      </c>
    </row>
    <row r="4364" spans="1:4" x14ac:dyDescent="0.25">
      <c r="A4364" s="42">
        <v>40039.375694444447</v>
      </c>
      <c r="B4364">
        <v>0</v>
      </c>
      <c r="D4364" s="60">
        <v>40039.375694444447</v>
      </c>
    </row>
    <row r="4365" spans="1:4" x14ac:dyDescent="0.25">
      <c r="A4365" s="42">
        <v>40039.396527777775</v>
      </c>
      <c r="B4365">
        <v>0</v>
      </c>
      <c r="D4365" s="60">
        <v>40039.396527777775</v>
      </c>
    </row>
    <row r="4366" spans="1:4" x14ac:dyDescent="0.25">
      <c r="A4366" s="42">
        <v>40039.417361111111</v>
      </c>
      <c r="B4366">
        <v>0</v>
      </c>
      <c r="D4366" s="60">
        <v>40039.417361111111</v>
      </c>
    </row>
    <row r="4367" spans="1:4" x14ac:dyDescent="0.25">
      <c r="A4367" s="42">
        <v>40039.438194444447</v>
      </c>
      <c r="B4367">
        <v>0</v>
      </c>
      <c r="D4367" s="60">
        <v>40039.438194444447</v>
      </c>
    </row>
    <row r="4368" spans="1:4" x14ac:dyDescent="0.25">
      <c r="A4368" s="42">
        <v>40039.459027777775</v>
      </c>
      <c r="B4368">
        <v>0</v>
      </c>
      <c r="D4368" s="60">
        <v>40039.459027777775</v>
      </c>
    </row>
    <row r="4369" spans="1:6" x14ac:dyDescent="0.25">
      <c r="A4369" s="42">
        <v>40039.479861111111</v>
      </c>
      <c r="B4369">
        <v>0</v>
      </c>
      <c r="D4369" s="60">
        <v>40039.479861111111</v>
      </c>
    </row>
    <row r="4370" spans="1:6" x14ac:dyDescent="0.25">
      <c r="A4370" s="42">
        <v>40039.500694444447</v>
      </c>
      <c r="B4370">
        <v>0</v>
      </c>
      <c r="D4370" s="60">
        <v>40039.500694444447</v>
      </c>
    </row>
    <row r="4371" spans="1:6" x14ac:dyDescent="0.25">
      <c r="A4371" s="42">
        <v>40039.521527777775</v>
      </c>
      <c r="B4371">
        <v>0</v>
      </c>
      <c r="D4371" s="60">
        <v>40039.521527777775</v>
      </c>
    </row>
    <row r="4372" spans="1:6" x14ac:dyDescent="0.25">
      <c r="A4372" s="42">
        <v>40039.542361111111</v>
      </c>
      <c r="B4372">
        <v>0</v>
      </c>
      <c r="D4372" s="60">
        <v>40039.542361111111</v>
      </c>
    </row>
    <row r="4373" spans="1:6" x14ac:dyDescent="0.25">
      <c r="A4373" s="42">
        <v>40039.563194444447</v>
      </c>
      <c r="B4373">
        <v>0</v>
      </c>
      <c r="D4373" s="60">
        <v>40039.563194444447</v>
      </c>
    </row>
    <row r="4374" spans="1:6" x14ac:dyDescent="0.25">
      <c r="A4374" s="42">
        <v>40039.584027777775</v>
      </c>
      <c r="B4374">
        <v>0</v>
      </c>
      <c r="D4374" s="60">
        <v>40039.584027777775</v>
      </c>
    </row>
    <row r="4375" spans="1:6" x14ac:dyDescent="0.25">
      <c r="A4375" s="42">
        <v>40039.604861111111</v>
      </c>
      <c r="B4375">
        <v>0</v>
      </c>
      <c r="D4375" s="60">
        <v>40039.604861111111</v>
      </c>
      <c r="E4375">
        <v>128.81374879999998</v>
      </c>
      <c r="F4375" s="60">
        <v>40039.600694444445</v>
      </c>
    </row>
    <row r="4376" spans="1:6" x14ac:dyDescent="0.25">
      <c r="A4376" s="42">
        <v>40039.625694444447</v>
      </c>
      <c r="B4376">
        <v>0</v>
      </c>
      <c r="D4376" s="60">
        <v>40039.625694444447</v>
      </c>
    </row>
    <row r="4377" spans="1:6" x14ac:dyDescent="0.25">
      <c r="A4377" s="42">
        <v>40039.646527777775</v>
      </c>
      <c r="B4377">
        <v>0</v>
      </c>
      <c r="D4377" s="60">
        <v>40039.646527777775</v>
      </c>
    </row>
    <row r="4378" spans="1:6" x14ac:dyDescent="0.25">
      <c r="A4378" s="42">
        <v>40039.667361111111</v>
      </c>
      <c r="B4378">
        <v>0</v>
      </c>
      <c r="D4378" s="60">
        <v>40039.667361111111</v>
      </c>
    </row>
    <row r="4379" spans="1:6" x14ac:dyDescent="0.25">
      <c r="A4379" s="42">
        <v>40039.688194444447</v>
      </c>
      <c r="B4379">
        <v>0</v>
      </c>
      <c r="D4379" s="60">
        <v>40039.688194444447</v>
      </c>
    </row>
    <row r="4380" spans="1:6" x14ac:dyDescent="0.25">
      <c r="A4380" s="42">
        <v>40039.709027777775</v>
      </c>
      <c r="B4380">
        <v>0</v>
      </c>
      <c r="D4380" s="60">
        <v>40039.709027777775</v>
      </c>
    </row>
    <row r="4381" spans="1:6" x14ac:dyDescent="0.25">
      <c r="A4381" s="42">
        <v>40039.729861111111</v>
      </c>
      <c r="B4381">
        <v>0</v>
      </c>
      <c r="D4381" s="60">
        <v>40039.729861111111</v>
      </c>
    </row>
    <row r="4382" spans="1:6" x14ac:dyDescent="0.25">
      <c r="A4382" s="42">
        <v>40039.750694444447</v>
      </c>
      <c r="B4382">
        <v>0</v>
      </c>
      <c r="D4382" s="60">
        <v>40039.750694444447</v>
      </c>
    </row>
    <row r="4383" spans="1:6" x14ac:dyDescent="0.25">
      <c r="A4383" s="42">
        <v>40039.771527777775</v>
      </c>
      <c r="B4383">
        <v>0</v>
      </c>
      <c r="D4383" s="60">
        <v>40039.771527777775</v>
      </c>
    </row>
    <row r="4384" spans="1:6" x14ac:dyDescent="0.25">
      <c r="A4384" s="42">
        <v>40039.792361111111</v>
      </c>
      <c r="B4384">
        <v>0</v>
      </c>
      <c r="D4384" s="60">
        <v>40039.792361111111</v>
      </c>
    </row>
    <row r="4385" spans="1:4" x14ac:dyDescent="0.25">
      <c r="A4385" s="42">
        <v>40039.813194444447</v>
      </c>
      <c r="B4385">
        <v>0</v>
      </c>
      <c r="D4385" s="60">
        <v>40039.813194444447</v>
      </c>
    </row>
    <row r="4386" spans="1:4" x14ac:dyDescent="0.25">
      <c r="A4386" s="42">
        <v>40039.834027777775</v>
      </c>
      <c r="B4386">
        <v>0</v>
      </c>
      <c r="D4386" s="60">
        <v>40039.834027777775</v>
      </c>
    </row>
    <row r="4387" spans="1:4" x14ac:dyDescent="0.25">
      <c r="A4387" s="42">
        <v>40039.854861111111</v>
      </c>
      <c r="B4387">
        <v>0</v>
      </c>
      <c r="D4387" s="60">
        <v>40039.854861111111</v>
      </c>
    </row>
    <row r="4388" spans="1:4" x14ac:dyDescent="0.25">
      <c r="A4388" s="42">
        <v>40039.875694444447</v>
      </c>
      <c r="B4388">
        <v>0</v>
      </c>
      <c r="D4388" s="60">
        <v>40039.875694444447</v>
      </c>
    </row>
    <row r="4389" spans="1:4" x14ac:dyDescent="0.25">
      <c r="A4389" s="42">
        <v>40039.896527777775</v>
      </c>
      <c r="B4389">
        <v>0</v>
      </c>
      <c r="D4389" s="60">
        <v>40039.896527777775</v>
      </c>
    </row>
    <row r="4390" spans="1:4" x14ac:dyDescent="0.25">
      <c r="A4390" s="42">
        <v>40039.917361111111</v>
      </c>
      <c r="B4390">
        <v>0</v>
      </c>
      <c r="D4390" s="60">
        <v>40039.917361111111</v>
      </c>
    </row>
    <row r="4391" spans="1:4" x14ac:dyDescent="0.25">
      <c r="A4391" s="42">
        <v>40039.938194444447</v>
      </c>
      <c r="B4391">
        <v>0</v>
      </c>
      <c r="D4391" s="60">
        <v>40039.938194444447</v>
      </c>
    </row>
    <row r="4392" spans="1:4" x14ac:dyDescent="0.25">
      <c r="A4392" s="42">
        <v>40039.959027777775</v>
      </c>
      <c r="B4392">
        <v>0</v>
      </c>
      <c r="D4392" s="60">
        <v>40039.959027777775</v>
      </c>
    </row>
    <row r="4393" spans="1:4" x14ac:dyDescent="0.25">
      <c r="A4393" s="42">
        <v>40039.979861111111</v>
      </c>
      <c r="B4393">
        <v>0</v>
      </c>
      <c r="D4393" s="60">
        <v>40039.979861111111</v>
      </c>
    </row>
    <row r="4394" spans="1:4" x14ac:dyDescent="0.25">
      <c r="A4394" s="42">
        <v>40040.000694444447</v>
      </c>
      <c r="B4394">
        <v>0</v>
      </c>
      <c r="D4394" s="60">
        <v>40040.000694444447</v>
      </c>
    </row>
    <row r="4395" spans="1:4" x14ac:dyDescent="0.25">
      <c r="A4395" s="42">
        <v>40040.021527777775</v>
      </c>
      <c r="B4395">
        <v>0</v>
      </c>
      <c r="D4395" s="60">
        <v>40040.021527777775</v>
      </c>
    </row>
    <row r="4396" spans="1:4" x14ac:dyDescent="0.25">
      <c r="A4396" s="42">
        <v>40040.042361111111</v>
      </c>
      <c r="B4396">
        <v>0</v>
      </c>
      <c r="D4396" s="60">
        <v>40040.042361111111</v>
      </c>
    </row>
    <row r="4397" spans="1:4" x14ac:dyDescent="0.25">
      <c r="A4397" s="42">
        <v>40040.063194444447</v>
      </c>
      <c r="B4397">
        <v>0</v>
      </c>
      <c r="D4397" s="60">
        <v>40040.063194444447</v>
      </c>
    </row>
    <row r="4398" spans="1:4" x14ac:dyDescent="0.25">
      <c r="A4398" s="42">
        <v>40040.084027777775</v>
      </c>
      <c r="B4398">
        <v>0</v>
      </c>
      <c r="D4398" s="60">
        <v>40040.084027777775</v>
      </c>
    </row>
    <row r="4399" spans="1:4" x14ac:dyDescent="0.25">
      <c r="A4399" s="42">
        <v>40040.104861111111</v>
      </c>
      <c r="B4399">
        <v>0</v>
      </c>
      <c r="D4399" s="60">
        <v>40040.104861111111</v>
      </c>
    </row>
    <row r="4400" spans="1:4" x14ac:dyDescent="0.25">
      <c r="A4400" s="42">
        <v>40040.125694444447</v>
      </c>
      <c r="B4400">
        <v>0</v>
      </c>
      <c r="D4400" s="60">
        <v>40040.125694444447</v>
      </c>
    </row>
    <row r="4401" spans="1:6" x14ac:dyDescent="0.25">
      <c r="A4401" s="42">
        <v>40040.146527777775</v>
      </c>
      <c r="B4401">
        <v>0</v>
      </c>
      <c r="D4401" s="60">
        <v>40040.146527777775</v>
      </c>
    </row>
    <row r="4402" spans="1:6" x14ac:dyDescent="0.25">
      <c r="A4402" s="42">
        <v>40040.167361111111</v>
      </c>
      <c r="B4402">
        <v>0</v>
      </c>
      <c r="D4402" s="60">
        <v>40040.167361111111</v>
      </c>
    </row>
    <row r="4403" spans="1:6" x14ac:dyDescent="0.25">
      <c r="A4403" s="42">
        <v>40040.188194444447</v>
      </c>
      <c r="B4403">
        <v>0</v>
      </c>
      <c r="D4403" s="60">
        <v>40040.188194444447</v>
      </c>
    </row>
    <row r="4404" spans="1:6" x14ac:dyDescent="0.25">
      <c r="A4404" s="42">
        <v>40040.209027777775</v>
      </c>
      <c r="B4404">
        <v>0</v>
      </c>
      <c r="D4404" s="60">
        <v>40040.209027777775</v>
      </c>
    </row>
    <row r="4405" spans="1:6" x14ac:dyDescent="0.25">
      <c r="A4405" s="42">
        <v>40040.229861111111</v>
      </c>
      <c r="B4405">
        <v>0</v>
      </c>
      <c r="D4405" s="60">
        <v>40040.229861111111</v>
      </c>
    </row>
    <row r="4406" spans="1:6" x14ac:dyDescent="0.25">
      <c r="A4406" s="42">
        <v>40040.250694444447</v>
      </c>
      <c r="B4406">
        <v>0</v>
      </c>
      <c r="D4406" s="60">
        <v>40040.250694444447</v>
      </c>
    </row>
    <row r="4407" spans="1:6" x14ac:dyDescent="0.25">
      <c r="A4407" s="42">
        <v>40040.271527777775</v>
      </c>
      <c r="B4407">
        <v>0</v>
      </c>
      <c r="D4407" s="60">
        <v>40040.271527777775</v>
      </c>
    </row>
    <row r="4408" spans="1:6" x14ac:dyDescent="0.25">
      <c r="A4408" s="42">
        <v>40040.292361111111</v>
      </c>
      <c r="B4408">
        <v>0</v>
      </c>
      <c r="D4408" s="60">
        <v>40040.292361111111</v>
      </c>
    </row>
    <row r="4409" spans="1:6" x14ac:dyDescent="0.25">
      <c r="A4409" s="42">
        <v>40040.313194444447</v>
      </c>
      <c r="B4409">
        <v>0</v>
      </c>
      <c r="D4409" s="60">
        <v>40040.313194444447</v>
      </c>
    </row>
    <row r="4410" spans="1:6" x14ac:dyDescent="0.25">
      <c r="A4410" s="42">
        <v>40040.334027777775</v>
      </c>
      <c r="B4410">
        <v>0</v>
      </c>
      <c r="D4410" s="60">
        <v>40040.334027777775</v>
      </c>
      <c r="E4410">
        <v>125.1457478</v>
      </c>
      <c r="F4410" s="60">
        <v>40040.336805555555</v>
      </c>
    </row>
    <row r="4411" spans="1:6" x14ac:dyDescent="0.25">
      <c r="A4411" s="42">
        <v>40040.354861111111</v>
      </c>
      <c r="B4411">
        <v>0</v>
      </c>
      <c r="D4411" s="60">
        <v>40040.354861111111</v>
      </c>
    </row>
    <row r="4412" spans="1:6" x14ac:dyDescent="0.25">
      <c r="A4412" s="42">
        <v>40040.375694444447</v>
      </c>
      <c r="B4412">
        <v>0</v>
      </c>
      <c r="D4412" s="60">
        <v>40040.375694444447</v>
      </c>
    </row>
    <row r="4413" spans="1:6" x14ac:dyDescent="0.25">
      <c r="A4413" s="42">
        <v>40040.396527777775</v>
      </c>
      <c r="B4413">
        <v>0</v>
      </c>
      <c r="D4413" s="60">
        <v>40040.396527777775</v>
      </c>
    </row>
    <row r="4414" spans="1:6" x14ac:dyDescent="0.25">
      <c r="A4414" s="42">
        <v>40040.417361111111</v>
      </c>
      <c r="B4414">
        <v>0</v>
      </c>
      <c r="D4414" s="60">
        <v>40040.417361111111</v>
      </c>
    </row>
    <row r="4415" spans="1:6" x14ac:dyDescent="0.25">
      <c r="A4415" s="42">
        <v>40040.438194444447</v>
      </c>
      <c r="B4415">
        <v>0</v>
      </c>
      <c r="D4415" s="60">
        <v>40040.438194444447</v>
      </c>
    </row>
    <row r="4416" spans="1:6" x14ac:dyDescent="0.25">
      <c r="A4416" s="42">
        <v>40040.459027777775</v>
      </c>
      <c r="B4416">
        <v>0</v>
      </c>
      <c r="D4416" s="60">
        <v>40040.459027777775</v>
      </c>
    </row>
    <row r="4417" spans="1:6" x14ac:dyDescent="0.25">
      <c r="A4417" s="42">
        <v>40040.479861111111</v>
      </c>
      <c r="B4417">
        <v>0</v>
      </c>
      <c r="D4417" s="60">
        <v>40040.479861111111</v>
      </c>
    </row>
    <row r="4418" spans="1:6" x14ac:dyDescent="0.25">
      <c r="A4418" s="42">
        <v>40040.500694444447</v>
      </c>
      <c r="B4418">
        <v>0</v>
      </c>
      <c r="D4418" s="60">
        <v>40040.500694444447</v>
      </c>
    </row>
    <row r="4419" spans="1:6" x14ac:dyDescent="0.25">
      <c r="A4419" s="42">
        <v>40040.521527777775</v>
      </c>
      <c r="B4419">
        <v>0</v>
      </c>
      <c r="D4419" s="60">
        <v>40040.521527777775</v>
      </c>
    </row>
    <row r="4420" spans="1:6" x14ac:dyDescent="0.25">
      <c r="A4420" s="42">
        <v>40040.542361111111</v>
      </c>
      <c r="B4420">
        <v>0</v>
      </c>
      <c r="D4420" s="60">
        <v>40040.542361111111</v>
      </c>
    </row>
    <row r="4421" spans="1:6" x14ac:dyDescent="0.25">
      <c r="A4421" s="42">
        <v>40040.563194444447</v>
      </c>
      <c r="B4421">
        <v>0</v>
      </c>
      <c r="D4421" s="60">
        <v>40040.563194444447</v>
      </c>
    </row>
    <row r="4422" spans="1:6" x14ac:dyDescent="0.25">
      <c r="A4422" s="42">
        <v>40040.584027777775</v>
      </c>
      <c r="B4422">
        <v>0</v>
      </c>
      <c r="D4422" s="60">
        <v>40040.584027777775</v>
      </c>
    </row>
    <row r="4423" spans="1:6" x14ac:dyDescent="0.25">
      <c r="A4423" s="42">
        <v>40040.604861111111</v>
      </c>
      <c r="B4423">
        <v>0</v>
      </c>
      <c r="D4423" s="60">
        <v>40040.604861111111</v>
      </c>
    </row>
    <row r="4424" spans="1:6" x14ac:dyDescent="0.25">
      <c r="A4424" s="42">
        <v>40040.625694444447</v>
      </c>
      <c r="B4424">
        <v>0</v>
      </c>
      <c r="D4424" s="60">
        <v>40040.625694444447</v>
      </c>
    </row>
    <row r="4425" spans="1:6" x14ac:dyDescent="0.25">
      <c r="A4425" s="42">
        <v>40040.646527777775</v>
      </c>
      <c r="B4425">
        <v>0</v>
      </c>
      <c r="D4425" s="60">
        <v>40040.646527777775</v>
      </c>
    </row>
    <row r="4426" spans="1:6" x14ac:dyDescent="0.25">
      <c r="A4426" s="42">
        <v>40040.667361111111</v>
      </c>
      <c r="B4426">
        <v>0</v>
      </c>
      <c r="D4426" s="60">
        <v>40040.667361111111</v>
      </c>
    </row>
    <row r="4427" spans="1:6" x14ac:dyDescent="0.25">
      <c r="A4427" s="42">
        <v>40040.688194444447</v>
      </c>
      <c r="B4427">
        <v>0</v>
      </c>
      <c r="D4427" s="60">
        <v>40040.688194444447</v>
      </c>
    </row>
    <row r="4428" spans="1:6" x14ac:dyDescent="0.25">
      <c r="A4428" s="42">
        <v>40040.709027777775</v>
      </c>
      <c r="B4428">
        <v>0</v>
      </c>
      <c r="D4428" s="60">
        <v>40040.709027777775</v>
      </c>
    </row>
    <row r="4429" spans="1:6" x14ac:dyDescent="0.25">
      <c r="A4429" s="42">
        <v>40040.729861111111</v>
      </c>
      <c r="B4429">
        <v>0</v>
      </c>
      <c r="D4429" s="60">
        <v>40040.729861111111</v>
      </c>
    </row>
    <row r="4430" spans="1:6" x14ac:dyDescent="0.25">
      <c r="A4430" s="42">
        <v>40040.750694444447</v>
      </c>
      <c r="B4430">
        <v>0</v>
      </c>
      <c r="D4430" s="60">
        <v>40040.750694444447</v>
      </c>
      <c r="E4430">
        <v>121.57512319999999</v>
      </c>
      <c r="F4430" s="60">
        <v>40040.75</v>
      </c>
    </row>
    <row r="4431" spans="1:6" x14ac:dyDescent="0.25">
      <c r="A4431" s="42">
        <v>40040.771527777775</v>
      </c>
      <c r="B4431">
        <v>0</v>
      </c>
      <c r="D4431" s="60">
        <v>40040.771527777775</v>
      </c>
    </row>
    <row r="4432" spans="1:6" x14ac:dyDescent="0.25">
      <c r="A4432" s="42">
        <v>40040.792361111111</v>
      </c>
      <c r="B4432">
        <v>0</v>
      </c>
      <c r="D4432" s="60">
        <v>40040.792361111111</v>
      </c>
    </row>
    <row r="4433" spans="1:4" x14ac:dyDescent="0.25">
      <c r="A4433" s="42">
        <v>40040.813194444447</v>
      </c>
      <c r="B4433">
        <v>0</v>
      </c>
      <c r="D4433" s="60">
        <v>40040.813194444447</v>
      </c>
    </row>
    <row r="4434" spans="1:4" x14ac:dyDescent="0.25">
      <c r="A4434" s="42">
        <v>40040.834027777775</v>
      </c>
      <c r="B4434">
        <v>0</v>
      </c>
      <c r="D4434" s="60">
        <v>40040.834027777775</v>
      </c>
    </row>
    <row r="4435" spans="1:4" x14ac:dyDescent="0.25">
      <c r="A4435" s="42">
        <v>40040.854861111111</v>
      </c>
      <c r="B4435">
        <v>0</v>
      </c>
      <c r="D4435" s="60">
        <v>40040.854861111111</v>
      </c>
    </row>
    <row r="4436" spans="1:4" x14ac:dyDescent="0.25">
      <c r="A4436" s="42">
        <v>40040.875694444447</v>
      </c>
      <c r="B4436">
        <v>0</v>
      </c>
      <c r="D4436" s="60">
        <v>40040.875694444447</v>
      </c>
    </row>
    <row r="4437" spans="1:4" x14ac:dyDescent="0.25">
      <c r="A4437" s="42">
        <v>40040.896527777775</v>
      </c>
      <c r="B4437">
        <v>0</v>
      </c>
      <c r="D4437" s="60">
        <v>40040.896527777775</v>
      </c>
    </row>
    <row r="4438" spans="1:4" x14ac:dyDescent="0.25">
      <c r="A4438" s="42">
        <v>40040.917361111111</v>
      </c>
      <c r="B4438">
        <v>0</v>
      </c>
      <c r="D4438" s="60">
        <v>40040.917361111111</v>
      </c>
    </row>
    <row r="4439" spans="1:4" x14ac:dyDescent="0.25">
      <c r="A4439" s="42">
        <v>40040.938194444447</v>
      </c>
      <c r="B4439">
        <v>0</v>
      </c>
      <c r="D4439" s="60">
        <v>40040.938194444447</v>
      </c>
    </row>
    <row r="4440" spans="1:4" x14ac:dyDescent="0.25">
      <c r="A4440" s="42">
        <v>40040.959027777775</v>
      </c>
      <c r="B4440">
        <v>0</v>
      </c>
      <c r="D4440" s="60">
        <v>40040.959027777775</v>
      </c>
    </row>
    <row r="4441" spans="1:4" x14ac:dyDescent="0.25">
      <c r="A4441" s="42">
        <v>40040.979861111111</v>
      </c>
      <c r="B4441">
        <v>0</v>
      </c>
      <c r="D4441" s="60">
        <v>40040.979861111111</v>
      </c>
    </row>
    <row r="4442" spans="1:4" x14ac:dyDescent="0.25">
      <c r="A4442" s="42">
        <v>40041.000694444447</v>
      </c>
      <c r="B4442">
        <v>0</v>
      </c>
      <c r="D4442" s="60">
        <v>40041.000694444447</v>
      </c>
    </row>
    <row r="4443" spans="1:4" x14ac:dyDescent="0.25">
      <c r="A4443" s="42">
        <v>40041.021527777775</v>
      </c>
      <c r="B4443">
        <v>0</v>
      </c>
      <c r="D4443" s="60">
        <v>40041.021527777775</v>
      </c>
    </row>
    <row r="4444" spans="1:4" x14ac:dyDescent="0.25">
      <c r="A4444" s="42">
        <v>40041.042361111111</v>
      </c>
      <c r="B4444">
        <v>0</v>
      </c>
      <c r="D4444" s="60">
        <v>40041.042361111111</v>
      </c>
    </row>
    <row r="4445" spans="1:4" x14ac:dyDescent="0.25">
      <c r="A4445" s="42">
        <v>40041.063194444447</v>
      </c>
      <c r="B4445">
        <v>0</v>
      </c>
      <c r="D4445" s="60">
        <v>40041.063194444447</v>
      </c>
    </row>
    <row r="4446" spans="1:4" x14ac:dyDescent="0.25">
      <c r="A4446" s="42">
        <v>40041.084027777775</v>
      </c>
      <c r="B4446">
        <v>0</v>
      </c>
      <c r="D4446" s="60">
        <v>40041.084027777775</v>
      </c>
    </row>
    <row r="4447" spans="1:4" x14ac:dyDescent="0.25">
      <c r="A4447" s="42">
        <v>40041.104861111111</v>
      </c>
      <c r="B4447">
        <v>0</v>
      </c>
      <c r="D4447" s="60">
        <v>40041.104861111111</v>
      </c>
    </row>
    <row r="4448" spans="1:4" x14ac:dyDescent="0.25">
      <c r="A4448" s="42">
        <v>40041.125694444447</v>
      </c>
      <c r="B4448">
        <v>0</v>
      </c>
      <c r="D4448" s="60">
        <v>40041.125694444447</v>
      </c>
    </row>
    <row r="4449" spans="1:6" x14ac:dyDescent="0.25">
      <c r="A4449" s="42">
        <v>40041.146527777775</v>
      </c>
      <c r="B4449">
        <v>0</v>
      </c>
      <c r="D4449" s="60">
        <v>40041.146527777775</v>
      </c>
    </row>
    <row r="4450" spans="1:6" x14ac:dyDescent="0.25">
      <c r="A4450" s="42">
        <v>40041.167361111111</v>
      </c>
      <c r="B4450">
        <v>0</v>
      </c>
      <c r="D4450" s="60">
        <v>40041.167361111111</v>
      </c>
    </row>
    <row r="4451" spans="1:6" x14ac:dyDescent="0.25">
      <c r="A4451" s="42">
        <v>40041.188194444447</v>
      </c>
      <c r="B4451">
        <v>0</v>
      </c>
      <c r="D4451" s="60">
        <v>40041.188194444447</v>
      </c>
    </row>
    <row r="4452" spans="1:6" x14ac:dyDescent="0.25">
      <c r="A4452" s="42">
        <v>40041.209027777775</v>
      </c>
      <c r="B4452">
        <v>0</v>
      </c>
      <c r="D4452" s="60">
        <v>40041.209027777775</v>
      </c>
    </row>
    <row r="4453" spans="1:6" x14ac:dyDescent="0.25">
      <c r="A4453" s="42">
        <v>40041.229861111111</v>
      </c>
      <c r="B4453">
        <v>0</v>
      </c>
      <c r="D4453" s="60">
        <v>40041.229861111111</v>
      </c>
    </row>
    <row r="4454" spans="1:6" x14ac:dyDescent="0.25">
      <c r="A4454" s="42">
        <v>40041.250694444447</v>
      </c>
      <c r="B4454">
        <v>0</v>
      </c>
      <c r="D4454" s="60">
        <v>40041.250694444447</v>
      </c>
    </row>
    <row r="4455" spans="1:6" x14ac:dyDescent="0.25">
      <c r="A4455" s="42">
        <v>40041.271527777775</v>
      </c>
      <c r="B4455">
        <v>0</v>
      </c>
      <c r="D4455" s="60">
        <v>40041.271527777775</v>
      </c>
    </row>
    <row r="4456" spans="1:6" x14ac:dyDescent="0.25">
      <c r="A4456" s="42">
        <v>40041.292361111111</v>
      </c>
      <c r="B4456">
        <v>0</v>
      </c>
      <c r="D4456" s="60">
        <v>40041.292361111111</v>
      </c>
    </row>
    <row r="4457" spans="1:6" x14ac:dyDescent="0.25">
      <c r="A4457" s="42">
        <v>40041.313194444447</v>
      </c>
      <c r="B4457">
        <v>0</v>
      </c>
      <c r="D4457" s="60">
        <v>40041.313194444447</v>
      </c>
    </row>
    <row r="4458" spans="1:6" x14ac:dyDescent="0.25">
      <c r="A4458" s="42">
        <v>40041.334027777775</v>
      </c>
      <c r="B4458">
        <v>0</v>
      </c>
      <c r="D4458" s="60">
        <v>40041.334027777775</v>
      </c>
      <c r="E4458">
        <v>121.57512319999999</v>
      </c>
      <c r="F4458" s="60">
        <v>40041.326388888891</v>
      </c>
    </row>
    <row r="4459" spans="1:6" x14ac:dyDescent="0.25">
      <c r="A4459" s="42">
        <v>40041.354861111111</v>
      </c>
      <c r="B4459">
        <v>0</v>
      </c>
      <c r="D4459" s="60">
        <v>40041.354861111111</v>
      </c>
    </row>
    <row r="4460" spans="1:6" x14ac:dyDescent="0.25">
      <c r="A4460" s="42">
        <v>40041.375694444447</v>
      </c>
      <c r="B4460">
        <v>0</v>
      </c>
      <c r="D4460" s="60">
        <v>40041.375694444447</v>
      </c>
    </row>
    <row r="4461" spans="1:6" x14ac:dyDescent="0.25">
      <c r="A4461" s="42">
        <v>40041.396527777775</v>
      </c>
      <c r="B4461">
        <v>0</v>
      </c>
      <c r="D4461" s="60">
        <v>40041.396527777775</v>
      </c>
    </row>
    <row r="4462" spans="1:6" x14ac:dyDescent="0.25">
      <c r="A4462" s="42">
        <v>40041.417361111111</v>
      </c>
      <c r="B4462">
        <v>0</v>
      </c>
      <c r="D4462" s="60">
        <v>40041.417361111111</v>
      </c>
    </row>
    <row r="4463" spans="1:6" x14ac:dyDescent="0.25">
      <c r="A4463" s="42">
        <v>40041.438194444447</v>
      </c>
      <c r="B4463">
        <v>0</v>
      </c>
      <c r="D4463" s="60">
        <v>40041.438194444447</v>
      </c>
    </row>
    <row r="4464" spans="1:6" x14ac:dyDescent="0.25">
      <c r="A4464" s="42">
        <v>40041.459027777775</v>
      </c>
      <c r="B4464">
        <v>0</v>
      </c>
      <c r="D4464" s="60">
        <v>40041.459027777775</v>
      </c>
    </row>
    <row r="4465" spans="1:4" x14ac:dyDescent="0.25">
      <c r="A4465" s="42">
        <v>40041.479861111111</v>
      </c>
      <c r="B4465">
        <v>0</v>
      </c>
      <c r="D4465" s="60">
        <v>40041.479861111111</v>
      </c>
    </row>
    <row r="4466" spans="1:4" x14ac:dyDescent="0.25">
      <c r="A4466" s="42">
        <v>40041.500694444447</v>
      </c>
      <c r="B4466">
        <v>0</v>
      </c>
      <c r="D4466" s="60">
        <v>40041.500694444447</v>
      </c>
    </row>
    <row r="4467" spans="1:4" x14ac:dyDescent="0.25">
      <c r="A4467" s="42">
        <v>40041.521527777775</v>
      </c>
      <c r="B4467">
        <v>0</v>
      </c>
      <c r="D4467" s="60">
        <v>40041.521527777775</v>
      </c>
    </row>
    <row r="4468" spans="1:4" x14ac:dyDescent="0.25">
      <c r="A4468" s="42">
        <v>40041.542361111111</v>
      </c>
      <c r="B4468">
        <v>0</v>
      </c>
      <c r="D4468" s="60">
        <v>40041.542361111111</v>
      </c>
    </row>
    <row r="4469" spans="1:4" x14ac:dyDescent="0.25">
      <c r="A4469" s="42">
        <v>40041.563194444447</v>
      </c>
      <c r="B4469">
        <v>0</v>
      </c>
      <c r="D4469" s="60">
        <v>40041.563194444447</v>
      </c>
    </row>
    <row r="4470" spans="1:4" x14ac:dyDescent="0.25">
      <c r="A4470" s="42">
        <v>40041.584027777775</v>
      </c>
      <c r="B4470">
        <v>0</v>
      </c>
      <c r="D4470" s="60">
        <v>40041.584027777775</v>
      </c>
    </row>
    <row r="4471" spans="1:4" x14ac:dyDescent="0.25">
      <c r="A4471" s="42">
        <v>40041.604861111111</v>
      </c>
      <c r="B4471">
        <v>0</v>
      </c>
      <c r="D4471" s="60">
        <v>40041.604861111111</v>
      </c>
    </row>
    <row r="4472" spans="1:4" x14ac:dyDescent="0.25">
      <c r="A4472" s="42">
        <v>40041.625694444447</v>
      </c>
      <c r="B4472">
        <v>0</v>
      </c>
      <c r="D4472" s="60">
        <v>40041.625694444447</v>
      </c>
    </row>
    <row r="4473" spans="1:4" x14ac:dyDescent="0.25">
      <c r="A4473" s="42">
        <v>40041.646527777775</v>
      </c>
      <c r="B4473">
        <v>0</v>
      </c>
      <c r="D4473" s="60">
        <v>40041.646527777775</v>
      </c>
    </row>
    <row r="4474" spans="1:4" x14ac:dyDescent="0.25">
      <c r="A4474" s="42">
        <v>40041.667361111111</v>
      </c>
      <c r="B4474">
        <v>0</v>
      </c>
      <c r="D4474" s="60">
        <v>40041.667361111111</v>
      </c>
    </row>
    <row r="4475" spans="1:4" x14ac:dyDescent="0.25">
      <c r="A4475" s="42">
        <v>40041.688194444447</v>
      </c>
      <c r="B4475">
        <v>0</v>
      </c>
      <c r="D4475" s="60">
        <v>40041.688194444447</v>
      </c>
    </row>
    <row r="4476" spans="1:4" x14ac:dyDescent="0.25">
      <c r="A4476" s="42">
        <v>40041.709027777775</v>
      </c>
      <c r="B4476">
        <v>0</v>
      </c>
      <c r="D4476" s="60">
        <v>40041.709027777775</v>
      </c>
    </row>
    <row r="4477" spans="1:4" x14ac:dyDescent="0.25">
      <c r="A4477" s="42">
        <v>40041.729861111111</v>
      </c>
      <c r="B4477">
        <v>0</v>
      </c>
      <c r="D4477" s="60">
        <v>40041.729861111111</v>
      </c>
    </row>
    <row r="4478" spans="1:4" x14ac:dyDescent="0.25">
      <c r="A4478" s="42">
        <v>40041.750694444447</v>
      </c>
      <c r="B4478">
        <v>0</v>
      </c>
      <c r="D4478" s="60">
        <v>40041.750694444447</v>
      </c>
    </row>
    <row r="4479" spans="1:4" x14ac:dyDescent="0.25">
      <c r="A4479" s="42">
        <v>40041.771527777775</v>
      </c>
      <c r="B4479">
        <v>0</v>
      </c>
      <c r="D4479" s="60">
        <v>40041.771527777775</v>
      </c>
    </row>
    <row r="4480" spans="1:4" x14ac:dyDescent="0.25">
      <c r="A4480" s="42">
        <v>40041.792361111111</v>
      </c>
      <c r="B4480">
        <v>0</v>
      </c>
      <c r="D4480" s="60">
        <v>40041.792361111111</v>
      </c>
    </row>
    <row r="4481" spans="1:4" x14ac:dyDescent="0.25">
      <c r="A4481" s="42">
        <v>40041.813194444447</v>
      </c>
      <c r="B4481">
        <v>0</v>
      </c>
      <c r="D4481" s="60">
        <v>40041.813194444447</v>
      </c>
    </row>
    <row r="4482" spans="1:4" x14ac:dyDescent="0.25">
      <c r="A4482" s="42">
        <v>40041.834027777775</v>
      </c>
      <c r="B4482">
        <v>0</v>
      </c>
      <c r="D4482" s="60">
        <v>40041.834027777775</v>
      </c>
    </row>
    <row r="4483" spans="1:4" x14ac:dyDescent="0.25">
      <c r="A4483" s="42">
        <v>40041.854861111111</v>
      </c>
      <c r="B4483">
        <v>0</v>
      </c>
      <c r="D4483" s="60">
        <v>40041.854861111111</v>
      </c>
    </row>
    <row r="4484" spans="1:4" x14ac:dyDescent="0.25">
      <c r="A4484" s="42">
        <v>40041.875694444447</v>
      </c>
      <c r="B4484">
        <v>0</v>
      </c>
      <c r="D4484" s="60">
        <v>40041.875694444447</v>
      </c>
    </row>
    <row r="4485" spans="1:4" x14ac:dyDescent="0.25">
      <c r="A4485" s="42">
        <v>40041.896527777775</v>
      </c>
      <c r="B4485">
        <v>0</v>
      </c>
      <c r="D4485" s="60">
        <v>40041.896527777775</v>
      </c>
    </row>
    <row r="4486" spans="1:4" x14ac:dyDescent="0.25">
      <c r="A4486" s="42">
        <v>40041.917361111111</v>
      </c>
      <c r="B4486">
        <v>0</v>
      </c>
      <c r="D4486" s="60">
        <v>40041.917361111111</v>
      </c>
    </row>
    <row r="4487" spans="1:4" x14ac:dyDescent="0.25">
      <c r="A4487" s="42">
        <v>40041.938194444447</v>
      </c>
      <c r="B4487">
        <v>0</v>
      </c>
      <c r="D4487" s="60">
        <v>40041.938194444447</v>
      </c>
    </row>
    <row r="4488" spans="1:4" x14ac:dyDescent="0.25">
      <c r="A4488" s="42">
        <v>40041.959027777775</v>
      </c>
      <c r="B4488">
        <v>0</v>
      </c>
      <c r="D4488" s="60">
        <v>40041.959027777775</v>
      </c>
    </row>
    <row r="4489" spans="1:4" x14ac:dyDescent="0.25">
      <c r="A4489" s="42">
        <v>40041.979861111111</v>
      </c>
      <c r="B4489">
        <v>0</v>
      </c>
      <c r="D4489" s="60">
        <v>40041.979861111111</v>
      </c>
    </row>
    <row r="4490" spans="1:4" x14ac:dyDescent="0.25">
      <c r="A4490" s="42">
        <v>40042.000694444447</v>
      </c>
      <c r="B4490">
        <v>0</v>
      </c>
      <c r="D4490" s="60">
        <v>40042.000694444447</v>
      </c>
    </row>
    <row r="4491" spans="1:4" x14ac:dyDescent="0.25">
      <c r="A4491" s="42">
        <v>40042.021527777775</v>
      </c>
      <c r="B4491">
        <v>0</v>
      </c>
      <c r="D4491" s="60">
        <v>40042.021527777775</v>
      </c>
    </row>
    <row r="4492" spans="1:4" x14ac:dyDescent="0.25">
      <c r="A4492" s="42">
        <v>40042.042361111111</v>
      </c>
      <c r="B4492">
        <v>0</v>
      </c>
      <c r="D4492" s="60">
        <v>40042.042361111111</v>
      </c>
    </row>
    <row r="4493" spans="1:4" x14ac:dyDescent="0.25">
      <c r="A4493" s="42">
        <v>40042.063194444447</v>
      </c>
      <c r="B4493">
        <v>0</v>
      </c>
      <c r="D4493" s="60">
        <v>40042.063194444447</v>
      </c>
    </row>
    <row r="4494" spans="1:4" x14ac:dyDescent="0.25">
      <c r="A4494" s="42">
        <v>40042.084027777775</v>
      </c>
      <c r="B4494">
        <v>0</v>
      </c>
      <c r="D4494" s="60">
        <v>40042.084027777775</v>
      </c>
    </row>
    <row r="4495" spans="1:4" x14ac:dyDescent="0.25">
      <c r="A4495" s="42">
        <v>40042.104861111111</v>
      </c>
      <c r="B4495">
        <v>0</v>
      </c>
      <c r="D4495" s="60">
        <v>40042.104861111111</v>
      </c>
    </row>
    <row r="4496" spans="1:4" x14ac:dyDescent="0.25">
      <c r="A4496" s="42">
        <v>40042.125694444447</v>
      </c>
      <c r="B4496">
        <v>0</v>
      </c>
      <c r="D4496" s="60">
        <v>40042.125694444447</v>
      </c>
    </row>
    <row r="4497" spans="1:4" x14ac:dyDescent="0.25">
      <c r="A4497" s="42">
        <v>40042.146527777775</v>
      </c>
      <c r="B4497">
        <v>0</v>
      </c>
      <c r="D4497" s="60">
        <v>40042.146527777775</v>
      </c>
    </row>
    <row r="4498" spans="1:4" x14ac:dyDescent="0.25">
      <c r="A4498" s="42">
        <v>40042.167361111111</v>
      </c>
      <c r="B4498">
        <v>0</v>
      </c>
      <c r="D4498" s="60">
        <v>40042.167361111111</v>
      </c>
    </row>
    <row r="4499" spans="1:4" x14ac:dyDescent="0.25">
      <c r="A4499" s="42">
        <v>40042.188194444447</v>
      </c>
      <c r="B4499">
        <v>0</v>
      </c>
      <c r="D4499" s="60">
        <v>40042.188194444447</v>
      </c>
    </row>
    <row r="4500" spans="1:4" x14ac:dyDescent="0.25">
      <c r="A4500" s="42">
        <v>40042.209027777775</v>
      </c>
      <c r="B4500">
        <v>0</v>
      </c>
      <c r="D4500" s="60">
        <v>40042.209027777775</v>
      </c>
    </row>
    <row r="4501" spans="1:4" x14ac:dyDescent="0.25">
      <c r="A4501" s="42">
        <v>40042.229861111111</v>
      </c>
      <c r="B4501">
        <v>0</v>
      </c>
      <c r="D4501" s="60">
        <v>40042.229861111111</v>
      </c>
    </row>
    <row r="4502" spans="1:4" x14ac:dyDescent="0.25">
      <c r="A4502" s="42">
        <v>40042.250694444447</v>
      </c>
      <c r="B4502">
        <v>0</v>
      </c>
      <c r="D4502" s="60">
        <v>40042.250694444447</v>
      </c>
    </row>
    <row r="4503" spans="1:4" x14ac:dyDescent="0.25">
      <c r="A4503" s="42">
        <v>40042.271527777775</v>
      </c>
      <c r="B4503">
        <v>0</v>
      </c>
      <c r="D4503" s="60">
        <v>40042.271527777775</v>
      </c>
    </row>
    <row r="4504" spans="1:4" x14ac:dyDescent="0.25">
      <c r="A4504" s="42">
        <v>40042.292361111111</v>
      </c>
      <c r="B4504">
        <v>0</v>
      </c>
      <c r="D4504" s="60">
        <v>40042.292361111111</v>
      </c>
    </row>
    <row r="4505" spans="1:4" x14ac:dyDescent="0.25">
      <c r="A4505" s="42">
        <v>40042.313194444447</v>
      </c>
      <c r="B4505">
        <v>0</v>
      </c>
      <c r="D4505" s="60">
        <v>40042.313194444447</v>
      </c>
    </row>
    <row r="4506" spans="1:4" x14ac:dyDescent="0.25">
      <c r="A4506" s="42">
        <v>40042.334027777775</v>
      </c>
      <c r="B4506">
        <v>0</v>
      </c>
      <c r="D4506" s="60">
        <v>40042.334027777775</v>
      </c>
    </row>
    <row r="4507" spans="1:4" x14ac:dyDescent="0.25">
      <c r="A4507" s="42">
        <v>40042.354861111111</v>
      </c>
      <c r="B4507">
        <v>0</v>
      </c>
      <c r="D4507" s="60">
        <v>40042.354861111111</v>
      </c>
    </row>
    <row r="4508" spans="1:4" x14ac:dyDescent="0.25">
      <c r="A4508" s="42">
        <v>40042.375694444447</v>
      </c>
      <c r="B4508">
        <v>0</v>
      </c>
      <c r="D4508" s="60">
        <v>40042.375694444447</v>
      </c>
    </row>
    <row r="4509" spans="1:4" x14ac:dyDescent="0.25">
      <c r="A4509" s="42">
        <v>40042.396527777775</v>
      </c>
      <c r="B4509">
        <v>0</v>
      </c>
      <c r="D4509" s="60">
        <v>40042.396527777775</v>
      </c>
    </row>
    <row r="4510" spans="1:4" x14ac:dyDescent="0.25">
      <c r="A4510" s="42">
        <v>40042.417361111111</v>
      </c>
      <c r="B4510">
        <v>0</v>
      </c>
      <c r="D4510" s="60">
        <v>40042.417361111111</v>
      </c>
    </row>
    <row r="4511" spans="1:4" x14ac:dyDescent="0.25">
      <c r="A4511" s="42">
        <v>40042.438194444447</v>
      </c>
      <c r="B4511">
        <v>0</v>
      </c>
      <c r="D4511" s="60">
        <v>40042.438194444447</v>
      </c>
    </row>
    <row r="4512" spans="1:4" x14ac:dyDescent="0.25">
      <c r="A4512" s="42">
        <v>40042.459027777775</v>
      </c>
      <c r="B4512">
        <v>0</v>
      </c>
      <c r="D4512" s="60">
        <v>40042.459027777775</v>
      </c>
    </row>
    <row r="4513" spans="1:4" x14ac:dyDescent="0.25">
      <c r="A4513" s="42">
        <v>40042.479861111111</v>
      </c>
      <c r="B4513">
        <v>0</v>
      </c>
      <c r="D4513" s="60">
        <v>40042.479861111111</v>
      </c>
    </row>
    <row r="4514" spans="1:4" x14ac:dyDescent="0.25">
      <c r="A4514" s="42">
        <v>40042.500694444447</v>
      </c>
      <c r="B4514">
        <v>0</v>
      </c>
      <c r="D4514" s="60">
        <v>40042.500694444447</v>
      </c>
    </row>
    <row r="4515" spans="1:4" x14ac:dyDescent="0.25">
      <c r="A4515" s="42">
        <v>40042.521527777775</v>
      </c>
      <c r="B4515">
        <v>0</v>
      </c>
      <c r="D4515" s="60">
        <v>40042.521527777775</v>
      </c>
    </row>
    <row r="4516" spans="1:4" x14ac:dyDescent="0.25">
      <c r="A4516" s="42">
        <v>40042.542361111111</v>
      </c>
      <c r="B4516">
        <v>0</v>
      </c>
      <c r="D4516" s="60">
        <v>40042.542361111111</v>
      </c>
    </row>
    <row r="4517" spans="1:4" x14ac:dyDescent="0.25">
      <c r="A4517" s="42">
        <v>40042.563194444447</v>
      </c>
      <c r="B4517">
        <v>0</v>
      </c>
      <c r="D4517" s="60">
        <v>40042.563194444447</v>
      </c>
    </row>
    <row r="4518" spans="1:4" x14ac:dyDescent="0.25">
      <c r="A4518" s="42">
        <v>40042.584027777775</v>
      </c>
      <c r="B4518">
        <v>0</v>
      </c>
      <c r="D4518" s="60">
        <v>40042.584027777775</v>
      </c>
    </row>
    <row r="4519" spans="1:4" x14ac:dyDescent="0.25">
      <c r="A4519" s="42">
        <v>40042.604861111111</v>
      </c>
      <c r="B4519">
        <v>0</v>
      </c>
      <c r="D4519" s="60">
        <v>40042.604861111111</v>
      </c>
    </row>
    <row r="4520" spans="1:4" x14ac:dyDescent="0.25">
      <c r="A4520" s="42">
        <v>40042.625694444447</v>
      </c>
      <c r="B4520">
        <v>0</v>
      </c>
      <c r="D4520" s="60">
        <v>40042.625694444447</v>
      </c>
    </row>
    <row r="4521" spans="1:4" x14ac:dyDescent="0.25">
      <c r="A4521" s="42">
        <v>40042.646527777775</v>
      </c>
      <c r="B4521">
        <v>0</v>
      </c>
      <c r="D4521" s="60">
        <v>40042.646527777775</v>
      </c>
    </row>
    <row r="4522" spans="1:4" x14ac:dyDescent="0.25">
      <c r="A4522" s="42">
        <v>40042.667361111111</v>
      </c>
      <c r="B4522">
        <v>0</v>
      </c>
      <c r="D4522" s="60">
        <v>40042.667361111111</v>
      </c>
    </row>
    <row r="4523" spans="1:4" x14ac:dyDescent="0.25">
      <c r="A4523" s="42">
        <v>40042.688194444447</v>
      </c>
      <c r="B4523">
        <v>0</v>
      </c>
      <c r="D4523" s="60">
        <v>40042.688194444447</v>
      </c>
    </row>
    <row r="4524" spans="1:4" x14ac:dyDescent="0.25">
      <c r="A4524" s="42">
        <v>40042.709027777775</v>
      </c>
      <c r="B4524">
        <v>0</v>
      </c>
      <c r="D4524" s="60">
        <v>40042.709027777775</v>
      </c>
    </row>
    <row r="4525" spans="1:4" x14ac:dyDescent="0.25">
      <c r="A4525" s="42">
        <v>40042.729861111111</v>
      </c>
      <c r="B4525">
        <v>0</v>
      </c>
      <c r="D4525" s="60">
        <v>40042.729861111111</v>
      </c>
    </row>
    <row r="4526" spans="1:4" x14ac:dyDescent="0.25">
      <c r="A4526" s="42">
        <v>40042.750694444447</v>
      </c>
      <c r="B4526">
        <v>0</v>
      </c>
      <c r="D4526" s="60">
        <v>40042.750694444447</v>
      </c>
    </row>
    <row r="4527" spans="1:4" x14ac:dyDescent="0.25">
      <c r="A4527" s="42">
        <v>40042.771527777775</v>
      </c>
      <c r="B4527">
        <v>0</v>
      </c>
      <c r="D4527" s="60">
        <v>40042.771527777775</v>
      </c>
    </row>
    <row r="4528" spans="1:4" x14ac:dyDescent="0.25">
      <c r="A4528" s="42">
        <v>40042.792361111111</v>
      </c>
      <c r="B4528">
        <v>0</v>
      </c>
      <c r="D4528" s="60">
        <v>40042.792361111111</v>
      </c>
    </row>
    <row r="4529" spans="1:6" x14ac:dyDescent="0.25">
      <c r="A4529" s="42">
        <v>40042.813194444447</v>
      </c>
      <c r="B4529">
        <v>0</v>
      </c>
      <c r="D4529" s="60">
        <v>40042.813194444447</v>
      </c>
      <c r="E4529">
        <v>115.84047419999999</v>
      </c>
      <c r="F4529" s="60">
        <v>40042.805555555555</v>
      </c>
    </row>
    <row r="4530" spans="1:6" x14ac:dyDescent="0.25">
      <c r="A4530" s="42">
        <v>40042.834027777775</v>
      </c>
      <c r="B4530">
        <v>0</v>
      </c>
      <c r="D4530" s="60">
        <v>40042.834027777775</v>
      </c>
    </row>
    <row r="4531" spans="1:6" x14ac:dyDescent="0.25">
      <c r="A4531" s="42">
        <v>40042.854861111111</v>
      </c>
      <c r="B4531">
        <v>0</v>
      </c>
      <c r="D4531" s="60">
        <v>40042.854861111111</v>
      </c>
    </row>
    <row r="4532" spans="1:6" x14ac:dyDescent="0.25">
      <c r="A4532" s="42">
        <v>40042.875694444447</v>
      </c>
      <c r="B4532">
        <v>0</v>
      </c>
      <c r="D4532" s="60">
        <v>40042.875694444447</v>
      </c>
    </row>
    <row r="4533" spans="1:6" x14ac:dyDescent="0.25">
      <c r="A4533" s="42">
        <v>40042.896527777775</v>
      </c>
      <c r="B4533">
        <v>0</v>
      </c>
      <c r="D4533" s="60">
        <v>40042.896527777775</v>
      </c>
    </row>
    <row r="4534" spans="1:6" x14ac:dyDescent="0.25">
      <c r="A4534" s="42">
        <v>40042.917361111111</v>
      </c>
      <c r="B4534">
        <v>0</v>
      </c>
      <c r="D4534" s="60">
        <v>40042.917361111111</v>
      </c>
    </row>
    <row r="4535" spans="1:6" x14ac:dyDescent="0.25">
      <c r="A4535" s="42">
        <v>40042.938194444447</v>
      </c>
      <c r="B4535">
        <v>0</v>
      </c>
      <c r="D4535" s="60">
        <v>40042.938194444447</v>
      </c>
    </row>
    <row r="4536" spans="1:6" x14ac:dyDescent="0.25">
      <c r="A4536" s="42">
        <v>40042.959027777775</v>
      </c>
      <c r="B4536">
        <v>0</v>
      </c>
      <c r="D4536" s="60">
        <v>40042.959027777775</v>
      </c>
    </row>
    <row r="4537" spans="1:6" x14ac:dyDescent="0.25">
      <c r="A4537" s="42">
        <v>40042.979861111111</v>
      </c>
      <c r="B4537">
        <v>0</v>
      </c>
      <c r="D4537" s="60">
        <v>40042.979861111111</v>
      </c>
    </row>
    <row r="4538" spans="1:6" x14ac:dyDescent="0.25">
      <c r="A4538" s="42">
        <v>40043.000694444447</v>
      </c>
      <c r="B4538">
        <v>0</v>
      </c>
      <c r="D4538" s="60">
        <v>40043.000694444447</v>
      </c>
    </row>
    <row r="4539" spans="1:6" x14ac:dyDescent="0.25">
      <c r="A4539" s="42">
        <v>40043.021527777775</v>
      </c>
      <c r="B4539">
        <v>0</v>
      </c>
      <c r="D4539" s="60">
        <v>40043.021527777775</v>
      </c>
    </row>
    <row r="4540" spans="1:6" x14ac:dyDescent="0.25">
      <c r="A4540" s="42">
        <v>40043.042361111111</v>
      </c>
      <c r="B4540">
        <v>0</v>
      </c>
      <c r="D4540" s="60">
        <v>40043.042361111111</v>
      </c>
    </row>
    <row r="4541" spans="1:6" x14ac:dyDescent="0.25">
      <c r="A4541" s="42">
        <v>40043.063194444447</v>
      </c>
      <c r="B4541">
        <v>0</v>
      </c>
      <c r="D4541" s="60">
        <v>40043.063194444447</v>
      </c>
    </row>
    <row r="4542" spans="1:6" x14ac:dyDescent="0.25">
      <c r="A4542" s="42">
        <v>40043.084027777775</v>
      </c>
      <c r="B4542">
        <v>0</v>
      </c>
      <c r="D4542" s="60">
        <v>40043.084027777775</v>
      </c>
    </row>
    <row r="4543" spans="1:6" x14ac:dyDescent="0.25">
      <c r="A4543" s="42">
        <v>40043.104861111111</v>
      </c>
      <c r="B4543">
        <v>0</v>
      </c>
      <c r="D4543" s="60">
        <v>40043.104861111111</v>
      </c>
    </row>
    <row r="4544" spans="1:6" x14ac:dyDescent="0.25">
      <c r="A4544" s="42">
        <v>40043.125694444447</v>
      </c>
      <c r="B4544">
        <v>0</v>
      </c>
      <c r="D4544" s="60">
        <v>40043.125694444447</v>
      </c>
    </row>
    <row r="4545" spans="1:6" x14ac:dyDescent="0.25">
      <c r="A4545" s="42">
        <v>40043.146527777775</v>
      </c>
      <c r="B4545">
        <v>0</v>
      </c>
      <c r="D4545" s="60">
        <v>40043.146527777775</v>
      </c>
    </row>
    <row r="4546" spans="1:6" x14ac:dyDescent="0.25">
      <c r="A4546" s="42">
        <v>40043.167361111111</v>
      </c>
      <c r="B4546">
        <v>0</v>
      </c>
      <c r="D4546" s="60">
        <v>40043.167361111111</v>
      </c>
    </row>
    <row r="4547" spans="1:6" x14ac:dyDescent="0.25">
      <c r="A4547" s="42">
        <v>40043.188194444447</v>
      </c>
      <c r="B4547">
        <v>0</v>
      </c>
      <c r="D4547" s="60">
        <v>40043.188194444447</v>
      </c>
    </row>
    <row r="4548" spans="1:6" x14ac:dyDescent="0.25">
      <c r="A4548" s="42">
        <v>40043.209027777775</v>
      </c>
      <c r="B4548">
        <v>0</v>
      </c>
      <c r="D4548" s="60">
        <v>40043.209027777775</v>
      </c>
    </row>
    <row r="4549" spans="1:6" x14ac:dyDescent="0.25">
      <c r="A4549" s="42">
        <v>40043.229861111111</v>
      </c>
      <c r="B4549">
        <v>0</v>
      </c>
      <c r="D4549" s="60">
        <v>40043.229861111111</v>
      </c>
    </row>
    <row r="4550" spans="1:6" x14ac:dyDescent="0.25">
      <c r="A4550" s="42">
        <v>40043.250694444447</v>
      </c>
      <c r="B4550">
        <v>0</v>
      </c>
      <c r="D4550" s="60">
        <v>40043.250694444447</v>
      </c>
    </row>
    <row r="4551" spans="1:6" x14ac:dyDescent="0.25">
      <c r="A4551" s="42">
        <v>40043.271527777775</v>
      </c>
      <c r="B4551">
        <v>0</v>
      </c>
      <c r="D4551" s="60">
        <v>40043.271527777775</v>
      </c>
    </row>
    <row r="4552" spans="1:6" x14ac:dyDescent="0.25">
      <c r="A4552" s="42">
        <v>40043.292361111111</v>
      </c>
      <c r="B4552">
        <v>0</v>
      </c>
      <c r="D4552" s="60">
        <v>40043.292361111111</v>
      </c>
    </row>
    <row r="4553" spans="1:6" x14ac:dyDescent="0.25">
      <c r="A4553" s="42">
        <v>40043.313194444447</v>
      </c>
      <c r="B4553">
        <v>0</v>
      </c>
      <c r="D4553" s="60">
        <v>40043.313194444447</v>
      </c>
    </row>
    <row r="4554" spans="1:6" x14ac:dyDescent="0.25">
      <c r="A4554" s="42">
        <v>40043.334027777775</v>
      </c>
      <c r="B4554">
        <v>0</v>
      </c>
      <c r="D4554" s="60">
        <v>40043.334027777775</v>
      </c>
    </row>
    <row r="4555" spans="1:6" x14ac:dyDescent="0.25">
      <c r="A4555" s="42">
        <v>40043.354861111111</v>
      </c>
      <c r="B4555">
        <v>0</v>
      </c>
      <c r="D4555" s="60">
        <v>40043.354861111111</v>
      </c>
    </row>
    <row r="4556" spans="1:6" x14ac:dyDescent="0.25">
      <c r="A4556" s="42">
        <v>40043.375694444447</v>
      </c>
      <c r="B4556">
        <v>0</v>
      </c>
      <c r="D4556" s="60">
        <v>40043.375694444447</v>
      </c>
      <c r="E4556">
        <v>116.96576479999999</v>
      </c>
      <c r="F4556" s="60">
        <v>40043.381944444445</v>
      </c>
    </row>
    <row r="4557" spans="1:6" x14ac:dyDescent="0.25">
      <c r="A4557" s="42">
        <v>40043.396527777775</v>
      </c>
      <c r="B4557">
        <v>0</v>
      </c>
      <c r="D4557" s="60">
        <v>40043.396527777775</v>
      </c>
    </row>
    <row r="4558" spans="1:6" x14ac:dyDescent="0.25">
      <c r="A4558" s="42">
        <v>40043.417361111111</v>
      </c>
      <c r="B4558">
        <v>0</v>
      </c>
      <c r="D4558" s="60">
        <v>40043.417361111111</v>
      </c>
    </row>
    <row r="4559" spans="1:6" x14ac:dyDescent="0.25">
      <c r="A4559" s="42">
        <v>40043.438194444447</v>
      </c>
      <c r="B4559">
        <v>0</v>
      </c>
      <c r="D4559" s="60">
        <v>40043.438194444447</v>
      </c>
    </row>
    <row r="4560" spans="1:6" x14ac:dyDescent="0.25">
      <c r="A4560" s="42">
        <v>40043.459027777775</v>
      </c>
      <c r="B4560">
        <v>0</v>
      </c>
      <c r="D4560" s="60">
        <v>40043.459027777775</v>
      </c>
    </row>
    <row r="4561" spans="1:4" x14ac:dyDescent="0.25">
      <c r="A4561" s="42">
        <v>40043.479861111111</v>
      </c>
      <c r="B4561">
        <v>0</v>
      </c>
      <c r="D4561" s="60">
        <v>40043.479861111111</v>
      </c>
    </row>
    <row r="4562" spans="1:4" x14ac:dyDescent="0.25">
      <c r="A4562" s="42">
        <v>40043.500694444447</v>
      </c>
      <c r="B4562">
        <v>0</v>
      </c>
      <c r="D4562" s="60">
        <v>40043.500694444447</v>
      </c>
    </row>
    <row r="4563" spans="1:4" x14ac:dyDescent="0.25">
      <c r="A4563" s="42">
        <v>40043.521527777775</v>
      </c>
      <c r="B4563">
        <v>0</v>
      </c>
      <c r="D4563" s="60">
        <v>40043.521527777775</v>
      </c>
    </row>
    <row r="4564" spans="1:4" x14ac:dyDescent="0.25">
      <c r="A4564" s="42">
        <v>40043.542361111111</v>
      </c>
      <c r="B4564">
        <v>0</v>
      </c>
      <c r="D4564" s="60">
        <v>40043.542361111111</v>
      </c>
    </row>
    <row r="4565" spans="1:4" x14ac:dyDescent="0.25">
      <c r="A4565" s="42">
        <v>40043.563194444447</v>
      </c>
      <c r="B4565">
        <v>0</v>
      </c>
      <c r="D4565" s="60">
        <v>40043.563194444447</v>
      </c>
    </row>
    <row r="4566" spans="1:4" x14ac:dyDescent="0.25">
      <c r="A4566" s="42">
        <v>40043.584027777775</v>
      </c>
      <c r="B4566">
        <v>0</v>
      </c>
      <c r="D4566" s="60">
        <v>40043.584027777775</v>
      </c>
    </row>
    <row r="4567" spans="1:4" x14ac:dyDescent="0.25">
      <c r="A4567" s="42">
        <v>40043.604861111111</v>
      </c>
      <c r="B4567">
        <v>0</v>
      </c>
      <c r="D4567" s="60">
        <v>40043.604861111111</v>
      </c>
    </row>
    <row r="4568" spans="1:4" x14ac:dyDescent="0.25">
      <c r="A4568" s="42">
        <v>40043.625694444447</v>
      </c>
      <c r="B4568">
        <v>0</v>
      </c>
      <c r="D4568" s="60">
        <v>40043.625694444447</v>
      </c>
    </row>
    <row r="4569" spans="1:4" x14ac:dyDescent="0.25">
      <c r="A4569" s="42">
        <v>40043.646527777775</v>
      </c>
      <c r="B4569">
        <v>0</v>
      </c>
      <c r="D4569" s="60">
        <v>40043.646527777775</v>
      </c>
    </row>
    <row r="4570" spans="1:4" x14ac:dyDescent="0.25">
      <c r="A4570" s="42">
        <v>40043.667361111111</v>
      </c>
      <c r="B4570">
        <v>0</v>
      </c>
      <c r="D4570" s="60">
        <v>40043.667361111111</v>
      </c>
    </row>
    <row r="4571" spans="1:4" x14ac:dyDescent="0.25">
      <c r="A4571" s="42">
        <v>40043.688194444447</v>
      </c>
      <c r="B4571">
        <v>0</v>
      </c>
      <c r="D4571" s="60">
        <v>40043.688194444447</v>
      </c>
    </row>
    <row r="4572" spans="1:4" x14ac:dyDescent="0.25">
      <c r="A4572" s="42">
        <v>40043.709027777775</v>
      </c>
      <c r="B4572">
        <v>0</v>
      </c>
      <c r="D4572" s="60">
        <v>40043.709027777775</v>
      </c>
    </row>
    <row r="4573" spans="1:4" x14ac:dyDescent="0.25">
      <c r="A4573" s="42">
        <v>40043.729861111111</v>
      </c>
      <c r="B4573">
        <v>0</v>
      </c>
      <c r="D4573" s="60">
        <v>40043.729861111111</v>
      </c>
    </row>
    <row r="4574" spans="1:4" x14ac:dyDescent="0.25">
      <c r="A4574" s="42">
        <v>40043.750694444447</v>
      </c>
      <c r="B4574">
        <v>0</v>
      </c>
      <c r="D4574" s="60">
        <v>40043.750694444447</v>
      </c>
    </row>
    <row r="4575" spans="1:4" x14ac:dyDescent="0.25">
      <c r="A4575" s="42">
        <v>40043.771527777775</v>
      </c>
      <c r="B4575">
        <v>0</v>
      </c>
      <c r="D4575" s="60">
        <v>40043.771527777775</v>
      </c>
    </row>
    <row r="4576" spans="1:4" x14ac:dyDescent="0.25">
      <c r="A4576" s="42">
        <v>40043.792361111111</v>
      </c>
      <c r="B4576">
        <v>0</v>
      </c>
      <c r="D4576" s="60">
        <v>40043.792361111111</v>
      </c>
    </row>
    <row r="4577" spans="1:4" x14ac:dyDescent="0.25">
      <c r="A4577" s="42">
        <v>40043.813194444447</v>
      </c>
      <c r="B4577">
        <v>0</v>
      </c>
      <c r="D4577" s="60">
        <v>40043.813194444447</v>
      </c>
    </row>
    <row r="4578" spans="1:4" x14ac:dyDescent="0.25">
      <c r="A4578" s="42">
        <v>40043.834027777775</v>
      </c>
      <c r="B4578">
        <v>0</v>
      </c>
      <c r="D4578" s="60">
        <v>40043.834027777775</v>
      </c>
    </row>
    <row r="4579" spans="1:4" x14ac:dyDescent="0.25">
      <c r="A4579" s="42">
        <v>40043.854861111111</v>
      </c>
      <c r="B4579">
        <v>0</v>
      </c>
      <c r="D4579" s="60">
        <v>40043.854861111111</v>
      </c>
    </row>
    <row r="4580" spans="1:4" x14ac:dyDescent="0.25">
      <c r="A4580" s="42">
        <v>40043.875694444447</v>
      </c>
      <c r="B4580">
        <v>0</v>
      </c>
      <c r="D4580" s="60">
        <v>40043.875694444447</v>
      </c>
    </row>
    <row r="4581" spans="1:4" x14ac:dyDescent="0.25">
      <c r="A4581" s="42">
        <v>40043.896527777775</v>
      </c>
      <c r="B4581">
        <v>0</v>
      </c>
      <c r="D4581" s="60">
        <v>40043.896527777775</v>
      </c>
    </row>
    <row r="4582" spans="1:4" x14ac:dyDescent="0.25">
      <c r="A4582" s="42">
        <v>40043.917361111111</v>
      </c>
      <c r="B4582">
        <v>0</v>
      </c>
      <c r="D4582" s="60">
        <v>40043.917361111111</v>
      </c>
    </row>
    <row r="4583" spans="1:4" x14ac:dyDescent="0.25">
      <c r="A4583" s="42">
        <v>40043.938194444447</v>
      </c>
      <c r="B4583">
        <v>0</v>
      </c>
      <c r="D4583" s="60">
        <v>40043.938194444447</v>
      </c>
    </row>
    <row r="4584" spans="1:4" x14ac:dyDescent="0.25">
      <c r="A4584" s="42">
        <v>40043.959027777775</v>
      </c>
      <c r="B4584">
        <v>0</v>
      </c>
      <c r="D4584" s="60">
        <v>40043.959027777775</v>
      </c>
    </row>
    <row r="4585" spans="1:4" x14ac:dyDescent="0.25">
      <c r="A4585" s="42">
        <v>40043.979861111111</v>
      </c>
      <c r="B4585">
        <v>0</v>
      </c>
      <c r="D4585" s="60">
        <v>40043.979861111111</v>
      </c>
    </row>
    <row r="4586" spans="1:4" x14ac:dyDescent="0.25">
      <c r="A4586" s="42">
        <v>40044.000694444447</v>
      </c>
      <c r="B4586">
        <v>0</v>
      </c>
      <c r="D4586" s="60">
        <v>40044.000694444447</v>
      </c>
    </row>
    <row r="4587" spans="1:4" x14ac:dyDescent="0.25">
      <c r="A4587" s="42">
        <v>40044.021527777775</v>
      </c>
      <c r="B4587">
        <v>0</v>
      </c>
      <c r="D4587" s="60">
        <v>40044.021527777775</v>
      </c>
    </row>
    <row r="4588" spans="1:4" x14ac:dyDescent="0.25">
      <c r="A4588" s="42">
        <v>40044.042361111111</v>
      </c>
      <c r="B4588">
        <v>0</v>
      </c>
      <c r="D4588" s="60">
        <v>40044.042361111111</v>
      </c>
    </row>
    <row r="4589" spans="1:4" x14ac:dyDescent="0.25">
      <c r="A4589" s="42">
        <v>40044.063194444447</v>
      </c>
      <c r="B4589">
        <v>0</v>
      </c>
      <c r="D4589" s="60">
        <v>40044.063194444447</v>
      </c>
    </row>
    <row r="4590" spans="1:4" x14ac:dyDescent="0.25">
      <c r="A4590" s="42">
        <v>40044.084027777775</v>
      </c>
      <c r="B4590">
        <v>0</v>
      </c>
      <c r="D4590" s="60">
        <v>40044.084027777775</v>
      </c>
    </row>
    <row r="4591" spans="1:4" x14ac:dyDescent="0.25">
      <c r="A4591" s="42">
        <v>40044.104861111111</v>
      </c>
      <c r="B4591">
        <v>0</v>
      </c>
      <c r="D4591" s="60">
        <v>40044.104861111111</v>
      </c>
    </row>
    <row r="4592" spans="1:4" x14ac:dyDescent="0.25">
      <c r="A4592" s="42">
        <v>40044.125694444447</v>
      </c>
      <c r="B4592">
        <v>0</v>
      </c>
      <c r="D4592" s="60">
        <v>40044.125694444447</v>
      </c>
    </row>
    <row r="4593" spans="1:6" x14ac:dyDescent="0.25">
      <c r="A4593" s="42">
        <v>40044.146527777775</v>
      </c>
      <c r="B4593">
        <v>0</v>
      </c>
      <c r="D4593" s="60">
        <v>40044.146527777775</v>
      </c>
    </row>
    <row r="4594" spans="1:6" x14ac:dyDescent="0.25">
      <c r="A4594" s="42">
        <v>40044.167361111111</v>
      </c>
      <c r="B4594">
        <v>0</v>
      </c>
      <c r="D4594" s="60">
        <v>40044.167361111111</v>
      </c>
    </row>
    <row r="4595" spans="1:6" x14ac:dyDescent="0.25">
      <c r="A4595" s="42">
        <v>40044.188194444447</v>
      </c>
      <c r="B4595">
        <v>0</v>
      </c>
      <c r="D4595" s="60">
        <v>40044.188194444447</v>
      </c>
    </row>
    <row r="4596" spans="1:6" x14ac:dyDescent="0.25">
      <c r="A4596" s="42">
        <v>40044.209027777775</v>
      </c>
      <c r="B4596">
        <v>0</v>
      </c>
      <c r="D4596" s="60">
        <v>40044.209027777775</v>
      </c>
    </row>
    <row r="4597" spans="1:6" x14ac:dyDescent="0.25">
      <c r="A4597" s="42">
        <v>40044.229861111111</v>
      </c>
      <c r="B4597">
        <v>0</v>
      </c>
      <c r="D4597" s="60">
        <v>40044.229861111111</v>
      </c>
    </row>
    <row r="4598" spans="1:6" x14ac:dyDescent="0.25">
      <c r="A4598" s="42">
        <v>40044.250694444447</v>
      </c>
      <c r="B4598">
        <v>0</v>
      </c>
      <c r="D4598" s="60">
        <v>40044.250694444447</v>
      </c>
    </row>
    <row r="4599" spans="1:6" x14ac:dyDescent="0.25">
      <c r="A4599" s="42">
        <v>40044.271527777775</v>
      </c>
      <c r="B4599">
        <v>0</v>
      </c>
      <c r="D4599" s="60">
        <v>40044.271527777775</v>
      </c>
    </row>
    <row r="4600" spans="1:6" x14ac:dyDescent="0.25">
      <c r="A4600" s="42">
        <v>40044.292361111111</v>
      </c>
      <c r="B4600">
        <v>0</v>
      </c>
      <c r="D4600" s="60">
        <v>40044.292361111111</v>
      </c>
      <c r="E4600">
        <v>113.62235179999999</v>
      </c>
      <c r="F4600" s="60">
        <v>40044.302083333336</v>
      </c>
    </row>
    <row r="4601" spans="1:6" x14ac:dyDescent="0.25">
      <c r="A4601" s="42">
        <v>40044.479861111111</v>
      </c>
      <c r="B4601">
        <v>0</v>
      </c>
      <c r="D4601" s="60">
        <v>40044.479861111111</v>
      </c>
    </row>
    <row r="4602" spans="1:6" x14ac:dyDescent="0.25">
      <c r="A4602" s="42">
        <v>40044.500694444447</v>
      </c>
      <c r="B4602">
        <v>0</v>
      </c>
      <c r="D4602" s="60">
        <v>40044.500694444447</v>
      </c>
    </row>
    <row r="4603" spans="1:6" x14ac:dyDescent="0.25">
      <c r="A4603" s="42">
        <v>40044.521527777775</v>
      </c>
      <c r="B4603">
        <v>0</v>
      </c>
      <c r="D4603" s="60">
        <v>40044.521527777775</v>
      </c>
    </row>
    <row r="4604" spans="1:6" x14ac:dyDescent="0.25">
      <c r="A4604" s="42">
        <v>40044.542361111111</v>
      </c>
      <c r="B4604">
        <v>0</v>
      </c>
      <c r="D4604" s="60">
        <v>40044.542361111111</v>
      </c>
    </row>
    <row r="4605" spans="1:6" x14ac:dyDescent="0.25">
      <c r="A4605" s="42">
        <v>40044.563194444447</v>
      </c>
      <c r="B4605">
        <v>0</v>
      </c>
      <c r="D4605" s="60">
        <v>40044.563194444447</v>
      </c>
    </row>
    <row r="4606" spans="1:6" x14ac:dyDescent="0.25">
      <c r="A4606" s="42">
        <v>40044.584027777775</v>
      </c>
      <c r="B4606">
        <v>0</v>
      </c>
      <c r="D4606" s="60">
        <v>40044.584027777775</v>
      </c>
    </row>
    <row r="4607" spans="1:6" x14ac:dyDescent="0.25">
      <c r="A4607" s="42">
        <v>40044.604861111111</v>
      </c>
      <c r="B4607">
        <v>0</v>
      </c>
      <c r="D4607" s="60">
        <v>40044.604861111111</v>
      </c>
    </row>
    <row r="4608" spans="1:6" x14ac:dyDescent="0.25">
      <c r="A4608" s="42">
        <v>40044.625694444447</v>
      </c>
      <c r="B4608">
        <v>0</v>
      </c>
      <c r="D4608" s="60">
        <v>40044.625694444447</v>
      </c>
    </row>
    <row r="4609" spans="1:4" x14ac:dyDescent="0.25">
      <c r="A4609" s="42">
        <v>40044.646527777775</v>
      </c>
      <c r="B4609">
        <v>0</v>
      </c>
      <c r="D4609" s="60">
        <v>40044.646527777775</v>
      </c>
    </row>
    <row r="4610" spans="1:4" x14ac:dyDescent="0.25">
      <c r="A4610" s="42">
        <v>40044.667361111111</v>
      </c>
      <c r="B4610">
        <v>0</v>
      </c>
      <c r="D4610" s="60">
        <v>40044.667361111111</v>
      </c>
    </row>
    <row r="4611" spans="1:4" x14ac:dyDescent="0.25">
      <c r="A4611" s="42">
        <v>40044.688194444447</v>
      </c>
      <c r="B4611">
        <v>0</v>
      </c>
      <c r="D4611" s="60">
        <v>40044.688194444447</v>
      </c>
    </row>
    <row r="4612" spans="1:4" x14ac:dyDescent="0.25">
      <c r="A4612" s="42">
        <v>40044.709027777775</v>
      </c>
      <c r="B4612">
        <v>0</v>
      </c>
      <c r="D4612" s="60">
        <v>40044.709027777775</v>
      </c>
    </row>
    <row r="4613" spans="1:4" x14ac:dyDescent="0.25">
      <c r="A4613" s="42">
        <v>40044.729861111111</v>
      </c>
      <c r="B4613">
        <v>0</v>
      </c>
      <c r="D4613" s="60">
        <v>40044.729861111111</v>
      </c>
    </row>
    <row r="4614" spans="1:4" x14ac:dyDescent="0.25">
      <c r="A4614" s="42">
        <v>40044.750694444447</v>
      </c>
      <c r="B4614">
        <v>0</v>
      </c>
      <c r="D4614" s="60">
        <v>40044.750694444447</v>
      </c>
    </row>
    <row r="4615" spans="1:4" x14ac:dyDescent="0.25">
      <c r="A4615" s="42">
        <v>40044.771527777775</v>
      </c>
      <c r="B4615">
        <v>0</v>
      </c>
      <c r="D4615" s="60">
        <v>40044.771527777775</v>
      </c>
    </row>
    <row r="4616" spans="1:4" x14ac:dyDescent="0.25">
      <c r="A4616" s="42">
        <v>40044.792361111111</v>
      </c>
      <c r="B4616">
        <v>0</v>
      </c>
      <c r="D4616" s="60">
        <v>40044.792361111111</v>
      </c>
    </row>
    <row r="4617" spans="1:4" x14ac:dyDescent="0.25">
      <c r="A4617" s="42">
        <v>40044.813194444447</v>
      </c>
      <c r="B4617">
        <v>0</v>
      </c>
      <c r="D4617" s="60">
        <v>40044.813194444447</v>
      </c>
    </row>
    <row r="4618" spans="1:4" x14ac:dyDescent="0.25">
      <c r="A4618" s="42">
        <v>40044.834027777775</v>
      </c>
      <c r="B4618">
        <v>0</v>
      </c>
      <c r="D4618" s="60">
        <v>40044.834027777775</v>
      </c>
    </row>
    <row r="4619" spans="1:4" x14ac:dyDescent="0.25">
      <c r="A4619" s="42">
        <v>40044.854861111111</v>
      </c>
      <c r="B4619">
        <v>0</v>
      </c>
      <c r="D4619" s="60">
        <v>40044.854861111111</v>
      </c>
    </row>
    <row r="4620" spans="1:4" x14ac:dyDescent="0.25">
      <c r="A4620" s="42">
        <v>40044.875694444447</v>
      </c>
      <c r="B4620">
        <v>0</v>
      </c>
      <c r="D4620" s="60">
        <v>40044.875694444447</v>
      </c>
    </row>
    <row r="4621" spans="1:4" x14ac:dyDescent="0.25">
      <c r="A4621" s="42">
        <v>40044.896527777775</v>
      </c>
      <c r="B4621">
        <v>0</v>
      </c>
      <c r="D4621" s="60">
        <v>40044.896527777775</v>
      </c>
    </row>
    <row r="4622" spans="1:4" x14ac:dyDescent="0.25">
      <c r="A4622" s="42">
        <v>40044.917361111111</v>
      </c>
      <c r="B4622">
        <v>0</v>
      </c>
      <c r="D4622" s="60">
        <v>40044.917361111111</v>
      </c>
    </row>
    <row r="4623" spans="1:4" x14ac:dyDescent="0.25">
      <c r="A4623" s="42">
        <v>40044.938194444447</v>
      </c>
      <c r="B4623">
        <v>0</v>
      </c>
      <c r="D4623" s="60">
        <v>40044.938194444447</v>
      </c>
    </row>
    <row r="4624" spans="1:4" x14ac:dyDescent="0.25">
      <c r="A4624" s="42">
        <v>40044.959027777775</v>
      </c>
      <c r="B4624">
        <v>0</v>
      </c>
      <c r="D4624" s="60">
        <v>40044.959027777775</v>
      </c>
    </row>
    <row r="4625" spans="1:4" x14ac:dyDescent="0.25">
      <c r="A4625" s="42">
        <v>40044.979861111111</v>
      </c>
      <c r="B4625">
        <v>0</v>
      </c>
      <c r="D4625" s="60">
        <v>40044.979861111111</v>
      </c>
    </row>
    <row r="4626" spans="1:4" x14ac:dyDescent="0.25">
      <c r="A4626" s="42">
        <v>40045.000694444447</v>
      </c>
      <c r="B4626">
        <v>0</v>
      </c>
      <c r="D4626" s="60">
        <v>40045.000694444447</v>
      </c>
    </row>
    <row r="4627" spans="1:4" x14ac:dyDescent="0.25">
      <c r="A4627" s="42">
        <v>40045.021527777775</v>
      </c>
      <c r="B4627">
        <v>0</v>
      </c>
      <c r="D4627" s="60">
        <v>40045.021527777775</v>
      </c>
    </row>
    <row r="4628" spans="1:4" x14ac:dyDescent="0.25">
      <c r="A4628" s="42">
        <v>40045.042361111111</v>
      </c>
      <c r="B4628">
        <v>0</v>
      </c>
      <c r="D4628" s="60">
        <v>40045.042361111111</v>
      </c>
    </row>
    <row r="4629" spans="1:4" x14ac:dyDescent="0.25">
      <c r="A4629" s="42">
        <v>40045.063194444447</v>
      </c>
      <c r="B4629">
        <v>0</v>
      </c>
      <c r="D4629" s="60">
        <v>40045.063194444447</v>
      </c>
    </row>
    <row r="4630" spans="1:4" x14ac:dyDescent="0.25">
      <c r="A4630" s="42">
        <v>40045.084027777775</v>
      </c>
      <c r="B4630">
        <v>0</v>
      </c>
      <c r="D4630" s="60">
        <v>40045.084027777775</v>
      </c>
    </row>
    <row r="4631" spans="1:4" x14ac:dyDescent="0.25">
      <c r="A4631" s="42">
        <v>40045.104861111111</v>
      </c>
      <c r="B4631">
        <v>0</v>
      </c>
      <c r="D4631" s="60">
        <v>40045.104861111111</v>
      </c>
    </row>
    <row r="4632" spans="1:4" x14ac:dyDescent="0.25">
      <c r="A4632" s="42">
        <v>40045.125694444447</v>
      </c>
      <c r="B4632">
        <v>0</v>
      </c>
      <c r="D4632" s="60">
        <v>40045.125694444447</v>
      </c>
    </row>
    <row r="4633" spans="1:4" x14ac:dyDescent="0.25">
      <c r="A4633" s="42">
        <v>40045.146527777775</v>
      </c>
      <c r="B4633">
        <v>0</v>
      </c>
      <c r="D4633" s="60">
        <v>40045.146527777775</v>
      </c>
    </row>
    <row r="4634" spans="1:4" x14ac:dyDescent="0.25">
      <c r="A4634" s="42">
        <v>40045.167361111111</v>
      </c>
      <c r="B4634">
        <v>0</v>
      </c>
      <c r="D4634" s="60">
        <v>40045.167361111111</v>
      </c>
    </row>
    <row r="4635" spans="1:4" x14ac:dyDescent="0.25">
      <c r="A4635" s="42">
        <v>40045.188194444447</v>
      </c>
      <c r="B4635">
        <v>0</v>
      </c>
      <c r="D4635" s="60">
        <v>40045.188194444447</v>
      </c>
    </row>
    <row r="4636" spans="1:4" x14ac:dyDescent="0.25">
      <c r="A4636" s="42">
        <v>40045.209027777775</v>
      </c>
      <c r="B4636">
        <v>0</v>
      </c>
      <c r="D4636" s="60">
        <v>40045.209027777775</v>
      </c>
    </row>
    <row r="4637" spans="1:4" x14ac:dyDescent="0.25">
      <c r="A4637" s="42">
        <v>40045.229861111111</v>
      </c>
      <c r="B4637">
        <v>0</v>
      </c>
      <c r="D4637" s="60">
        <v>40045.229861111111</v>
      </c>
    </row>
    <row r="4638" spans="1:4" x14ac:dyDescent="0.25">
      <c r="A4638" s="42">
        <v>40045.250694444447</v>
      </c>
      <c r="B4638">
        <v>0</v>
      </c>
      <c r="D4638" s="60">
        <v>40045.250694444447</v>
      </c>
    </row>
    <row r="4639" spans="1:4" x14ac:dyDescent="0.25">
      <c r="A4639" s="42">
        <v>40045.271527777775</v>
      </c>
      <c r="B4639">
        <v>0</v>
      </c>
      <c r="D4639" s="60">
        <v>40045.271527777775</v>
      </c>
    </row>
    <row r="4640" spans="1:4" x14ac:dyDescent="0.25">
      <c r="A4640" s="42">
        <v>40045.292361111111</v>
      </c>
      <c r="B4640">
        <v>0</v>
      </c>
      <c r="D4640" s="60">
        <v>40045.292361111111</v>
      </c>
    </row>
    <row r="4641" spans="1:4" x14ac:dyDescent="0.25">
      <c r="A4641" s="42">
        <v>40045.313194444447</v>
      </c>
      <c r="B4641">
        <v>0</v>
      </c>
      <c r="D4641" s="60">
        <v>40045.313194444447</v>
      </c>
    </row>
    <row r="4642" spans="1:4" x14ac:dyDescent="0.25">
      <c r="A4642" s="42">
        <v>40045.334027777775</v>
      </c>
      <c r="B4642">
        <v>0</v>
      </c>
      <c r="D4642" s="60">
        <v>40045.334027777775</v>
      </c>
    </row>
    <row r="4643" spans="1:4" x14ac:dyDescent="0.25">
      <c r="A4643" s="42">
        <v>40045.354861111111</v>
      </c>
      <c r="B4643">
        <v>0</v>
      </c>
      <c r="D4643" s="60">
        <v>40045.354861111111</v>
      </c>
    </row>
    <row r="4644" spans="1:4" x14ac:dyDescent="0.25">
      <c r="A4644" s="42">
        <v>40045.375694444447</v>
      </c>
      <c r="B4644">
        <v>0</v>
      </c>
      <c r="D4644" s="60">
        <v>40045.375694444447</v>
      </c>
    </row>
    <row r="4645" spans="1:4" x14ac:dyDescent="0.25">
      <c r="A4645" s="42">
        <v>40045.396527777775</v>
      </c>
      <c r="B4645">
        <v>0</v>
      </c>
      <c r="D4645" s="60">
        <v>40045.396527777775</v>
      </c>
    </row>
    <row r="4646" spans="1:4" x14ac:dyDescent="0.25">
      <c r="A4646" s="42">
        <v>40045.417361111111</v>
      </c>
      <c r="B4646">
        <v>0</v>
      </c>
      <c r="D4646" s="60">
        <v>40045.417361111111</v>
      </c>
    </row>
    <row r="4647" spans="1:4" x14ac:dyDescent="0.25">
      <c r="A4647" s="42">
        <v>40045.438194444447</v>
      </c>
      <c r="B4647">
        <v>0</v>
      </c>
      <c r="D4647" s="60">
        <v>40045.438194444447</v>
      </c>
    </row>
    <row r="4648" spans="1:4" x14ac:dyDescent="0.25">
      <c r="A4648" s="42">
        <v>40045.459027777775</v>
      </c>
      <c r="B4648">
        <v>0</v>
      </c>
      <c r="D4648" s="60">
        <v>40045.459027777775</v>
      </c>
    </row>
    <row r="4649" spans="1:4" x14ac:dyDescent="0.25">
      <c r="A4649" s="42">
        <v>40045.479861111111</v>
      </c>
      <c r="B4649">
        <v>0</v>
      </c>
      <c r="D4649" s="60">
        <v>40045.479861111111</v>
      </c>
    </row>
    <row r="4650" spans="1:4" x14ac:dyDescent="0.25">
      <c r="A4650" s="42">
        <v>40045.500694444447</v>
      </c>
      <c r="B4650">
        <v>0</v>
      </c>
      <c r="D4650" s="60">
        <v>40045.500694444447</v>
      </c>
    </row>
    <row r="4651" spans="1:4" x14ac:dyDescent="0.25">
      <c r="A4651" s="42">
        <v>40045.521527777775</v>
      </c>
      <c r="B4651">
        <v>0</v>
      </c>
      <c r="D4651" s="60">
        <v>40045.521527777775</v>
      </c>
    </row>
    <row r="4652" spans="1:4" x14ac:dyDescent="0.25">
      <c r="A4652" s="42">
        <v>40045.542361111111</v>
      </c>
      <c r="B4652">
        <v>0</v>
      </c>
      <c r="D4652" s="60">
        <v>40045.542361111111</v>
      </c>
    </row>
    <row r="4653" spans="1:4" x14ac:dyDescent="0.25">
      <c r="A4653" s="42">
        <v>40045.563194444447</v>
      </c>
      <c r="B4653">
        <v>0</v>
      </c>
      <c r="D4653" s="60">
        <v>40045.563194444447</v>
      </c>
    </row>
    <row r="4654" spans="1:4" x14ac:dyDescent="0.25">
      <c r="A4654" s="42">
        <v>40045.584027777775</v>
      </c>
      <c r="B4654">
        <v>0</v>
      </c>
      <c r="D4654" s="60">
        <v>40045.584027777775</v>
      </c>
    </row>
    <row r="4655" spans="1:4" x14ac:dyDescent="0.25">
      <c r="A4655" s="42">
        <v>40045.604861111111</v>
      </c>
      <c r="B4655">
        <v>0</v>
      </c>
      <c r="D4655" s="60">
        <v>40045.604861111111</v>
      </c>
    </row>
    <row r="4656" spans="1:4" x14ac:dyDescent="0.25">
      <c r="A4656" s="42">
        <v>40045.625694444447</v>
      </c>
      <c r="B4656">
        <v>0</v>
      </c>
      <c r="D4656" s="60">
        <v>40045.625694444447</v>
      </c>
    </row>
    <row r="4657" spans="1:4" x14ac:dyDescent="0.25">
      <c r="A4657" s="42">
        <v>40045.646527777775</v>
      </c>
      <c r="B4657">
        <v>0</v>
      </c>
      <c r="D4657" s="60">
        <v>40045.646527777775</v>
      </c>
    </row>
    <row r="4658" spans="1:4" x14ac:dyDescent="0.25">
      <c r="A4658" s="42">
        <v>40045.667361111111</v>
      </c>
      <c r="B4658">
        <v>0</v>
      </c>
      <c r="D4658" s="60">
        <v>40045.667361111111</v>
      </c>
    </row>
    <row r="4659" spans="1:4" x14ac:dyDescent="0.25">
      <c r="A4659" s="42">
        <v>40045.688194444447</v>
      </c>
      <c r="B4659">
        <v>0</v>
      </c>
      <c r="D4659" s="60">
        <v>40045.688194444447</v>
      </c>
    </row>
    <row r="4660" spans="1:4" x14ac:dyDescent="0.25">
      <c r="A4660" s="42">
        <v>40045.709027777775</v>
      </c>
      <c r="B4660">
        <v>0</v>
      </c>
      <c r="D4660" s="60">
        <v>40045.709027777775</v>
      </c>
    </row>
    <row r="4661" spans="1:4" x14ac:dyDescent="0.25">
      <c r="A4661" s="42">
        <v>40045.729861111111</v>
      </c>
      <c r="B4661">
        <v>0</v>
      </c>
      <c r="D4661" s="60">
        <v>40045.729861111111</v>
      </c>
    </row>
    <row r="4662" spans="1:4" x14ac:dyDescent="0.25">
      <c r="A4662" s="42">
        <v>40045.750694444447</v>
      </c>
      <c r="B4662">
        <v>0</v>
      </c>
      <c r="D4662" s="60">
        <v>40045.750694444447</v>
      </c>
    </row>
    <row r="4663" spans="1:4" x14ac:dyDescent="0.25">
      <c r="A4663" s="42">
        <v>40045.771527777775</v>
      </c>
      <c r="B4663">
        <v>0</v>
      </c>
      <c r="D4663" s="60">
        <v>40045.771527777775</v>
      </c>
    </row>
    <row r="4664" spans="1:4" x14ac:dyDescent="0.25">
      <c r="A4664" s="42">
        <v>40045.792361111111</v>
      </c>
      <c r="B4664">
        <v>0</v>
      </c>
      <c r="D4664" s="60">
        <v>40045.792361111111</v>
      </c>
    </row>
    <row r="4665" spans="1:4" x14ac:dyDescent="0.25">
      <c r="A4665" s="42">
        <v>40045.813194444447</v>
      </c>
      <c r="B4665">
        <v>0</v>
      </c>
      <c r="D4665" s="60">
        <v>40045.813194444447</v>
      </c>
    </row>
    <row r="4666" spans="1:4" x14ac:dyDescent="0.25">
      <c r="A4666" s="42">
        <v>40045.834027777775</v>
      </c>
      <c r="B4666">
        <v>0</v>
      </c>
      <c r="D4666" s="60">
        <v>40045.834027777775</v>
      </c>
    </row>
    <row r="4667" spans="1:4" x14ac:dyDescent="0.25">
      <c r="A4667" s="42">
        <v>40045.854861111111</v>
      </c>
      <c r="B4667">
        <v>0</v>
      </c>
      <c r="D4667" s="60">
        <v>40045.854861111111</v>
      </c>
    </row>
    <row r="4668" spans="1:4" x14ac:dyDescent="0.25">
      <c r="A4668" s="42">
        <v>40045.875694444447</v>
      </c>
      <c r="B4668">
        <v>0</v>
      </c>
      <c r="D4668" s="60">
        <v>40045.875694444447</v>
      </c>
    </row>
    <row r="4669" spans="1:4" x14ac:dyDescent="0.25">
      <c r="A4669" s="42">
        <v>40045.896527777775</v>
      </c>
      <c r="B4669">
        <v>0</v>
      </c>
      <c r="D4669" s="60">
        <v>40045.896527777775</v>
      </c>
    </row>
    <row r="4670" spans="1:4" x14ac:dyDescent="0.25">
      <c r="A4670" s="42">
        <v>40045.917361111111</v>
      </c>
      <c r="B4670">
        <v>0</v>
      </c>
      <c r="D4670" s="60">
        <v>40045.917361111111</v>
      </c>
    </row>
    <row r="4671" spans="1:4" x14ac:dyDescent="0.25">
      <c r="A4671" s="42">
        <v>40045.938194444447</v>
      </c>
      <c r="B4671">
        <v>0</v>
      </c>
      <c r="D4671" s="60">
        <v>40045.938194444447</v>
      </c>
    </row>
    <row r="4672" spans="1:4" x14ac:dyDescent="0.25">
      <c r="A4672" s="42">
        <v>40045.959027777775</v>
      </c>
      <c r="B4672">
        <v>0</v>
      </c>
      <c r="D4672" s="60">
        <v>40045.959027777775</v>
      </c>
    </row>
    <row r="4673" spans="1:4" x14ac:dyDescent="0.25">
      <c r="A4673" s="42">
        <v>40045.979861111111</v>
      </c>
      <c r="B4673">
        <v>0</v>
      </c>
      <c r="D4673" s="60">
        <v>40045.979861111111</v>
      </c>
    </row>
    <row r="4674" spans="1:4" x14ac:dyDescent="0.25">
      <c r="A4674" s="42">
        <v>40046.000694444447</v>
      </c>
      <c r="B4674">
        <v>0</v>
      </c>
      <c r="D4674" s="60">
        <v>40046.000694444447</v>
      </c>
    </row>
    <row r="4675" spans="1:4" x14ac:dyDescent="0.25">
      <c r="A4675" s="42">
        <v>40046.021527777775</v>
      </c>
      <c r="B4675">
        <v>0</v>
      </c>
      <c r="D4675" s="60">
        <v>40046.021527777775</v>
      </c>
    </row>
    <row r="4676" spans="1:4" x14ac:dyDescent="0.25">
      <c r="A4676" s="42">
        <v>40046.042361111111</v>
      </c>
      <c r="B4676">
        <v>0</v>
      </c>
      <c r="D4676" s="60">
        <v>40046.042361111111</v>
      </c>
    </row>
    <row r="4677" spans="1:4" x14ac:dyDescent="0.25">
      <c r="A4677" s="42">
        <v>40046.063194444447</v>
      </c>
      <c r="B4677">
        <v>0</v>
      </c>
      <c r="D4677" s="60">
        <v>40046.063194444447</v>
      </c>
    </row>
    <row r="4678" spans="1:4" x14ac:dyDescent="0.25">
      <c r="A4678" s="42">
        <v>40046.084027777775</v>
      </c>
      <c r="B4678">
        <v>0</v>
      </c>
      <c r="D4678" s="60">
        <v>40046.084027777775</v>
      </c>
    </row>
    <row r="4679" spans="1:4" x14ac:dyDescent="0.25">
      <c r="A4679" s="42">
        <v>40046.104861111111</v>
      </c>
      <c r="B4679">
        <v>0</v>
      </c>
      <c r="D4679" s="60">
        <v>40046.104861111111</v>
      </c>
    </row>
    <row r="4680" spans="1:4" x14ac:dyDescent="0.25">
      <c r="A4680" s="42">
        <v>40046.125694444447</v>
      </c>
      <c r="B4680">
        <v>0</v>
      </c>
      <c r="D4680" s="60">
        <v>40046.125694444447</v>
      </c>
    </row>
    <row r="4681" spans="1:4" x14ac:dyDescent="0.25">
      <c r="A4681" s="42">
        <v>40046.146527777775</v>
      </c>
      <c r="B4681">
        <v>0</v>
      </c>
      <c r="D4681" s="60">
        <v>40046.146527777775</v>
      </c>
    </row>
    <row r="4682" spans="1:4" x14ac:dyDescent="0.25">
      <c r="A4682" s="42">
        <v>40046.167361111111</v>
      </c>
      <c r="B4682">
        <v>0</v>
      </c>
      <c r="D4682" s="60">
        <v>40046.167361111111</v>
      </c>
    </row>
    <row r="4683" spans="1:4" x14ac:dyDescent="0.25">
      <c r="A4683" s="42">
        <v>40046.188194444447</v>
      </c>
      <c r="B4683">
        <v>0</v>
      </c>
      <c r="D4683" s="60">
        <v>40046.188194444447</v>
      </c>
    </row>
    <row r="4684" spans="1:4" x14ac:dyDescent="0.25">
      <c r="A4684" s="42">
        <v>40046.209027777775</v>
      </c>
      <c r="B4684">
        <v>0</v>
      </c>
      <c r="D4684" s="60">
        <v>40046.209027777775</v>
      </c>
    </row>
    <row r="4685" spans="1:4" x14ac:dyDescent="0.25">
      <c r="A4685" s="42">
        <v>40046.229861111111</v>
      </c>
      <c r="B4685">
        <v>0</v>
      </c>
      <c r="D4685" s="60">
        <v>40046.229861111111</v>
      </c>
    </row>
    <row r="4686" spans="1:4" x14ac:dyDescent="0.25">
      <c r="A4686" s="42">
        <v>40046.250694444447</v>
      </c>
      <c r="B4686">
        <v>0</v>
      </c>
      <c r="D4686" s="60">
        <v>40046.250694444447</v>
      </c>
    </row>
    <row r="4687" spans="1:4" x14ac:dyDescent="0.25">
      <c r="A4687" s="42">
        <v>40046.271527777775</v>
      </c>
      <c r="B4687">
        <v>0</v>
      </c>
      <c r="D4687" s="60">
        <v>40046.271527777775</v>
      </c>
    </row>
    <row r="4688" spans="1:4" x14ac:dyDescent="0.25">
      <c r="A4688" s="42">
        <v>40046.292361111111</v>
      </c>
      <c r="B4688">
        <v>0</v>
      </c>
      <c r="D4688" s="60">
        <v>40046.292361111111</v>
      </c>
    </row>
    <row r="4689" spans="1:4" x14ac:dyDescent="0.25">
      <c r="A4689" s="42">
        <v>40046.313194444447</v>
      </c>
      <c r="B4689">
        <v>0</v>
      </c>
      <c r="D4689" s="60">
        <v>40046.313194444447</v>
      </c>
    </row>
    <row r="4690" spans="1:4" x14ac:dyDescent="0.25">
      <c r="A4690" s="42">
        <v>40046.334027777775</v>
      </c>
      <c r="B4690">
        <v>0</v>
      </c>
      <c r="D4690" s="60">
        <v>40046.334027777775</v>
      </c>
    </row>
    <row r="4691" spans="1:4" x14ac:dyDescent="0.25">
      <c r="A4691" s="42">
        <v>40046.354861111111</v>
      </c>
      <c r="B4691">
        <v>0</v>
      </c>
      <c r="D4691" s="60">
        <v>40046.354861111111</v>
      </c>
    </row>
    <row r="4692" spans="1:4" x14ac:dyDescent="0.25">
      <c r="A4692" s="42">
        <v>40046.375694444447</v>
      </c>
      <c r="B4692">
        <v>0</v>
      </c>
      <c r="D4692" s="60">
        <v>40046.375694444447</v>
      </c>
    </row>
    <row r="4693" spans="1:4" x14ac:dyDescent="0.25">
      <c r="A4693" s="42">
        <v>40046.396527777775</v>
      </c>
      <c r="B4693">
        <v>0</v>
      </c>
      <c r="D4693" s="60">
        <v>40046.396527777775</v>
      </c>
    </row>
    <row r="4694" spans="1:4" x14ac:dyDescent="0.25">
      <c r="A4694" s="42">
        <v>40046.417361111111</v>
      </c>
      <c r="B4694">
        <v>0</v>
      </c>
      <c r="D4694" s="60">
        <v>40046.417361111111</v>
      </c>
    </row>
    <row r="4695" spans="1:4" x14ac:dyDescent="0.25">
      <c r="A4695" s="42">
        <v>40046.438194444447</v>
      </c>
      <c r="B4695">
        <v>0</v>
      </c>
      <c r="D4695" s="60">
        <v>40046.438194444447</v>
      </c>
    </row>
    <row r="4696" spans="1:4" x14ac:dyDescent="0.25">
      <c r="A4696" s="42">
        <v>40046.459027777775</v>
      </c>
      <c r="B4696">
        <v>0</v>
      </c>
      <c r="D4696" s="60">
        <v>40046.459027777775</v>
      </c>
    </row>
    <row r="4697" spans="1:4" x14ac:dyDescent="0.25">
      <c r="A4697" s="42">
        <v>40046.479861111111</v>
      </c>
      <c r="B4697">
        <v>0</v>
      </c>
      <c r="D4697" s="60">
        <v>40046.479861111111</v>
      </c>
    </row>
    <row r="4698" spans="1:4" x14ac:dyDescent="0.25">
      <c r="A4698" s="42">
        <v>40046.500694444447</v>
      </c>
      <c r="B4698">
        <v>0</v>
      </c>
      <c r="D4698" s="60">
        <v>40046.500694444447</v>
      </c>
    </row>
    <row r="4699" spans="1:4" x14ac:dyDescent="0.25">
      <c r="A4699" s="42">
        <v>40046.521527777775</v>
      </c>
      <c r="B4699">
        <v>0</v>
      </c>
      <c r="D4699" s="60">
        <v>40046.521527777775</v>
      </c>
    </row>
    <row r="4700" spans="1:4" x14ac:dyDescent="0.25">
      <c r="A4700" s="42">
        <v>40046.542361111111</v>
      </c>
      <c r="B4700">
        <v>0</v>
      </c>
      <c r="D4700" s="60">
        <v>40046.542361111111</v>
      </c>
    </row>
    <row r="4701" spans="1:4" x14ac:dyDescent="0.25">
      <c r="A4701" s="42">
        <v>40046.563194444447</v>
      </c>
      <c r="B4701">
        <v>0</v>
      </c>
      <c r="D4701" s="60">
        <v>40046.563194444447</v>
      </c>
    </row>
    <row r="4702" spans="1:4" x14ac:dyDescent="0.25">
      <c r="A4702" s="42">
        <v>40046.584027777775</v>
      </c>
      <c r="B4702">
        <v>0</v>
      </c>
      <c r="D4702" s="60">
        <v>40046.584027777775</v>
      </c>
    </row>
    <row r="4703" spans="1:4" x14ac:dyDescent="0.25">
      <c r="A4703" s="42">
        <v>40046.604861111111</v>
      </c>
      <c r="B4703">
        <v>0</v>
      </c>
      <c r="D4703" s="60">
        <v>40046.604861111111</v>
      </c>
    </row>
    <row r="4704" spans="1:4" x14ac:dyDescent="0.25">
      <c r="A4704" s="42">
        <v>40046.625694444447</v>
      </c>
      <c r="B4704">
        <v>0</v>
      </c>
      <c r="D4704" s="60">
        <v>40046.625694444447</v>
      </c>
    </row>
    <row r="4705" spans="1:4" x14ac:dyDescent="0.25">
      <c r="A4705" s="42">
        <v>40046.646527777775</v>
      </c>
      <c r="B4705">
        <v>0</v>
      </c>
      <c r="D4705" s="60">
        <v>40046.646527777775</v>
      </c>
    </row>
    <row r="4706" spans="1:4" x14ac:dyDescent="0.25">
      <c r="A4706" s="42">
        <v>40046.667361111111</v>
      </c>
      <c r="B4706">
        <v>0</v>
      </c>
      <c r="D4706" s="60">
        <v>40046.667361111111</v>
      </c>
    </row>
    <row r="4707" spans="1:4" x14ac:dyDescent="0.25">
      <c r="A4707" s="42">
        <v>40046.688194444447</v>
      </c>
      <c r="B4707">
        <v>0</v>
      </c>
      <c r="D4707" s="60">
        <v>40046.688194444447</v>
      </c>
    </row>
    <row r="4708" spans="1:4" x14ac:dyDescent="0.25">
      <c r="A4708" s="42">
        <v>40046.709027777775</v>
      </c>
      <c r="B4708">
        <v>0</v>
      </c>
      <c r="D4708" s="60">
        <v>40046.709027777775</v>
      </c>
    </row>
    <row r="4709" spans="1:4" x14ac:dyDescent="0.25">
      <c r="A4709" s="42">
        <v>40046.729861111111</v>
      </c>
      <c r="B4709">
        <v>0</v>
      </c>
      <c r="D4709" s="60">
        <v>40046.729861111111</v>
      </c>
    </row>
    <row r="4710" spans="1:4" x14ac:dyDescent="0.25">
      <c r="A4710" s="42">
        <v>40046.750694444447</v>
      </c>
      <c r="B4710">
        <v>0</v>
      </c>
      <c r="D4710" s="60">
        <v>40046.750694444447</v>
      </c>
    </row>
    <row r="4711" spans="1:4" x14ac:dyDescent="0.25">
      <c r="A4711" s="42">
        <v>40046.771527777775</v>
      </c>
      <c r="B4711">
        <v>0</v>
      </c>
      <c r="D4711" s="60">
        <v>40046.771527777775</v>
      </c>
    </row>
    <row r="4712" spans="1:4" x14ac:dyDescent="0.25">
      <c r="A4712" s="42">
        <v>40046.792361111111</v>
      </c>
      <c r="B4712">
        <v>0</v>
      </c>
      <c r="D4712" s="60">
        <v>40046.792361111111</v>
      </c>
    </row>
    <row r="4713" spans="1:4" x14ac:dyDescent="0.25">
      <c r="A4713" s="42">
        <v>40046.813194444447</v>
      </c>
      <c r="B4713">
        <v>0</v>
      </c>
      <c r="D4713" s="60">
        <v>40046.813194444447</v>
      </c>
    </row>
    <row r="4714" spans="1:4" x14ac:dyDescent="0.25">
      <c r="A4714" s="42">
        <v>40046.834027777775</v>
      </c>
      <c r="B4714">
        <v>0</v>
      </c>
      <c r="D4714" s="60">
        <v>40046.834027777775</v>
      </c>
    </row>
    <row r="4715" spans="1:4" x14ac:dyDescent="0.25">
      <c r="A4715" s="42">
        <v>40046.854861111111</v>
      </c>
      <c r="B4715">
        <v>0</v>
      </c>
      <c r="D4715" s="60">
        <v>40046.854861111111</v>
      </c>
    </row>
    <row r="4716" spans="1:4" x14ac:dyDescent="0.25">
      <c r="A4716" s="42">
        <v>40046.875694444447</v>
      </c>
      <c r="B4716">
        <v>0</v>
      </c>
      <c r="D4716" s="60">
        <v>40046.875694444447</v>
      </c>
    </row>
    <row r="4717" spans="1:4" x14ac:dyDescent="0.25">
      <c r="A4717" s="42">
        <v>40046.896527777775</v>
      </c>
      <c r="B4717">
        <v>0</v>
      </c>
      <c r="D4717" s="60">
        <v>40046.896527777775</v>
      </c>
    </row>
    <row r="4718" spans="1:4" x14ac:dyDescent="0.25">
      <c r="A4718" s="42">
        <v>40046.917361111111</v>
      </c>
      <c r="B4718">
        <v>0</v>
      </c>
      <c r="D4718" s="60">
        <v>40046.917361111111</v>
      </c>
    </row>
    <row r="4719" spans="1:4" x14ac:dyDescent="0.25">
      <c r="A4719" s="42">
        <v>40046.938194444447</v>
      </c>
      <c r="B4719">
        <v>0</v>
      </c>
      <c r="D4719" s="60">
        <v>40046.938194444447</v>
      </c>
    </row>
    <row r="4720" spans="1:4" x14ac:dyDescent="0.25">
      <c r="A4720" s="42">
        <v>40046.959027777775</v>
      </c>
      <c r="B4720">
        <v>0</v>
      </c>
      <c r="D4720" s="60">
        <v>40046.959027777775</v>
      </c>
    </row>
    <row r="4721" spans="1:4" x14ac:dyDescent="0.25">
      <c r="A4721" s="42">
        <v>40046.979861111111</v>
      </c>
      <c r="B4721">
        <v>0</v>
      </c>
      <c r="D4721" s="60">
        <v>40046.979861111111</v>
      </c>
    </row>
    <row r="4722" spans="1:4" x14ac:dyDescent="0.25">
      <c r="A4722" s="42">
        <v>40047.000694444447</v>
      </c>
      <c r="B4722">
        <v>0</v>
      </c>
      <c r="D4722" s="60">
        <v>40047.000694444447</v>
      </c>
    </row>
    <row r="4723" spans="1:4" x14ac:dyDescent="0.25">
      <c r="A4723" s="42">
        <v>40047.021527777775</v>
      </c>
      <c r="B4723">
        <v>0</v>
      </c>
      <c r="D4723" s="60">
        <v>40047.021527777775</v>
      </c>
    </row>
    <row r="4724" spans="1:4" x14ac:dyDescent="0.25">
      <c r="A4724" s="42">
        <v>40047.042361111111</v>
      </c>
      <c r="B4724">
        <v>0</v>
      </c>
      <c r="D4724" s="60">
        <v>40047.042361111111</v>
      </c>
    </row>
    <row r="4725" spans="1:4" x14ac:dyDescent="0.25">
      <c r="A4725" s="42">
        <v>40047.063194444447</v>
      </c>
      <c r="B4725">
        <v>0</v>
      </c>
      <c r="D4725" s="60">
        <v>40047.063194444447</v>
      </c>
    </row>
    <row r="4726" spans="1:4" x14ac:dyDescent="0.25">
      <c r="A4726" s="42">
        <v>40047.084027777775</v>
      </c>
      <c r="B4726">
        <v>0</v>
      </c>
      <c r="D4726" s="60">
        <v>40047.084027777775</v>
      </c>
    </row>
    <row r="4727" spans="1:4" x14ac:dyDescent="0.25">
      <c r="A4727" s="42">
        <v>40047.104861111111</v>
      </c>
      <c r="B4727">
        <v>0</v>
      </c>
      <c r="D4727" s="60">
        <v>40047.104861111111</v>
      </c>
    </row>
    <row r="4728" spans="1:4" x14ac:dyDescent="0.25">
      <c r="A4728" s="42">
        <v>40047.125694444447</v>
      </c>
      <c r="B4728">
        <v>0</v>
      </c>
      <c r="D4728" s="60">
        <v>40047.125694444447</v>
      </c>
    </row>
    <row r="4729" spans="1:4" x14ac:dyDescent="0.25">
      <c r="A4729" s="42">
        <v>40047.146527777775</v>
      </c>
      <c r="B4729">
        <v>0</v>
      </c>
      <c r="D4729" s="60">
        <v>40047.146527777775</v>
      </c>
    </row>
    <row r="4730" spans="1:4" x14ac:dyDescent="0.25">
      <c r="A4730" s="42">
        <v>40047.167361111111</v>
      </c>
      <c r="B4730">
        <v>0</v>
      </c>
      <c r="D4730" s="60">
        <v>40047.167361111111</v>
      </c>
    </row>
    <row r="4731" spans="1:4" x14ac:dyDescent="0.25">
      <c r="A4731" s="42">
        <v>40047.188194444447</v>
      </c>
      <c r="B4731">
        <v>0</v>
      </c>
      <c r="D4731" s="60">
        <v>40047.188194444447</v>
      </c>
    </row>
    <row r="4732" spans="1:4" x14ac:dyDescent="0.25">
      <c r="A4732" s="42">
        <v>40047.209027777775</v>
      </c>
      <c r="B4732">
        <v>0</v>
      </c>
      <c r="D4732" s="60">
        <v>40047.209027777775</v>
      </c>
    </row>
    <row r="4733" spans="1:4" x14ac:dyDescent="0.25">
      <c r="A4733" s="42">
        <v>40047.229861111111</v>
      </c>
      <c r="B4733">
        <v>0</v>
      </c>
      <c r="D4733" s="60">
        <v>40047.229861111111</v>
      </c>
    </row>
    <row r="4734" spans="1:4" x14ac:dyDescent="0.25">
      <c r="A4734" s="42">
        <v>40047.250694444447</v>
      </c>
      <c r="B4734">
        <v>0</v>
      </c>
      <c r="D4734" s="60">
        <v>40047.250694444447</v>
      </c>
    </row>
    <row r="4735" spans="1:4" x14ac:dyDescent="0.25">
      <c r="A4735" s="42">
        <v>40047.271527777775</v>
      </c>
      <c r="B4735">
        <v>0</v>
      </c>
      <c r="D4735" s="60">
        <v>40047.271527777775</v>
      </c>
    </row>
    <row r="4736" spans="1:4" x14ac:dyDescent="0.25">
      <c r="A4736" s="42">
        <v>40047.292361111111</v>
      </c>
      <c r="B4736">
        <v>0</v>
      </c>
      <c r="D4736" s="60">
        <v>40047.292361111111</v>
      </c>
    </row>
    <row r="4737" spans="1:4" x14ac:dyDescent="0.25">
      <c r="A4737" s="42">
        <v>40047.313194444447</v>
      </c>
      <c r="B4737">
        <v>0</v>
      </c>
      <c r="D4737" s="60">
        <v>40047.313194444447</v>
      </c>
    </row>
    <row r="4738" spans="1:4" x14ac:dyDescent="0.25">
      <c r="A4738" s="42">
        <v>40047.334027777775</v>
      </c>
      <c r="B4738">
        <v>0</v>
      </c>
      <c r="D4738" s="60">
        <v>40047.334027777775</v>
      </c>
    </row>
    <row r="4739" spans="1:4" x14ac:dyDescent="0.25">
      <c r="A4739" s="42">
        <v>40047.354861111111</v>
      </c>
      <c r="B4739">
        <v>0</v>
      </c>
      <c r="D4739" s="60">
        <v>40047.354861111111</v>
      </c>
    </row>
    <row r="4740" spans="1:4" x14ac:dyDescent="0.25">
      <c r="A4740" s="42">
        <v>40047.375694444447</v>
      </c>
      <c r="B4740">
        <v>0</v>
      </c>
      <c r="D4740" s="60">
        <v>40047.375694444447</v>
      </c>
    </row>
    <row r="4741" spans="1:4" x14ac:dyDescent="0.25">
      <c r="A4741" s="42">
        <v>40047.396527777775</v>
      </c>
      <c r="B4741">
        <v>0</v>
      </c>
      <c r="D4741" s="60">
        <v>40047.396527777775</v>
      </c>
    </row>
    <row r="4742" spans="1:4" x14ac:dyDescent="0.25">
      <c r="A4742" s="42">
        <v>40047.417361111111</v>
      </c>
      <c r="B4742">
        <v>0</v>
      </c>
      <c r="D4742" s="60">
        <v>40047.417361111111</v>
      </c>
    </row>
    <row r="4743" spans="1:4" x14ac:dyDescent="0.25">
      <c r="A4743" s="42">
        <v>40047.438194444447</v>
      </c>
      <c r="B4743">
        <v>0</v>
      </c>
      <c r="D4743" s="60">
        <v>40047.438194444447</v>
      </c>
    </row>
    <row r="4744" spans="1:4" x14ac:dyDescent="0.25">
      <c r="A4744" s="42">
        <v>40047.459027777775</v>
      </c>
      <c r="B4744">
        <v>0</v>
      </c>
      <c r="D4744" s="60">
        <v>40047.459027777775</v>
      </c>
    </row>
    <row r="4745" spans="1:4" x14ac:dyDescent="0.25">
      <c r="A4745" s="42">
        <v>40047.479861111111</v>
      </c>
      <c r="B4745">
        <v>0</v>
      </c>
      <c r="D4745" s="60">
        <v>40047.479861111111</v>
      </c>
    </row>
    <row r="4746" spans="1:4" x14ac:dyDescent="0.25">
      <c r="A4746" s="42">
        <v>40047.500694444447</v>
      </c>
      <c r="B4746">
        <v>0</v>
      </c>
      <c r="D4746" s="60">
        <v>40047.500694444447</v>
      </c>
    </row>
    <row r="4747" spans="1:4" x14ac:dyDescent="0.25">
      <c r="A4747" s="42">
        <v>40047.521527777775</v>
      </c>
      <c r="B4747">
        <v>0</v>
      </c>
      <c r="D4747" s="60">
        <v>40047.521527777775</v>
      </c>
    </row>
    <row r="4748" spans="1:4" x14ac:dyDescent="0.25">
      <c r="A4748" s="42">
        <v>40047.542361111111</v>
      </c>
      <c r="B4748">
        <v>0</v>
      </c>
      <c r="D4748" s="60">
        <v>40047.542361111111</v>
      </c>
    </row>
    <row r="4749" spans="1:4" x14ac:dyDescent="0.25">
      <c r="A4749" s="42">
        <v>40047.563194444447</v>
      </c>
      <c r="B4749">
        <v>0</v>
      </c>
      <c r="D4749" s="60">
        <v>40047.563194444447</v>
      </c>
    </row>
    <row r="4750" spans="1:4" x14ac:dyDescent="0.25">
      <c r="A4750" s="42">
        <v>40047.584027777775</v>
      </c>
      <c r="B4750">
        <v>0</v>
      </c>
      <c r="D4750" s="60">
        <v>40047.584027777775</v>
      </c>
    </row>
    <row r="4751" spans="1:4" x14ac:dyDescent="0.25">
      <c r="A4751" s="42">
        <v>40047.604861111111</v>
      </c>
      <c r="B4751">
        <v>0</v>
      </c>
      <c r="D4751" s="60">
        <v>40047.604861111111</v>
      </c>
    </row>
    <row r="4752" spans="1:4" x14ac:dyDescent="0.25">
      <c r="A4752" s="42">
        <v>40047.625694444447</v>
      </c>
      <c r="B4752">
        <v>0</v>
      </c>
      <c r="D4752" s="60">
        <v>40047.625694444447</v>
      </c>
    </row>
    <row r="4753" spans="1:4" x14ac:dyDescent="0.25">
      <c r="A4753" s="42">
        <v>40047.646527777775</v>
      </c>
      <c r="B4753">
        <v>0</v>
      </c>
      <c r="D4753" s="60">
        <v>40047.646527777775</v>
      </c>
    </row>
    <row r="4754" spans="1:4" x14ac:dyDescent="0.25">
      <c r="A4754" s="42">
        <v>40047.667361111111</v>
      </c>
      <c r="B4754">
        <v>0</v>
      </c>
      <c r="D4754" s="60">
        <v>40047.667361111111</v>
      </c>
    </row>
    <row r="4755" spans="1:4" x14ac:dyDescent="0.25">
      <c r="A4755" s="42">
        <v>40047.688194444447</v>
      </c>
      <c r="B4755">
        <v>0</v>
      </c>
      <c r="D4755" s="60">
        <v>40047.688194444447</v>
      </c>
    </row>
    <row r="4756" spans="1:4" x14ac:dyDescent="0.25">
      <c r="A4756" s="42">
        <v>40047.709027777775</v>
      </c>
      <c r="B4756">
        <v>0</v>
      </c>
      <c r="D4756" s="60">
        <v>40047.709027777775</v>
      </c>
    </row>
    <row r="4757" spans="1:4" x14ac:dyDescent="0.25">
      <c r="A4757" s="42">
        <v>40047.729861111111</v>
      </c>
      <c r="B4757">
        <v>0</v>
      </c>
      <c r="D4757" s="60">
        <v>40047.729861111111</v>
      </c>
    </row>
    <row r="4758" spans="1:4" x14ac:dyDescent="0.25">
      <c r="A4758" s="42">
        <v>40047.750694444447</v>
      </c>
      <c r="B4758">
        <v>0</v>
      </c>
      <c r="D4758" s="60">
        <v>40047.750694444447</v>
      </c>
    </row>
    <row r="4759" spans="1:4" x14ac:dyDescent="0.25">
      <c r="A4759" s="42">
        <v>40047.771527777775</v>
      </c>
      <c r="B4759">
        <v>0</v>
      </c>
      <c r="D4759" s="60">
        <v>40047.771527777775</v>
      </c>
    </row>
    <row r="4760" spans="1:4" x14ac:dyDescent="0.25">
      <c r="A4760" s="42">
        <v>40047.792361111111</v>
      </c>
      <c r="B4760">
        <v>0</v>
      </c>
      <c r="D4760" s="60">
        <v>40047.792361111111</v>
      </c>
    </row>
    <row r="4761" spans="1:4" x14ac:dyDescent="0.25">
      <c r="A4761" s="42">
        <v>40047.813194444447</v>
      </c>
      <c r="B4761">
        <v>0</v>
      </c>
      <c r="D4761" s="60">
        <v>40047.813194444447</v>
      </c>
    </row>
    <row r="4762" spans="1:4" x14ac:dyDescent="0.25">
      <c r="A4762" s="42">
        <v>40047.834027777775</v>
      </c>
      <c r="B4762">
        <v>0</v>
      </c>
      <c r="D4762" s="60">
        <v>40047.834027777775</v>
      </c>
    </row>
    <row r="4763" spans="1:4" x14ac:dyDescent="0.25">
      <c r="A4763" s="42">
        <v>40047.854861111111</v>
      </c>
      <c r="B4763">
        <v>0</v>
      </c>
      <c r="D4763" s="60">
        <v>40047.854861111111</v>
      </c>
    </row>
    <row r="4764" spans="1:4" x14ac:dyDescent="0.25">
      <c r="A4764" s="42">
        <v>40047.875694444447</v>
      </c>
      <c r="B4764">
        <v>0</v>
      </c>
      <c r="D4764" s="60">
        <v>40047.875694444447</v>
      </c>
    </row>
    <row r="4765" spans="1:4" x14ac:dyDescent="0.25">
      <c r="A4765" s="42">
        <v>40047.896527777775</v>
      </c>
      <c r="B4765">
        <v>0</v>
      </c>
      <c r="D4765" s="60">
        <v>40047.896527777775</v>
      </c>
    </row>
    <row r="4766" spans="1:4" x14ac:dyDescent="0.25">
      <c r="A4766" s="42">
        <v>40047.917361111111</v>
      </c>
      <c r="B4766">
        <v>0</v>
      </c>
      <c r="D4766" s="60">
        <v>40047.917361111111</v>
      </c>
    </row>
    <row r="4767" spans="1:4" x14ac:dyDescent="0.25">
      <c r="A4767" s="42">
        <v>40047.938194444447</v>
      </c>
      <c r="B4767">
        <v>0</v>
      </c>
      <c r="D4767" s="60">
        <v>40047.938194444447</v>
      </c>
    </row>
    <row r="4768" spans="1:4" x14ac:dyDescent="0.25">
      <c r="A4768" s="42">
        <v>40047.959027777775</v>
      </c>
      <c r="B4768">
        <v>0</v>
      </c>
      <c r="D4768" s="60">
        <v>40047.959027777775</v>
      </c>
    </row>
    <row r="4769" spans="1:4" x14ac:dyDescent="0.25">
      <c r="A4769" s="42">
        <v>40047.979861111111</v>
      </c>
      <c r="B4769">
        <v>0</v>
      </c>
      <c r="D4769" s="60">
        <v>40047.979861111111</v>
      </c>
    </row>
    <row r="4770" spans="1:4" x14ac:dyDescent="0.25">
      <c r="A4770" s="42">
        <v>40048.000694444447</v>
      </c>
      <c r="B4770">
        <v>0</v>
      </c>
      <c r="D4770" s="60">
        <v>40048.000694444447</v>
      </c>
    </row>
    <row r="4771" spans="1:4" x14ac:dyDescent="0.25">
      <c r="A4771" s="42">
        <v>40048.021527777775</v>
      </c>
      <c r="B4771">
        <v>0</v>
      </c>
      <c r="D4771" s="60">
        <v>40048.021527777775</v>
      </c>
    </row>
    <row r="4772" spans="1:4" x14ac:dyDescent="0.25">
      <c r="A4772" s="42">
        <v>40048.042361111111</v>
      </c>
      <c r="B4772">
        <v>0</v>
      </c>
      <c r="D4772" s="60">
        <v>40048.042361111111</v>
      </c>
    </row>
    <row r="4773" spans="1:4" x14ac:dyDescent="0.25">
      <c r="A4773" s="42">
        <v>40048.063194444447</v>
      </c>
      <c r="B4773">
        <v>0</v>
      </c>
      <c r="D4773" s="60">
        <v>40048.063194444447</v>
      </c>
    </row>
    <row r="4774" spans="1:4" x14ac:dyDescent="0.25">
      <c r="A4774" s="42">
        <v>40048.084027777775</v>
      </c>
      <c r="B4774">
        <v>0</v>
      </c>
      <c r="D4774" s="60">
        <v>40048.084027777775</v>
      </c>
    </row>
    <row r="4775" spans="1:4" x14ac:dyDescent="0.25">
      <c r="A4775" s="42">
        <v>40048.104861111111</v>
      </c>
      <c r="B4775">
        <v>0</v>
      </c>
      <c r="D4775" s="60">
        <v>40048.104861111111</v>
      </c>
    </row>
    <row r="4776" spans="1:4" x14ac:dyDescent="0.25">
      <c r="A4776" s="42">
        <v>40048.125694444447</v>
      </c>
      <c r="B4776">
        <v>0</v>
      </c>
      <c r="D4776" s="60">
        <v>40048.125694444447</v>
      </c>
    </row>
    <row r="4777" spans="1:4" x14ac:dyDescent="0.25">
      <c r="A4777" s="42">
        <v>40048.146527777775</v>
      </c>
      <c r="B4777">
        <v>0</v>
      </c>
      <c r="D4777" s="60">
        <v>40048.146527777775</v>
      </c>
    </row>
    <row r="4778" spans="1:4" x14ac:dyDescent="0.25">
      <c r="A4778" s="42">
        <v>40048.167361111111</v>
      </c>
      <c r="B4778">
        <v>0</v>
      </c>
      <c r="D4778" s="60">
        <v>40048.167361111111</v>
      </c>
    </row>
    <row r="4779" spans="1:4" x14ac:dyDescent="0.25">
      <c r="A4779" s="42">
        <v>40048.188194444447</v>
      </c>
      <c r="B4779">
        <v>0</v>
      </c>
      <c r="D4779" s="60">
        <v>40048.188194444447</v>
      </c>
    </row>
    <row r="4780" spans="1:4" x14ac:dyDescent="0.25">
      <c r="A4780" s="42">
        <v>40048.209027777775</v>
      </c>
      <c r="B4780">
        <v>0</v>
      </c>
      <c r="D4780" s="60">
        <v>40048.209027777775</v>
      </c>
    </row>
    <row r="4781" spans="1:4" x14ac:dyDescent="0.25">
      <c r="A4781" s="42">
        <v>40048.229861111111</v>
      </c>
      <c r="B4781">
        <v>0</v>
      </c>
      <c r="D4781" s="60">
        <v>40048.229861111111</v>
      </c>
    </row>
    <row r="4782" spans="1:4" x14ac:dyDescent="0.25">
      <c r="A4782" s="42">
        <v>40048.250694444447</v>
      </c>
      <c r="B4782">
        <v>0</v>
      </c>
      <c r="D4782" s="60">
        <v>40048.250694444447</v>
      </c>
    </row>
    <row r="4783" spans="1:4" x14ac:dyDescent="0.25">
      <c r="A4783" s="42">
        <v>40048.271527777775</v>
      </c>
      <c r="B4783">
        <v>0</v>
      </c>
      <c r="D4783" s="60">
        <v>40048.271527777775</v>
      </c>
    </row>
    <row r="4784" spans="1:4" x14ac:dyDescent="0.25">
      <c r="A4784" s="42">
        <v>40048.292361111111</v>
      </c>
      <c r="B4784">
        <v>0</v>
      </c>
      <c r="D4784" s="60">
        <v>40048.292361111111</v>
      </c>
    </row>
    <row r="4785" spans="1:4" x14ac:dyDescent="0.25">
      <c r="A4785" s="42">
        <v>40048.313194444447</v>
      </c>
      <c r="B4785">
        <v>0</v>
      </c>
      <c r="D4785" s="60">
        <v>40048.313194444447</v>
      </c>
    </row>
    <row r="4786" spans="1:4" x14ac:dyDescent="0.25">
      <c r="A4786" s="42">
        <v>40048.334027777775</v>
      </c>
      <c r="B4786">
        <v>0</v>
      </c>
      <c r="D4786" s="60">
        <v>40048.334027777775</v>
      </c>
    </row>
    <row r="4787" spans="1:4" x14ac:dyDescent="0.25">
      <c r="A4787" s="42">
        <v>40048.354861111111</v>
      </c>
      <c r="B4787">
        <v>0</v>
      </c>
      <c r="D4787" s="60">
        <v>40048.354861111111</v>
      </c>
    </row>
    <row r="4788" spans="1:4" x14ac:dyDescent="0.25">
      <c r="A4788" s="42">
        <v>40048.375694444447</v>
      </c>
      <c r="B4788">
        <v>0</v>
      </c>
      <c r="D4788" s="60">
        <v>40048.375694444447</v>
      </c>
    </row>
    <row r="4789" spans="1:4" x14ac:dyDescent="0.25">
      <c r="A4789" s="42">
        <v>40048.396527777775</v>
      </c>
      <c r="B4789">
        <v>0</v>
      </c>
      <c r="D4789" s="60">
        <v>40048.396527777775</v>
      </c>
    </row>
    <row r="4790" spans="1:4" x14ac:dyDescent="0.25">
      <c r="A4790" s="42">
        <v>40048.417361111111</v>
      </c>
      <c r="B4790">
        <v>0</v>
      </c>
      <c r="D4790" s="60">
        <v>40048.417361111111</v>
      </c>
    </row>
    <row r="4791" spans="1:4" x14ac:dyDescent="0.25">
      <c r="A4791" s="42">
        <v>40048.438194444447</v>
      </c>
      <c r="B4791">
        <v>0</v>
      </c>
      <c r="D4791" s="60">
        <v>40048.438194444447</v>
      </c>
    </row>
    <row r="4792" spans="1:4" x14ac:dyDescent="0.25">
      <c r="A4792" s="42">
        <v>40048.459027777775</v>
      </c>
      <c r="B4792">
        <v>0</v>
      </c>
      <c r="D4792" s="60">
        <v>40048.459027777775</v>
      </c>
    </row>
    <row r="4793" spans="1:4" x14ac:dyDescent="0.25">
      <c r="A4793" s="42">
        <v>40048.479861111111</v>
      </c>
      <c r="B4793">
        <v>0</v>
      </c>
      <c r="D4793" s="60">
        <v>40048.479861111111</v>
      </c>
    </row>
    <row r="4794" spans="1:4" x14ac:dyDescent="0.25">
      <c r="A4794" s="42">
        <v>40048.500694444447</v>
      </c>
      <c r="B4794">
        <v>0</v>
      </c>
      <c r="D4794" s="60">
        <v>40048.500694444447</v>
      </c>
    </row>
    <row r="4795" spans="1:4" x14ac:dyDescent="0.25">
      <c r="A4795" s="42">
        <v>40048.521527777775</v>
      </c>
      <c r="B4795">
        <v>0</v>
      </c>
      <c r="D4795" s="60">
        <v>40048.521527777775</v>
      </c>
    </row>
    <row r="4796" spans="1:4" x14ac:dyDescent="0.25">
      <c r="A4796" s="42">
        <v>40048.542361111111</v>
      </c>
      <c r="B4796">
        <v>0</v>
      </c>
      <c r="D4796" s="60">
        <v>40048.542361111111</v>
      </c>
    </row>
    <row r="4797" spans="1:4" x14ac:dyDescent="0.25">
      <c r="A4797" s="42">
        <v>40048.563194444447</v>
      </c>
      <c r="B4797">
        <v>0</v>
      </c>
      <c r="D4797" s="60">
        <v>40048.563194444447</v>
      </c>
    </row>
    <row r="4798" spans="1:4" x14ac:dyDescent="0.25">
      <c r="A4798" s="42">
        <v>40048.584027777775</v>
      </c>
      <c r="B4798">
        <v>0</v>
      </c>
      <c r="D4798" s="60">
        <v>40048.584027777775</v>
      </c>
    </row>
    <row r="4799" spans="1:4" x14ac:dyDescent="0.25">
      <c r="A4799" s="42">
        <v>40048.604861111111</v>
      </c>
      <c r="B4799">
        <v>0</v>
      </c>
      <c r="D4799" s="60">
        <v>40048.604861111111</v>
      </c>
    </row>
    <row r="4800" spans="1:4" x14ac:dyDescent="0.25">
      <c r="A4800" s="42">
        <v>40048.625694444447</v>
      </c>
      <c r="B4800">
        <v>0</v>
      </c>
      <c r="D4800" s="60">
        <v>40048.625694444447</v>
      </c>
    </row>
    <row r="4801" spans="1:4" x14ac:dyDescent="0.25">
      <c r="A4801" s="42">
        <v>40048.646527777775</v>
      </c>
      <c r="B4801">
        <v>0</v>
      </c>
      <c r="D4801" s="60">
        <v>40048.646527777775</v>
      </c>
    </row>
    <row r="4802" spans="1:4" x14ac:dyDescent="0.25">
      <c r="A4802" s="42">
        <v>40048.667361111111</v>
      </c>
      <c r="B4802">
        <v>0</v>
      </c>
      <c r="D4802" s="60">
        <v>40048.667361111111</v>
      </c>
    </row>
    <row r="4803" spans="1:4" x14ac:dyDescent="0.25">
      <c r="A4803" s="42">
        <v>40048.688194444447</v>
      </c>
      <c r="B4803">
        <v>0</v>
      </c>
      <c r="D4803" s="60">
        <v>40048.688194444447</v>
      </c>
    </row>
    <row r="4804" spans="1:4" x14ac:dyDescent="0.25">
      <c r="A4804" s="42">
        <v>40048.709027777775</v>
      </c>
      <c r="B4804">
        <v>0</v>
      </c>
      <c r="D4804" s="60">
        <v>40048.709027777775</v>
      </c>
    </row>
    <row r="4805" spans="1:4" x14ac:dyDescent="0.25">
      <c r="A4805" s="42">
        <v>40048.729861111111</v>
      </c>
      <c r="B4805">
        <v>0</v>
      </c>
      <c r="D4805" s="60">
        <v>40048.729861111111</v>
      </c>
    </row>
    <row r="4806" spans="1:4" x14ac:dyDescent="0.25">
      <c r="A4806" s="42">
        <v>40048.750694444447</v>
      </c>
      <c r="B4806">
        <v>0</v>
      </c>
      <c r="D4806" s="60">
        <v>40048.750694444447</v>
      </c>
    </row>
    <row r="4807" spans="1:4" x14ac:dyDescent="0.25">
      <c r="A4807" s="42">
        <v>40048.771527777775</v>
      </c>
      <c r="B4807">
        <v>0</v>
      </c>
      <c r="D4807" s="60">
        <v>40048.771527777775</v>
      </c>
    </row>
    <row r="4808" spans="1:4" x14ac:dyDescent="0.25">
      <c r="A4808" s="42">
        <v>40048.792361111111</v>
      </c>
      <c r="B4808">
        <v>0</v>
      </c>
      <c r="D4808" s="60">
        <v>40048.792361111111</v>
      </c>
    </row>
    <row r="4809" spans="1:4" x14ac:dyDescent="0.25">
      <c r="A4809" s="42">
        <v>40048.813194444447</v>
      </c>
      <c r="B4809">
        <v>0</v>
      </c>
      <c r="D4809" s="60">
        <v>40048.813194444447</v>
      </c>
    </row>
    <row r="4810" spans="1:4" x14ac:dyDescent="0.25">
      <c r="A4810" s="42">
        <v>40048.834027777775</v>
      </c>
      <c r="B4810">
        <v>0</v>
      </c>
      <c r="D4810" s="60">
        <v>40048.834027777775</v>
      </c>
    </row>
    <row r="4811" spans="1:4" x14ac:dyDescent="0.25">
      <c r="A4811" s="42">
        <v>40048.854861111111</v>
      </c>
      <c r="B4811">
        <v>0</v>
      </c>
      <c r="D4811" s="60">
        <v>40048.854861111111</v>
      </c>
    </row>
    <row r="4812" spans="1:4" x14ac:dyDescent="0.25">
      <c r="A4812" s="42">
        <v>40048.875694444447</v>
      </c>
      <c r="B4812">
        <v>0</v>
      </c>
      <c r="D4812" s="60">
        <v>40048.875694444447</v>
      </c>
    </row>
    <row r="4813" spans="1:4" x14ac:dyDescent="0.25">
      <c r="A4813" s="42">
        <v>40048.896527777775</v>
      </c>
      <c r="B4813">
        <v>0</v>
      </c>
      <c r="D4813" s="60">
        <v>40048.896527777775</v>
      </c>
    </row>
    <row r="4814" spans="1:4" x14ac:dyDescent="0.25">
      <c r="A4814" s="42">
        <v>40048.917361111111</v>
      </c>
      <c r="B4814">
        <v>0</v>
      </c>
      <c r="D4814" s="60">
        <v>40048.917361111111</v>
      </c>
    </row>
    <row r="4815" spans="1:4" x14ac:dyDescent="0.25">
      <c r="A4815" s="42">
        <v>40048.938194444447</v>
      </c>
      <c r="B4815">
        <v>0</v>
      </c>
      <c r="D4815" s="60">
        <v>40048.938194444447</v>
      </c>
    </row>
    <row r="4816" spans="1:4" x14ac:dyDescent="0.25">
      <c r="A4816" s="42">
        <v>40048.959027777775</v>
      </c>
      <c r="B4816">
        <v>0</v>
      </c>
      <c r="D4816" s="60">
        <v>40048.959027777775</v>
      </c>
    </row>
    <row r="4817" spans="1:4" x14ac:dyDescent="0.25">
      <c r="A4817" s="42">
        <v>40048.979861111111</v>
      </c>
      <c r="B4817">
        <v>0</v>
      </c>
      <c r="D4817" s="60">
        <v>40048.979861111111</v>
      </c>
    </row>
    <row r="4818" spans="1:4" x14ac:dyDescent="0.25">
      <c r="A4818" s="42">
        <v>40049.000694444447</v>
      </c>
      <c r="B4818">
        <v>0</v>
      </c>
      <c r="D4818" s="60">
        <v>40049.000694444447</v>
      </c>
    </row>
    <row r="4819" spans="1:4" x14ac:dyDescent="0.25">
      <c r="A4819" s="42">
        <v>40049.021527777775</v>
      </c>
      <c r="B4819">
        <v>0</v>
      </c>
      <c r="D4819" s="60">
        <v>40049.021527777775</v>
      </c>
    </row>
    <row r="4820" spans="1:4" x14ac:dyDescent="0.25">
      <c r="A4820" s="42">
        <v>40049.042361111111</v>
      </c>
      <c r="B4820">
        <v>0</v>
      </c>
      <c r="D4820" s="60">
        <v>40049.042361111111</v>
      </c>
    </row>
    <row r="4821" spans="1:4" x14ac:dyDescent="0.25">
      <c r="A4821" s="42">
        <v>40049.063194444447</v>
      </c>
      <c r="B4821">
        <v>0</v>
      </c>
      <c r="D4821" s="60">
        <v>40049.063194444447</v>
      </c>
    </row>
    <row r="4822" spans="1:4" x14ac:dyDescent="0.25">
      <c r="A4822" s="42">
        <v>40049.084027777775</v>
      </c>
      <c r="B4822">
        <v>0</v>
      </c>
      <c r="D4822" s="60">
        <v>40049.084027777775</v>
      </c>
    </row>
    <row r="4823" spans="1:4" x14ac:dyDescent="0.25">
      <c r="A4823" s="42">
        <v>40049.104861111111</v>
      </c>
      <c r="B4823">
        <v>0</v>
      </c>
      <c r="D4823" s="60">
        <v>40049.104861111111</v>
      </c>
    </row>
    <row r="4824" spans="1:4" x14ac:dyDescent="0.25">
      <c r="A4824" s="42">
        <v>40049.125694444447</v>
      </c>
      <c r="B4824">
        <v>0</v>
      </c>
      <c r="D4824" s="60">
        <v>40049.125694444447</v>
      </c>
    </row>
    <row r="4825" spans="1:4" x14ac:dyDescent="0.25">
      <c r="A4825" s="42">
        <v>40049.146527777775</v>
      </c>
      <c r="B4825">
        <v>0</v>
      </c>
      <c r="D4825" s="60">
        <v>40049.146527777775</v>
      </c>
    </row>
    <row r="4826" spans="1:4" x14ac:dyDescent="0.25">
      <c r="A4826" s="42">
        <v>40049.167361111111</v>
      </c>
      <c r="B4826">
        <v>0</v>
      </c>
      <c r="D4826" s="60">
        <v>40049.167361111111</v>
      </c>
    </row>
    <row r="4827" spans="1:4" x14ac:dyDescent="0.25">
      <c r="A4827" s="42">
        <v>40049.188194444447</v>
      </c>
      <c r="B4827">
        <v>0</v>
      </c>
      <c r="D4827" s="60">
        <v>40049.188194444447</v>
      </c>
    </row>
    <row r="4828" spans="1:4" x14ac:dyDescent="0.25">
      <c r="A4828" s="42">
        <v>40049.209027777775</v>
      </c>
      <c r="B4828">
        <v>0</v>
      </c>
      <c r="D4828" s="60">
        <v>40049.209027777775</v>
      </c>
    </row>
    <row r="4829" spans="1:4" x14ac:dyDescent="0.25">
      <c r="A4829" s="42">
        <v>40049.229861111111</v>
      </c>
      <c r="B4829">
        <v>0</v>
      </c>
      <c r="D4829" s="60">
        <v>40049.229861111111</v>
      </c>
    </row>
    <row r="4830" spans="1:4" x14ac:dyDescent="0.25">
      <c r="A4830" s="42">
        <v>40049.250694444447</v>
      </c>
      <c r="B4830">
        <v>0</v>
      </c>
      <c r="D4830" s="60">
        <v>40049.250694444447</v>
      </c>
    </row>
    <row r="4831" spans="1:4" x14ac:dyDescent="0.25">
      <c r="A4831" s="42">
        <v>40049.271527777775</v>
      </c>
      <c r="B4831">
        <v>0</v>
      </c>
      <c r="D4831" s="60">
        <v>40049.271527777775</v>
      </c>
    </row>
    <row r="4832" spans="1:4" x14ac:dyDescent="0.25">
      <c r="A4832" s="42">
        <v>40049.292361111111</v>
      </c>
      <c r="B4832">
        <v>0</v>
      </c>
      <c r="D4832" s="60">
        <v>40049.292361111111</v>
      </c>
    </row>
    <row r="4833" spans="1:4" x14ac:dyDescent="0.25">
      <c r="A4833" s="42">
        <v>40049.313194444447</v>
      </c>
      <c r="B4833">
        <v>0</v>
      </c>
      <c r="D4833" s="60">
        <v>40049.313194444447</v>
      </c>
    </row>
    <row r="4834" spans="1:4" x14ac:dyDescent="0.25">
      <c r="A4834" s="42">
        <v>40049.334027777775</v>
      </c>
      <c r="B4834">
        <v>0</v>
      </c>
      <c r="D4834" s="60">
        <v>40049.334027777775</v>
      </c>
    </row>
    <row r="4835" spans="1:4" x14ac:dyDescent="0.25">
      <c r="A4835" s="42">
        <v>40049.354861111111</v>
      </c>
      <c r="B4835">
        <v>0</v>
      </c>
      <c r="D4835" s="60">
        <v>40049.354861111111</v>
      </c>
    </row>
    <row r="4836" spans="1:4" x14ac:dyDescent="0.25">
      <c r="A4836" s="42">
        <v>40049.375694444447</v>
      </c>
      <c r="B4836">
        <v>0</v>
      </c>
      <c r="D4836" s="60">
        <v>40049.375694444447</v>
      </c>
    </row>
    <row r="4837" spans="1:4" x14ac:dyDescent="0.25">
      <c r="A4837" s="42">
        <v>40049.396527777775</v>
      </c>
      <c r="B4837">
        <v>0</v>
      </c>
      <c r="D4837" s="60">
        <v>40049.396527777775</v>
      </c>
    </row>
    <row r="4838" spans="1:4" x14ac:dyDescent="0.25">
      <c r="A4838" s="42">
        <v>40049.417361111111</v>
      </c>
      <c r="B4838">
        <v>0</v>
      </c>
      <c r="D4838" s="60">
        <v>40049.417361111111</v>
      </c>
    </row>
    <row r="4839" spans="1:4" x14ac:dyDescent="0.25">
      <c r="A4839" s="42">
        <v>40049.438194444447</v>
      </c>
      <c r="B4839">
        <v>0</v>
      </c>
      <c r="D4839" s="60">
        <v>40049.438194444447</v>
      </c>
    </row>
    <row r="4840" spans="1:4" x14ac:dyDescent="0.25">
      <c r="A4840" s="42">
        <v>40049.459027777775</v>
      </c>
      <c r="B4840">
        <v>0</v>
      </c>
      <c r="D4840" s="60">
        <v>40049.459027777775</v>
      </c>
    </row>
    <row r="4841" spans="1:4" x14ac:dyDescent="0.25">
      <c r="A4841" s="42">
        <v>40049.479861111111</v>
      </c>
      <c r="B4841">
        <v>0</v>
      </c>
      <c r="D4841" s="60">
        <v>40049.479861111111</v>
      </c>
    </row>
    <row r="4842" spans="1:4" x14ac:dyDescent="0.25">
      <c r="A4842" s="42">
        <v>40049.500694444447</v>
      </c>
      <c r="B4842">
        <v>0</v>
      </c>
      <c r="D4842" s="60">
        <v>40049.500694444447</v>
      </c>
    </row>
    <row r="4843" spans="1:4" x14ac:dyDescent="0.25">
      <c r="A4843" s="42">
        <v>40049.521527777775</v>
      </c>
      <c r="B4843">
        <v>0</v>
      </c>
      <c r="D4843" s="60">
        <v>40049.521527777775</v>
      </c>
    </row>
    <row r="4844" spans="1:4" x14ac:dyDescent="0.25">
      <c r="A4844" s="42">
        <v>40049.542361111111</v>
      </c>
      <c r="B4844">
        <v>0</v>
      </c>
      <c r="D4844" s="60">
        <v>40049.542361111111</v>
      </c>
    </row>
    <row r="4845" spans="1:4" x14ac:dyDescent="0.25">
      <c r="A4845" s="42">
        <v>40049.563194444447</v>
      </c>
      <c r="B4845">
        <v>0</v>
      </c>
      <c r="D4845" s="60">
        <v>40049.563194444447</v>
      </c>
    </row>
    <row r="4846" spans="1:4" x14ac:dyDescent="0.25">
      <c r="A4846" s="42">
        <v>40049.584027777775</v>
      </c>
      <c r="B4846">
        <v>0</v>
      </c>
      <c r="D4846" s="60">
        <v>40049.584027777775</v>
      </c>
    </row>
    <row r="4847" spans="1:4" x14ac:dyDescent="0.25">
      <c r="A4847" s="42">
        <v>40049.604861111111</v>
      </c>
      <c r="B4847">
        <v>0</v>
      </c>
      <c r="D4847" s="60">
        <v>40049.604861111111</v>
      </c>
    </row>
    <row r="4848" spans="1:4" x14ac:dyDescent="0.25">
      <c r="A4848" s="42">
        <v>40049.625694444447</v>
      </c>
      <c r="B4848">
        <v>0</v>
      </c>
      <c r="D4848" s="60">
        <v>40049.625694444447</v>
      </c>
    </row>
    <row r="4849" spans="1:4" x14ac:dyDescent="0.25">
      <c r="A4849" s="42">
        <v>40049.646527777775</v>
      </c>
      <c r="B4849">
        <v>0</v>
      </c>
      <c r="D4849" s="60">
        <v>40049.646527777775</v>
      </c>
    </row>
    <row r="4850" spans="1:4" x14ac:dyDescent="0.25">
      <c r="A4850" s="42">
        <v>40049.667361111111</v>
      </c>
      <c r="B4850">
        <v>0</v>
      </c>
      <c r="D4850" s="60">
        <v>40049.667361111111</v>
      </c>
    </row>
    <row r="4851" spans="1:4" x14ac:dyDescent="0.25">
      <c r="A4851" s="42">
        <v>40049.688194444447</v>
      </c>
      <c r="B4851">
        <v>0</v>
      </c>
      <c r="D4851" s="60">
        <v>40049.688194444447</v>
      </c>
    </row>
    <row r="4852" spans="1:4" x14ac:dyDescent="0.25">
      <c r="A4852" s="42">
        <v>40049.709027777775</v>
      </c>
      <c r="B4852">
        <v>0</v>
      </c>
      <c r="D4852" s="60">
        <v>40049.709027777775</v>
      </c>
    </row>
    <row r="4853" spans="1:4" x14ac:dyDescent="0.25">
      <c r="A4853" s="42">
        <v>40049.729861111111</v>
      </c>
      <c r="B4853">
        <v>0</v>
      </c>
      <c r="D4853" s="60">
        <v>40049.729861111111</v>
      </c>
    </row>
    <row r="4854" spans="1:4" x14ac:dyDescent="0.25">
      <c r="A4854" s="42">
        <v>40049.750694444447</v>
      </c>
      <c r="B4854">
        <v>0</v>
      </c>
      <c r="D4854" s="60">
        <v>40049.750694444447</v>
      </c>
    </row>
    <row r="4855" spans="1:4" x14ac:dyDescent="0.25">
      <c r="A4855" s="42">
        <v>40049.771527777775</v>
      </c>
      <c r="B4855">
        <v>0</v>
      </c>
      <c r="D4855" s="60">
        <v>40049.771527777775</v>
      </c>
    </row>
    <row r="4856" spans="1:4" x14ac:dyDescent="0.25">
      <c r="A4856" s="42">
        <v>40049.792361111111</v>
      </c>
      <c r="B4856">
        <v>0</v>
      </c>
      <c r="D4856" s="60">
        <v>40049.792361111111</v>
      </c>
    </row>
    <row r="4857" spans="1:4" x14ac:dyDescent="0.25">
      <c r="A4857" s="42">
        <v>40049.813194444447</v>
      </c>
      <c r="B4857">
        <v>0</v>
      </c>
      <c r="D4857" s="60">
        <v>40049.813194444447</v>
      </c>
    </row>
    <row r="4858" spans="1:4" x14ac:dyDescent="0.25">
      <c r="A4858" s="42">
        <v>40049.834027777775</v>
      </c>
      <c r="B4858">
        <v>0</v>
      </c>
      <c r="D4858" s="60">
        <v>40049.834027777775</v>
      </c>
    </row>
    <row r="4859" spans="1:4" x14ac:dyDescent="0.25">
      <c r="A4859" s="42">
        <v>40049.854861111111</v>
      </c>
      <c r="B4859">
        <v>0</v>
      </c>
      <c r="D4859" s="60">
        <v>40049.854861111111</v>
      </c>
    </row>
    <row r="4860" spans="1:4" x14ac:dyDescent="0.25">
      <c r="A4860" s="42">
        <v>40049.875694444447</v>
      </c>
      <c r="B4860">
        <v>0</v>
      </c>
      <c r="D4860" s="60">
        <v>40049.875694444447</v>
      </c>
    </row>
    <row r="4861" spans="1:4" x14ac:dyDescent="0.25">
      <c r="A4861" s="42">
        <v>40049.896527777775</v>
      </c>
      <c r="B4861">
        <v>0</v>
      </c>
      <c r="D4861" s="60">
        <v>40049.896527777775</v>
      </c>
    </row>
    <row r="4862" spans="1:4" x14ac:dyDescent="0.25">
      <c r="A4862" s="42">
        <v>40049.917361111111</v>
      </c>
      <c r="B4862">
        <v>0</v>
      </c>
      <c r="D4862" s="60">
        <v>40049.917361111111</v>
      </c>
    </row>
    <row r="4863" spans="1:4" x14ac:dyDescent="0.25">
      <c r="A4863" s="42">
        <v>40049.938194444447</v>
      </c>
      <c r="B4863">
        <v>0</v>
      </c>
      <c r="D4863" s="60">
        <v>40049.938194444447</v>
      </c>
    </row>
    <row r="4864" spans="1:4" x14ac:dyDescent="0.25">
      <c r="A4864" s="42">
        <v>40049.959027777775</v>
      </c>
      <c r="B4864">
        <v>0</v>
      </c>
      <c r="D4864" s="60">
        <v>40049.959027777775</v>
      </c>
    </row>
    <row r="4865" spans="1:4" x14ac:dyDescent="0.25">
      <c r="A4865" s="42">
        <v>40049.979861111111</v>
      </c>
      <c r="B4865">
        <v>0</v>
      </c>
      <c r="D4865" s="60">
        <v>40049.979861111111</v>
      </c>
    </row>
    <row r="4866" spans="1:4" x14ac:dyDescent="0.25">
      <c r="A4866" s="42">
        <v>40050.000694444447</v>
      </c>
      <c r="B4866">
        <v>0</v>
      </c>
      <c r="D4866" s="60">
        <v>40050.000694444447</v>
      </c>
    </row>
    <row r="4867" spans="1:4" x14ac:dyDescent="0.25">
      <c r="A4867" s="42">
        <v>40050.021527777775</v>
      </c>
      <c r="B4867">
        <v>0</v>
      </c>
      <c r="D4867" s="60">
        <v>40050.021527777775</v>
      </c>
    </row>
    <row r="4868" spans="1:4" x14ac:dyDescent="0.25">
      <c r="A4868" s="42">
        <v>40050.042361111111</v>
      </c>
      <c r="B4868">
        <v>0</v>
      </c>
      <c r="D4868" s="60">
        <v>40050.042361111111</v>
      </c>
    </row>
    <row r="4869" spans="1:4" x14ac:dyDescent="0.25">
      <c r="A4869" s="42">
        <v>40050.063194444447</v>
      </c>
      <c r="B4869">
        <v>0</v>
      </c>
      <c r="D4869" s="60">
        <v>40050.063194444447</v>
      </c>
    </row>
    <row r="4870" spans="1:4" x14ac:dyDescent="0.25">
      <c r="A4870" s="42">
        <v>40050.084027777775</v>
      </c>
      <c r="B4870">
        <v>0</v>
      </c>
      <c r="D4870" s="60">
        <v>40050.084027777775</v>
      </c>
    </row>
    <row r="4871" spans="1:4" x14ac:dyDescent="0.25">
      <c r="A4871" s="42">
        <v>40050.104861111111</v>
      </c>
      <c r="B4871">
        <v>0</v>
      </c>
      <c r="D4871" s="60">
        <v>40050.104861111111</v>
      </c>
    </row>
    <row r="4872" spans="1:4" x14ac:dyDescent="0.25">
      <c r="A4872" s="42">
        <v>40050.125694444447</v>
      </c>
      <c r="B4872">
        <v>0</v>
      </c>
      <c r="D4872" s="60">
        <v>40050.125694444447</v>
      </c>
    </row>
    <row r="4873" spans="1:4" x14ac:dyDescent="0.25">
      <c r="A4873" s="42">
        <v>40050.146527777775</v>
      </c>
      <c r="B4873">
        <v>0</v>
      </c>
      <c r="D4873" s="60">
        <v>40050.146527777775</v>
      </c>
    </row>
    <row r="4874" spans="1:4" x14ac:dyDescent="0.25">
      <c r="A4874" s="42">
        <v>40050.167361111111</v>
      </c>
      <c r="B4874">
        <v>0</v>
      </c>
      <c r="D4874" s="60">
        <v>40050.167361111111</v>
      </c>
    </row>
    <row r="4875" spans="1:4" x14ac:dyDescent="0.25">
      <c r="A4875" s="42">
        <v>40050.188194444447</v>
      </c>
      <c r="B4875">
        <v>0</v>
      </c>
      <c r="D4875" s="60">
        <v>40050.188194444447</v>
      </c>
    </row>
    <row r="4876" spans="1:4" x14ac:dyDescent="0.25">
      <c r="A4876" s="42">
        <v>40050.209027777775</v>
      </c>
      <c r="B4876">
        <v>0</v>
      </c>
      <c r="D4876" s="60">
        <v>40050.209027777775</v>
      </c>
    </row>
    <row r="4877" spans="1:4" x14ac:dyDescent="0.25">
      <c r="A4877" s="42">
        <v>40050.229861111111</v>
      </c>
      <c r="B4877">
        <v>0</v>
      </c>
      <c r="D4877" s="60">
        <v>40050.229861111111</v>
      </c>
    </row>
    <row r="4878" spans="1:4" x14ac:dyDescent="0.25">
      <c r="A4878" s="42">
        <v>40050.250694444447</v>
      </c>
      <c r="B4878">
        <v>0</v>
      </c>
      <c r="D4878" s="60">
        <v>40050.250694444447</v>
      </c>
    </row>
    <row r="4879" spans="1:4" x14ac:dyDescent="0.25">
      <c r="A4879" s="42">
        <v>40050.271527777775</v>
      </c>
      <c r="B4879">
        <v>0</v>
      </c>
      <c r="D4879" s="60">
        <v>40050.271527777775</v>
      </c>
    </row>
    <row r="4880" spans="1:4" x14ac:dyDescent="0.25">
      <c r="A4880" s="42">
        <v>40050.292361111111</v>
      </c>
      <c r="B4880">
        <v>0</v>
      </c>
      <c r="D4880" s="60">
        <v>40050.292361111111</v>
      </c>
    </row>
    <row r="4881" spans="1:6" x14ac:dyDescent="0.25">
      <c r="A4881" s="42">
        <v>40050.313194444447</v>
      </c>
      <c r="B4881">
        <v>0</v>
      </c>
      <c r="D4881" s="60">
        <v>40050.313194444447</v>
      </c>
    </row>
    <row r="4882" spans="1:6" x14ac:dyDescent="0.25">
      <c r="A4882" s="42">
        <v>40050.334027777775</v>
      </c>
      <c r="B4882">
        <v>0</v>
      </c>
      <c r="D4882" s="60">
        <v>40050.334027777775</v>
      </c>
    </row>
    <row r="4883" spans="1:6" x14ac:dyDescent="0.25">
      <c r="A4883" s="42">
        <v>40050.354861111111</v>
      </c>
      <c r="B4883">
        <v>0</v>
      </c>
      <c r="D4883" s="60">
        <v>40050.354861111111</v>
      </c>
    </row>
    <row r="4884" spans="1:6" x14ac:dyDescent="0.25">
      <c r="A4884" s="42">
        <v>40050.375694444447</v>
      </c>
      <c r="B4884">
        <v>0</v>
      </c>
      <c r="D4884" s="60">
        <v>40050.375694444447</v>
      </c>
    </row>
    <row r="4885" spans="1:6" x14ac:dyDescent="0.25">
      <c r="A4885" s="42">
        <v>40050.396527777775</v>
      </c>
      <c r="B4885">
        <v>0</v>
      </c>
      <c r="D4885" s="60">
        <v>40050.396527777775</v>
      </c>
    </row>
    <row r="4886" spans="1:6" x14ac:dyDescent="0.25">
      <c r="A4886" s="42">
        <v>40050.417361111111</v>
      </c>
      <c r="B4886">
        <v>0</v>
      </c>
      <c r="D4886" s="60">
        <v>40050.417361111111</v>
      </c>
    </row>
    <row r="4887" spans="1:6" x14ac:dyDescent="0.25">
      <c r="A4887" s="42">
        <v>40050.438194444447</v>
      </c>
      <c r="B4887">
        <v>0</v>
      </c>
      <c r="D4887" s="60">
        <v>40050.438194444447</v>
      </c>
    </row>
    <row r="4888" spans="1:6" x14ac:dyDescent="0.25">
      <c r="A4888" s="42">
        <v>40050.459027777775</v>
      </c>
      <c r="B4888">
        <v>0</v>
      </c>
      <c r="D4888" s="60">
        <v>40050.459027777775</v>
      </c>
    </row>
    <row r="4889" spans="1:6" x14ac:dyDescent="0.25">
      <c r="A4889" s="42">
        <v>40050.479861111111</v>
      </c>
      <c r="B4889">
        <v>0</v>
      </c>
      <c r="D4889" s="60">
        <v>40050.479861111111</v>
      </c>
    </row>
    <row r="4890" spans="1:6" x14ac:dyDescent="0.25">
      <c r="A4890" s="42">
        <v>40050.500694444447</v>
      </c>
      <c r="B4890">
        <v>0</v>
      </c>
      <c r="D4890" s="60">
        <v>40050.500694444447</v>
      </c>
    </row>
    <row r="4891" spans="1:6" x14ac:dyDescent="0.25">
      <c r="A4891" s="42">
        <v>40050.521527777775</v>
      </c>
      <c r="B4891">
        <v>0</v>
      </c>
      <c r="D4891" s="60">
        <v>40050.521527777775</v>
      </c>
    </row>
    <row r="4892" spans="1:6" x14ac:dyDescent="0.25">
      <c r="A4892" s="42">
        <v>40050.542361111111</v>
      </c>
      <c r="B4892">
        <v>0</v>
      </c>
      <c r="D4892" s="60">
        <v>40050.542361111111</v>
      </c>
    </row>
    <row r="4893" spans="1:6" x14ac:dyDescent="0.25">
      <c r="A4893" s="42">
        <v>40050.563194444447</v>
      </c>
      <c r="B4893">
        <v>0</v>
      </c>
      <c r="D4893" s="60">
        <v>40050.563194444447</v>
      </c>
    </row>
    <row r="4894" spans="1:6" x14ac:dyDescent="0.25">
      <c r="A4894" s="42">
        <v>40050.584027777775</v>
      </c>
      <c r="B4894">
        <v>0</v>
      </c>
      <c r="D4894" s="60">
        <v>40050.584027777775</v>
      </c>
      <c r="E4894">
        <v>105.18264619999999</v>
      </c>
      <c r="F4894" s="60">
        <v>40050.583333333336</v>
      </c>
    </row>
    <row r="4895" spans="1:6" x14ac:dyDescent="0.25">
      <c r="A4895" s="42">
        <v>40050.604861111111</v>
      </c>
      <c r="B4895">
        <v>0</v>
      </c>
      <c r="D4895" s="60">
        <v>40050.604861111111</v>
      </c>
    </row>
    <row r="4896" spans="1:6" x14ac:dyDescent="0.25">
      <c r="A4896" s="42">
        <v>40050.625694444447</v>
      </c>
      <c r="B4896">
        <v>0</v>
      </c>
      <c r="D4896" s="60">
        <v>40050.625694444447</v>
      </c>
    </row>
    <row r="4897" spans="1:4" x14ac:dyDescent="0.25">
      <c r="A4897" s="42">
        <v>40050.646527777775</v>
      </c>
      <c r="B4897">
        <v>0</v>
      </c>
      <c r="D4897" s="60">
        <v>40050.646527777775</v>
      </c>
    </row>
    <row r="4898" spans="1:4" x14ac:dyDescent="0.25">
      <c r="A4898" s="42">
        <v>40050.667361111111</v>
      </c>
      <c r="B4898">
        <v>0</v>
      </c>
      <c r="D4898" s="60">
        <v>40050.667361111111</v>
      </c>
    </row>
    <row r="4899" spans="1:4" x14ac:dyDescent="0.25">
      <c r="A4899" s="42">
        <v>40050.688194444447</v>
      </c>
      <c r="B4899">
        <v>0</v>
      </c>
      <c r="D4899" s="60">
        <v>40050.688194444447</v>
      </c>
    </row>
    <row r="4900" spans="1:4" x14ac:dyDescent="0.25">
      <c r="A4900" s="42">
        <v>40050.709027777775</v>
      </c>
      <c r="B4900">
        <v>0</v>
      </c>
      <c r="D4900" s="60">
        <v>40050.709027777775</v>
      </c>
    </row>
    <row r="4901" spans="1:4" x14ac:dyDescent="0.25">
      <c r="A4901" s="42">
        <v>40050.729861111111</v>
      </c>
      <c r="B4901">
        <v>0</v>
      </c>
      <c r="D4901" s="60">
        <v>40050.729861111111</v>
      </c>
    </row>
    <row r="4902" spans="1:4" x14ac:dyDescent="0.25">
      <c r="A4902" s="42">
        <v>40050.750694444447</v>
      </c>
      <c r="B4902">
        <v>0</v>
      </c>
      <c r="D4902" s="60">
        <v>40050.750694444447</v>
      </c>
    </row>
    <row r="4903" spans="1:4" x14ac:dyDescent="0.25">
      <c r="A4903" s="42">
        <v>40050.771527777775</v>
      </c>
      <c r="B4903">
        <v>0</v>
      </c>
      <c r="D4903" s="60">
        <v>40050.771527777775</v>
      </c>
    </row>
    <row r="4904" spans="1:4" x14ac:dyDescent="0.25">
      <c r="A4904" s="42">
        <v>40050.792361111111</v>
      </c>
      <c r="B4904">
        <v>0</v>
      </c>
      <c r="D4904" s="60">
        <v>40050.792361111111</v>
      </c>
    </row>
    <row r="4905" spans="1:4" x14ac:dyDescent="0.25">
      <c r="A4905" s="42">
        <v>40050.813194444447</v>
      </c>
      <c r="B4905">
        <v>0</v>
      </c>
      <c r="D4905" s="60">
        <v>40050.813194444447</v>
      </c>
    </row>
    <row r="4906" spans="1:4" x14ac:dyDescent="0.25">
      <c r="A4906" s="42">
        <v>40050.834027777775</v>
      </c>
      <c r="B4906">
        <v>0</v>
      </c>
      <c r="D4906" s="60">
        <v>40050.834027777775</v>
      </c>
    </row>
    <row r="4907" spans="1:4" x14ac:dyDescent="0.25">
      <c r="A4907" s="42">
        <v>40050.854861111111</v>
      </c>
      <c r="B4907">
        <v>0</v>
      </c>
      <c r="D4907" s="60">
        <v>40050.854861111111</v>
      </c>
    </row>
    <row r="4908" spans="1:4" x14ac:dyDescent="0.25">
      <c r="A4908" s="42">
        <v>40050.875694444447</v>
      </c>
      <c r="B4908">
        <v>0</v>
      </c>
      <c r="D4908" s="60">
        <v>40050.875694444447</v>
      </c>
    </row>
    <row r="4909" spans="1:4" x14ac:dyDescent="0.25">
      <c r="A4909" s="42">
        <v>40050.896527777775</v>
      </c>
      <c r="B4909">
        <v>0</v>
      </c>
      <c r="D4909" s="60">
        <v>40050.896527777775</v>
      </c>
    </row>
    <row r="4910" spans="1:4" x14ac:dyDescent="0.25">
      <c r="A4910" s="42">
        <v>40050.917361111111</v>
      </c>
      <c r="B4910">
        <v>0</v>
      </c>
      <c r="D4910" s="60">
        <v>40050.917361111111</v>
      </c>
    </row>
    <row r="4911" spans="1:4" x14ac:dyDescent="0.25">
      <c r="A4911" s="42">
        <v>40050.938194444447</v>
      </c>
      <c r="B4911">
        <v>0</v>
      </c>
      <c r="D4911" s="60">
        <v>40050.938194444447</v>
      </c>
    </row>
    <row r="4912" spans="1:4" x14ac:dyDescent="0.25">
      <c r="A4912" s="42">
        <v>40050.959027777775</v>
      </c>
      <c r="B4912">
        <v>0</v>
      </c>
      <c r="D4912" s="60">
        <v>40050.959027777775</v>
      </c>
    </row>
    <row r="4913" spans="1:4" x14ac:dyDescent="0.25">
      <c r="A4913" s="42">
        <v>40050.979861111111</v>
      </c>
      <c r="B4913">
        <v>0</v>
      </c>
      <c r="D4913" s="60">
        <v>40050.979861111111</v>
      </c>
    </row>
    <row r="4914" spans="1:4" x14ac:dyDescent="0.25">
      <c r="A4914" s="42">
        <v>40051.000694444447</v>
      </c>
      <c r="B4914">
        <v>0</v>
      </c>
      <c r="D4914" s="60">
        <v>40051.000694444447</v>
      </c>
    </row>
    <row r="4915" spans="1:4" x14ac:dyDescent="0.25">
      <c r="A4915" s="42">
        <v>40051.021527777775</v>
      </c>
      <c r="B4915">
        <v>0</v>
      </c>
      <c r="D4915" s="60">
        <v>40051.021527777775</v>
      </c>
    </row>
    <row r="4916" spans="1:4" x14ac:dyDescent="0.25">
      <c r="A4916" s="42">
        <v>40051.042361111111</v>
      </c>
      <c r="B4916">
        <v>0</v>
      </c>
      <c r="D4916" s="60">
        <v>40051.042361111111</v>
      </c>
    </row>
    <row r="4917" spans="1:4" x14ac:dyDescent="0.25">
      <c r="A4917" s="42">
        <v>40051.063194444447</v>
      </c>
      <c r="B4917">
        <v>0</v>
      </c>
      <c r="D4917" s="60">
        <v>40051.063194444447</v>
      </c>
    </row>
    <row r="4918" spans="1:4" x14ac:dyDescent="0.25">
      <c r="A4918" s="42">
        <v>40051.084027777775</v>
      </c>
      <c r="B4918">
        <v>0</v>
      </c>
      <c r="D4918" s="60">
        <v>40051.084027777775</v>
      </c>
    </row>
    <row r="4919" spans="1:4" x14ac:dyDescent="0.25">
      <c r="A4919" s="42">
        <v>40051.104861111111</v>
      </c>
      <c r="B4919">
        <v>0</v>
      </c>
      <c r="D4919" s="60">
        <v>40051.104861111111</v>
      </c>
    </row>
    <row r="4920" spans="1:4" x14ac:dyDescent="0.25">
      <c r="A4920" s="42">
        <v>40051.125694444447</v>
      </c>
      <c r="B4920">
        <v>0</v>
      </c>
      <c r="D4920" s="60">
        <v>40051.125694444447</v>
      </c>
    </row>
    <row r="4921" spans="1:4" x14ac:dyDescent="0.25">
      <c r="A4921" s="42">
        <v>40051.146527777775</v>
      </c>
      <c r="B4921">
        <v>0</v>
      </c>
      <c r="D4921" s="60">
        <v>40051.146527777775</v>
      </c>
    </row>
    <row r="4922" spans="1:4" x14ac:dyDescent="0.25">
      <c r="A4922" s="42">
        <v>40051.167361111111</v>
      </c>
      <c r="B4922">
        <v>0</v>
      </c>
      <c r="D4922" s="60">
        <v>40051.167361111111</v>
      </c>
    </row>
    <row r="4923" spans="1:4" x14ac:dyDescent="0.25">
      <c r="A4923" s="42">
        <v>40051.188194444447</v>
      </c>
      <c r="B4923">
        <v>0</v>
      </c>
      <c r="D4923" s="60">
        <v>40051.188194444447</v>
      </c>
    </row>
    <row r="4924" spans="1:4" x14ac:dyDescent="0.25">
      <c r="A4924" s="42">
        <v>40051.209027777775</v>
      </c>
      <c r="B4924">
        <v>0</v>
      </c>
      <c r="D4924" s="60">
        <v>40051.209027777775</v>
      </c>
    </row>
    <row r="4925" spans="1:4" x14ac:dyDescent="0.25">
      <c r="A4925" s="42">
        <v>40051.229861111111</v>
      </c>
      <c r="B4925">
        <v>0</v>
      </c>
      <c r="D4925" s="60">
        <v>40051.229861111111</v>
      </c>
    </row>
    <row r="4926" spans="1:4" x14ac:dyDescent="0.25">
      <c r="A4926" s="42">
        <v>40051.250694444447</v>
      </c>
      <c r="B4926">
        <v>0</v>
      </c>
      <c r="D4926" s="60">
        <v>40051.250694444447</v>
      </c>
    </row>
    <row r="4927" spans="1:4" x14ac:dyDescent="0.25">
      <c r="A4927" s="42">
        <v>40051.271527777775</v>
      </c>
      <c r="B4927">
        <v>0</v>
      </c>
      <c r="D4927" s="60">
        <v>40051.271527777775</v>
      </c>
    </row>
    <row r="4928" spans="1:4" x14ac:dyDescent="0.25">
      <c r="A4928" s="42">
        <v>40051.292361111111</v>
      </c>
      <c r="B4928">
        <v>0</v>
      </c>
      <c r="D4928" s="60">
        <v>40051.292361111111</v>
      </c>
    </row>
    <row r="4929" spans="1:6" x14ac:dyDescent="0.25">
      <c r="A4929" s="42">
        <v>40051.313194444447</v>
      </c>
      <c r="B4929">
        <v>0</v>
      </c>
      <c r="D4929" s="60">
        <v>40051.313194444447</v>
      </c>
    </row>
    <row r="4930" spans="1:6" x14ac:dyDescent="0.25">
      <c r="A4930" s="42">
        <v>40051.334027777775</v>
      </c>
      <c r="B4930">
        <v>0</v>
      </c>
      <c r="D4930" s="60">
        <v>40051.334027777775</v>
      </c>
    </row>
    <row r="4931" spans="1:6" x14ac:dyDescent="0.25">
      <c r="A4931" s="42">
        <v>40051.354861111111</v>
      </c>
      <c r="B4931">
        <v>0</v>
      </c>
      <c r="D4931" s="60">
        <v>40051.354861111111</v>
      </c>
    </row>
    <row r="4932" spans="1:6" x14ac:dyDescent="0.25">
      <c r="A4932" s="42">
        <v>40051.375694444447</v>
      </c>
      <c r="B4932">
        <v>0</v>
      </c>
      <c r="D4932" s="60">
        <v>40051.375694444447</v>
      </c>
    </row>
    <row r="4933" spans="1:6" x14ac:dyDescent="0.25">
      <c r="A4933" s="42">
        <v>40051.396527777775</v>
      </c>
      <c r="B4933">
        <v>0</v>
      </c>
      <c r="D4933" s="60">
        <v>40051.396527777775</v>
      </c>
    </row>
    <row r="4934" spans="1:6" x14ac:dyDescent="0.25">
      <c r="A4934" s="42">
        <v>40051.417361111111</v>
      </c>
      <c r="B4934">
        <v>0</v>
      </c>
      <c r="D4934" s="60">
        <v>40051.417361111111</v>
      </c>
    </row>
    <row r="4935" spans="1:6" x14ac:dyDescent="0.25">
      <c r="A4935" s="42">
        <v>40051.438194444447</v>
      </c>
      <c r="B4935">
        <v>0</v>
      </c>
      <c r="D4935" s="60">
        <v>40051.438194444447</v>
      </c>
      <c r="E4935">
        <v>103.18091579999999</v>
      </c>
      <c r="F4935" s="60">
        <v>40051.440972222219</v>
      </c>
    </row>
    <row r="4936" spans="1:6" x14ac:dyDescent="0.25">
      <c r="A4936" s="42">
        <v>40051.459027777775</v>
      </c>
      <c r="B4936">
        <v>0</v>
      </c>
      <c r="D4936" s="60">
        <v>40051.459027777775</v>
      </c>
    </row>
    <row r="4937" spans="1:6" x14ac:dyDescent="0.25">
      <c r="A4937" s="42">
        <v>40051.479861111111</v>
      </c>
      <c r="B4937">
        <v>0</v>
      </c>
      <c r="D4937" s="60">
        <v>40051.479861111111</v>
      </c>
    </row>
    <row r="4938" spans="1:6" x14ac:dyDescent="0.25">
      <c r="A4938" s="42">
        <v>40051.500694444447</v>
      </c>
      <c r="B4938">
        <v>0</v>
      </c>
      <c r="D4938" s="60">
        <v>40051.500694444447</v>
      </c>
    </row>
    <row r="4939" spans="1:6" x14ac:dyDescent="0.25">
      <c r="A4939" s="42">
        <v>40051.521527777775</v>
      </c>
      <c r="B4939">
        <v>0</v>
      </c>
      <c r="D4939" s="60">
        <v>40051.521527777775</v>
      </c>
    </row>
    <row r="4940" spans="1:6" x14ac:dyDescent="0.25">
      <c r="A4940" s="42">
        <v>40051.542361111111</v>
      </c>
      <c r="B4940">
        <v>0</v>
      </c>
      <c r="D4940" s="60">
        <v>40051.542361111111</v>
      </c>
    </row>
    <row r="4941" spans="1:6" x14ac:dyDescent="0.25">
      <c r="A4941" s="42">
        <v>40051.563194444447</v>
      </c>
      <c r="B4941">
        <v>0</v>
      </c>
      <c r="D4941" s="60">
        <v>40051.563194444447</v>
      </c>
    </row>
    <row r="4942" spans="1:6" x14ac:dyDescent="0.25">
      <c r="A4942" s="42">
        <v>40051.584027777775</v>
      </c>
      <c r="B4942">
        <v>0</v>
      </c>
      <c r="D4942" s="60">
        <v>40051.584027777775</v>
      </c>
    </row>
    <row r="4943" spans="1:6" x14ac:dyDescent="0.25">
      <c r="A4943" s="42">
        <v>40051.604861111111</v>
      </c>
      <c r="B4943">
        <v>0</v>
      </c>
      <c r="D4943" s="60">
        <v>40051.604861111111</v>
      </c>
    </row>
    <row r="4944" spans="1:6" x14ac:dyDescent="0.25">
      <c r="A4944" s="42">
        <v>40051.625694444447</v>
      </c>
      <c r="B4944">
        <v>0</v>
      </c>
      <c r="D4944" s="60">
        <v>40051.625694444447</v>
      </c>
    </row>
    <row r="4945" spans="1:4" x14ac:dyDescent="0.25">
      <c r="A4945" s="42">
        <v>40051.646527777775</v>
      </c>
      <c r="B4945">
        <v>0</v>
      </c>
      <c r="D4945" s="60">
        <v>40051.646527777775</v>
      </c>
    </row>
    <row r="4946" spans="1:4" x14ac:dyDescent="0.25">
      <c r="A4946" s="42">
        <v>40051.667361111111</v>
      </c>
      <c r="B4946">
        <v>0</v>
      </c>
      <c r="D4946" s="60">
        <v>40051.667361111111</v>
      </c>
    </row>
    <row r="4947" spans="1:4" x14ac:dyDescent="0.25">
      <c r="A4947" s="42">
        <v>40051.688194444447</v>
      </c>
      <c r="B4947">
        <v>0</v>
      </c>
      <c r="D4947" s="60">
        <v>40051.688194444447</v>
      </c>
    </row>
    <row r="4948" spans="1:4" x14ac:dyDescent="0.25">
      <c r="A4948" s="42">
        <v>40051.709027777775</v>
      </c>
      <c r="B4948">
        <v>0</v>
      </c>
      <c r="D4948" s="60">
        <v>40051.709027777775</v>
      </c>
    </row>
    <row r="4949" spans="1:4" x14ac:dyDescent="0.25">
      <c r="A4949" s="42">
        <v>40051.729861111111</v>
      </c>
      <c r="B4949">
        <v>0</v>
      </c>
      <c r="D4949" s="60">
        <v>40051.729861111111</v>
      </c>
    </row>
    <row r="4950" spans="1:4" x14ac:dyDescent="0.25">
      <c r="A4950" s="42">
        <v>40051.750694444447</v>
      </c>
      <c r="B4950">
        <v>0</v>
      </c>
      <c r="D4950" s="60">
        <v>40051.750694444447</v>
      </c>
    </row>
    <row r="4951" spans="1:4" x14ac:dyDescent="0.25">
      <c r="A4951" s="42">
        <v>40051.771527777775</v>
      </c>
      <c r="B4951">
        <v>0</v>
      </c>
      <c r="D4951" s="60">
        <v>40051.771527777775</v>
      </c>
    </row>
    <row r="4952" spans="1:4" x14ac:dyDescent="0.25">
      <c r="A4952" s="42">
        <v>40051.792361111111</v>
      </c>
      <c r="B4952">
        <v>0</v>
      </c>
      <c r="D4952" s="60">
        <v>40051.792361111111</v>
      </c>
    </row>
    <row r="4953" spans="1:4" x14ac:dyDescent="0.25">
      <c r="A4953" s="42">
        <v>40051.813194444447</v>
      </c>
      <c r="B4953">
        <v>0</v>
      </c>
      <c r="D4953" s="60">
        <v>40051.813194444447</v>
      </c>
    </row>
    <row r="4954" spans="1:4" x14ac:dyDescent="0.25">
      <c r="A4954" s="42">
        <v>40051.834027777775</v>
      </c>
      <c r="B4954">
        <v>0</v>
      </c>
      <c r="D4954" s="60">
        <v>40051.834027777775</v>
      </c>
    </row>
    <row r="4955" spans="1:4" x14ac:dyDescent="0.25">
      <c r="A4955" s="42">
        <v>40051.854861111111</v>
      </c>
      <c r="B4955">
        <v>0</v>
      </c>
      <c r="D4955" s="60">
        <v>40051.854861111111</v>
      </c>
    </row>
    <row r="4956" spans="1:4" x14ac:dyDescent="0.25">
      <c r="A4956" s="42">
        <v>40051.875694444447</v>
      </c>
      <c r="B4956">
        <v>0</v>
      </c>
      <c r="D4956" s="60">
        <v>40051.875694444447</v>
      </c>
    </row>
    <row r="4957" spans="1:4" x14ac:dyDescent="0.25">
      <c r="A4957" s="42">
        <v>40051.896527777775</v>
      </c>
      <c r="B4957">
        <v>0</v>
      </c>
      <c r="D4957" s="60">
        <v>40051.896527777775</v>
      </c>
    </row>
    <row r="4958" spans="1:4" x14ac:dyDescent="0.25">
      <c r="A4958" s="42">
        <v>40051.917361111111</v>
      </c>
      <c r="B4958">
        <v>0</v>
      </c>
      <c r="D4958" s="60">
        <v>40051.917361111111</v>
      </c>
    </row>
    <row r="4959" spans="1:4" x14ac:dyDescent="0.25">
      <c r="A4959" s="42">
        <v>40051.938194444447</v>
      </c>
      <c r="B4959">
        <v>0</v>
      </c>
      <c r="D4959" s="60">
        <v>40051.938194444447</v>
      </c>
    </row>
    <row r="4960" spans="1:4" x14ac:dyDescent="0.25">
      <c r="A4960" s="42">
        <v>40051.959027777775</v>
      </c>
      <c r="B4960">
        <v>0</v>
      </c>
      <c r="D4960" s="60">
        <v>40051.959027777775</v>
      </c>
    </row>
    <row r="4961" spans="1:4" x14ac:dyDescent="0.25">
      <c r="A4961" s="42">
        <v>40051.979861111111</v>
      </c>
      <c r="B4961">
        <v>0</v>
      </c>
      <c r="D4961" s="60">
        <v>40051.979861111111</v>
      </c>
    </row>
    <row r="4962" spans="1:4" x14ac:dyDescent="0.25">
      <c r="A4962" s="42">
        <v>40052.000694444447</v>
      </c>
      <c r="B4962">
        <v>0</v>
      </c>
      <c r="D4962" s="60">
        <v>40052.000694444447</v>
      </c>
    </row>
    <row r="4963" spans="1:4" x14ac:dyDescent="0.25">
      <c r="A4963" s="42">
        <v>40052.021527777775</v>
      </c>
      <c r="B4963">
        <v>0</v>
      </c>
      <c r="D4963" s="60">
        <v>40052.021527777775</v>
      </c>
    </row>
    <row r="4964" spans="1:4" x14ac:dyDescent="0.25">
      <c r="A4964" s="42">
        <v>40052.042361111111</v>
      </c>
      <c r="B4964">
        <v>0</v>
      </c>
      <c r="D4964" s="60">
        <v>40052.042361111111</v>
      </c>
    </row>
    <row r="4965" spans="1:4" x14ac:dyDescent="0.25">
      <c r="A4965" s="42">
        <v>40052.063194444447</v>
      </c>
      <c r="B4965">
        <v>0</v>
      </c>
      <c r="D4965" s="60">
        <v>40052.063194444447</v>
      </c>
    </row>
    <row r="4966" spans="1:4" x14ac:dyDescent="0.25">
      <c r="A4966" s="42">
        <v>40052.084027777775</v>
      </c>
      <c r="B4966">
        <v>0</v>
      </c>
      <c r="D4966" s="60">
        <v>40052.084027777775</v>
      </c>
    </row>
    <row r="4967" spans="1:4" x14ac:dyDescent="0.25">
      <c r="A4967" s="42">
        <v>40052.104861111111</v>
      </c>
      <c r="B4967">
        <v>0</v>
      </c>
      <c r="D4967" s="60">
        <v>40052.104861111111</v>
      </c>
    </row>
    <row r="4968" spans="1:4" x14ac:dyDescent="0.25">
      <c r="A4968" s="42">
        <v>40052.125694444447</v>
      </c>
      <c r="B4968">
        <v>0</v>
      </c>
      <c r="D4968" s="60">
        <v>40052.125694444447</v>
      </c>
    </row>
    <row r="4969" spans="1:4" x14ac:dyDescent="0.25">
      <c r="A4969" s="42">
        <v>40052.146527777775</v>
      </c>
      <c r="B4969">
        <v>0</v>
      </c>
      <c r="D4969" s="60">
        <v>40052.146527777775</v>
      </c>
    </row>
    <row r="4970" spans="1:4" x14ac:dyDescent="0.25">
      <c r="A4970" s="42">
        <v>40052.167361111111</v>
      </c>
      <c r="B4970">
        <v>0</v>
      </c>
      <c r="D4970" s="60">
        <v>40052.167361111111</v>
      </c>
    </row>
    <row r="4971" spans="1:4" x14ac:dyDescent="0.25">
      <c r="A4971" s="42">
        <v>40052.188194444447</v>
      </c>
      <c r="B4971">
        <v>0</v>
      </c>
      <c r="D4971" s="60">
        <v>40052.188194444447</v>
      </c>
    </row>
    <row r="4972" spans="1:4" x14ac:dyDescent="0.25">
      <c r="A4972" s="42">
        <v>40052.209027777775</v>
      </c>
      <c r="B4972">
        <v>0</v>
      </c>
      <c r="D4972" s="60">
        <v>40052.209027777775</v>
      </c>
    </row>
    <row r="4973" spans="1:4" x14ac:dyDescent="0.25">
      <c r="A4973" s="42">
        <v>40052.229861111111</v>
      </c>
      <c r="B4973">
        <v>0</v>
      </c>
      <c r="D4973" s="60">
        <v>40052.229861111111</v>
      </c>
    </row>
    <row r="4974" spans="1:4" x14ac:dyDescent="0.25">
      <c r="A4974" s="42">
        <v>40052.250694444447</v>
      </c>
      <c r="B4974">
        <v>0</v>
      </c>
      <c r="D4974" s="60">
        <v>40052.250694444447</v>
      </c>
    </row>
    <row r="4975" spans="1:4" x14ac:dyDescent="0.25">
      <c r="A4975" s="42">
        <v>40052.271527777775</v>
      </c>
      <c r="B4975">
        <v>0</v>
      </c>
      <c r="D4975" s="60">
        <v>40052.271527777775</v>
      </c>
    </row>
    <row r="4976" spans="1:4" x14ac:dyDescent="0.25">
      <c r="A4976" s="42">
        <v>40052.292361111111</v>
      </c>
      <c r="B4976">
        <v>0</v>
      </c>
      <c r="D4976" s="60">
        <v>40052.292361111111</v>
      </c>
    </row>
    <row r="4977" spans="1:6" x14ac:dyDescent="0.25">
      <c r="A4977" s="42">
        <v>40052.313194444447</v>
      </c>
      <c r="B4977">
        <v>0</v>
      </c>
      <c r="D4977" s="60">
        <v>40052.313194444447</v>
      </c>
    </row>
    <row r="4978" spans="1:6" x14ac:dyDescent="0.25">
      <c r="A4978" s="42">
        <v>40052.334027777775</v>
      </c>
      <c r="B4978">
        <v>0</v>
      </c>
      <c r="D4978" s="60">
        <v>40052.334027777775</v>
      </c>
      <c r="E4978">
        <v>101.22246379999999</v>
      </c>
      <c r="F4978" s="60">
        <v>40052.336805555555</v>
      </c>
    </row>
    <row r="4979" spans="1:6" x14ac:dyDescent="0.25">
      <c r="A4979" s="42">
        <v>40052.354861111111</v>
      </c>
      <c r="B4979">
        <v>0</v>
      </c>
      <c r="D4979" s="60">
        <v>40052.354861111111</v>
      </c>
    </row>
    <row r="4980" spans="1:6" x14ac:dyDescent="0.25">
      <c r="A4980" s="42">
        <v>40052.375694444447</v>
      </c>
      <c r="B4980">
        <v>0</v>
      </c>
      <c r="D4980" s="60">
        <v>40052.375694444447</v>
      </c>
    </row>
    <row r="4981" spans="1:6" x14ac:dyDescent="0.25">
      <c r="A4981" s="42">
        <v>40052.396527777775</v>
      </c>
      <c r="B4981">
        <v>0</v>
      </c>
      <c r="D4981" s="60">
        <v>40052.396527777775</v>
      </c>
    </row>
    <row r="4982" spans="1:6" x14ac:dyDescent="0.25">
      <c r="A4982" s="42">
        <v>40052.417361111111</v>
      </c>
      <c r="B4982">
        <v>0</v>
      </c>
      <c r="D4982" s="60">
        <v>40052.417361111111</v>
      </c>
    </row>
    <row r="4983" spans="1:6" x14ac:dyDescent="0.25">
      <c r="A4983" s="42">
        <v>40052.438194444447</v>
      </c>
      <c r="B4983">
        <v>0</v>
      </c>
      <c r="D4983" s="60">
        <v>40052.438194444447</v>
      </c>
    </row>
    <row r="4984" spans="1:6" x14ac:dyDescent="0.25">
      <c r="A4984" s="42">
        <v>40052.459027777775</v>
      </c>
      <c r="B4984">
        <v>0</v>
      </c>
      <c r="D4984" s="60">
        <v>40052.459027777775</v>
      </c>
    </row>
    <row r="4985" spans="1:6" x14ac:dyDescent="0.25">
      <c r="A4985" s="42">
        <v>40052.479861111111</v>
      </c>
      <c r="B4985">
        <v>0</v>
      </c>
      <c r="D4985" s="60">
        <v>40052.479861111111</v>
      </c>
    </row>
    <row r="4986" spans="1:6" x14ac:dyDescent="0.25">
      <c r="A4986" s="42">
        <v>40052.500694444447</v>
      </c>
      <c r="B4986">
        <v>0</v>
      </c>
      <c r="D4986" s="60">
        <v>40052.500694444447</v>
      </c>
    </row>
    <row r="4987" spans="1:6" x14ac:dyDescent="0.25">
      <c r="A4987" s="42">
        <v>40052.521527777775</v>
      </c>
      <c r="B4987">
        <v>0</v>
      </c>
      <c r="D4987" s="60">
        <v>40052.521527777775</v>
      </c>
    </row>
    <row r="4988" spans="1:6" x14ac:dyDescent="0.25">
      <c r="A4988" s="42">
        <v>40052.542361111111</v>
      </c>
      <c r="B4988">
        <v>0</v>
      </c>
      <c r="D4988" s="60">
        <v>40052.542361111111</v>
      </c>
    </row>
    <row r="4989" spans="1:6" x14ac:dyDescent="0.25">
      <c r="A4989" s="42">
        <v>40052.563194444447</v>
      </c>
      <c r="B4989">
        <v>0</v>
      </c>
      <c r="D4989" s="60">
        <v>40052.563194444447</v>
      </c>
    </row>
    <row r="4990" spans="1:6" x14ac:dyDescent="0.25">
      <c r="A4990" s="42">
        <v>40052.584027777775</v>
      </c>
      <c r="B4990">
        <v>0</v>
      </c>
      <c r="D4990" s="60">
        <v>40052.584027777775</v>
      </c>
    </row>
    <row r="4991" spans="1:6" x14ac:dyDescent="0.25">
      <c r="A4991" s="42">
        <v>40052.604861111111</v>
      </c>
      <c r="B4991">
        <v>0</v>
      </c>
      <c r="D4991" s="60">
        <v>40052.604861111111</v>
      </c>
    </row>
    <row r="4992" spans="1:6" x14ac:dyDescent="0.25">
      <c r="A4992" s="42">
        <v>40052.625694444447</v>
      </c>
      <c r="B4992">
        <v>0</v>
      </c>
      <c r="D4992" s="60">
        <v>40052.625694444447</v>
      </c>
    </row>
    <row r="4993" spans="1:4" x14ac:dyDescent="0.25">
      <c r="A4993" s="42">
        <v>40052.646527777775</v>
      </c>
      <c r="B4993">
        <v>0</v>
      </c>
      <c r="D4993" s="60">
        <v>40052.646527777775</v>
      </c>
    </row>
    <row r="4994" spans="1:4" x14ac:dyDescent="0.25">
      <c r="A4994" s="42">
        <v>40052.667361111111</v>
      </c>
      <c r="B4994">
        <v>0</v>
      </c>
      <c r="D4994" s="60">
        <v>40052.667361111111</v>
      </c>
    </row>
    <row r="4995" spans="1:4" x14ac:dyDescent="0.25">
      <c r="A4995" s="42">
        <v>40052.688194444447</v>
      </c>
      <c r="B4995">
        <v>0</v>
      </c>
      <c r="D4995" s="60">
        <v>40052.688194444447</v>
      </c>
    </row>
    <row r="4996" spans="1:4" x14ac:dyDescent="0.25">
      <c r="A4996" s="42">
        <v>40052.709027777775</v>
      </c>
      <c r="B4996">
        <v>0</v>
      </c>
      <c r="D4996" s="60">
        <v>40052.709027777775</v>
      </c>
    </row>
    <row r="4997" spans="1:4" x14ac:dyDescent="0.25">
      <c r="A4997" s="42">
        <v>40052.729861111111</v>
      </c>
      <c r="B4997">
        <v>0</v>
      </c>
      <c r="D4997" s="60">
        <v>40052.729861111111</v>
      </c>
    </row>
    <row r="4998" spans="1:4" x14ac:dyDescent="0.25">
      <c r="A4998" s="42">
        <v>40052.750694444447</v>
      </c>
      <c r="B4998">
        <v>0</v>
      </c>
      <c r="D4998" s="60">
        <v>40052.750694444447</v>
      </c>
    </row>
    <row r="4999" spans="1:4" x14ac:dyDescent="0.25">
      <c r="A4999" s="42">
        <v>40052.771527777775</v>
      </c>
      <c r="B4999">
        <v>0</v>
      </c>
      <c r="D4999" s="60">
        <v>40052.771527777775</v>
      </c>
    </row>
    <row r="5000" spans="1:4" x14ac:dyDescent="0.25">
      <c r="A5000" s="42">
        <v>40052.792361111111</v>
      </c>
      <c r="B5000">
        <v>0</v>
      </c>
      <c r="D5000" s="60">
        <v>40052.792361111111</v>
      </c>
    </row>
    <row r="5001" spans="1:4" x14ac:dyDescent="0.25">
      <c r="A5001" s="42">
        <v>40052.813194444447</v>
      </c>
      <c r="B5001">
        <v>0</v>
      </c>
      <c r="D5001" s="60">
        <v>40052.813194444447</v>
      </c>
    </row>
    <row r="5002" spans="1:4" x14ac:dyDescent="0.25">
      <c r="A5002" s="42">
        <v>40052.834027777775</v>
      </c>
      <c r="B5002">
        <v>0</v>
      </c>
      <c r="D5002" s="60">
        <v>40052.834027777775</v>
      </c>
    </row>
    <row r="5003" spans="1:4" x14ac:dyDescent="0.25">
      <c r="A5003" s="42">
        <v>40052.854861111111</v>
      </c>
      <c r="B5003">
        <v>0</v>
      </c>
      <c r="D5003" s="60">
        <v>40052.854861111111</v>
      </c>
    </row>
    <row r="5004" spans="1:4" x14ac:dyDescent="0.25">
      <c r="A5004" s="42">
        <v>40052.875694444447</v>
      </c>
      <c r="B5004">
        <v>0</v>
      </c>
      <c r="D5004" s="60">
        <v>40052.875694444447</v>
      </c>
    </row>
    <row r="5005" spans="1:4" x14ac:dyDescent="0.25">
      <c r="A5005" s="42">
        <v>40052.896527777775</v>
      </c>
      <c r="B5005">
        <v>0</v>
      </c>
      <c r="D5005" s="60">
        <v>40052.896527777775</v>
      </c>
    </row>
    <row r="5006" spans="1:4" x14ac:dyDescent="0.25">
      <c r="A5006" s="42">
        <v>40052.917361111111</v>
      </c>
      <c r="B5006">
        <v>0</v>
      </c>
      <c r="D5006" s="60">
        <v>40052.917361111111</v>
      </c>
    </row>
    <row r="5007" spans="1:4" x14ac:dyDescent="0.25">
      <c r="A5007" s="42">
        <v>40052.938194444447</v>
      </c>
      <c r="B5007">
        <v>0</v>
      </c>
      <c r="D5007" s="60">
        <v>40052.938194444447</v>
      </c>
    </row>
    <row r="5008" spans="1:4" x14ac:dyDescent="0.25">
      <c r="A5008" s="42">
        <v>40052.959027777775</v>
      </c>
      <c r="B5008">
        <v>0</v>
      </c>
      <c r="D5008" s="60">
        <v>40052.959027777775</v>
      </c>
    </row>
    <row r="5009" spans="1:4" x14ac:dyDescent="0.25">
      <c r="A5009" s="42">
        <v>40052.979861111111</v>
      </c>
      <c r="B5009">
        <v>0</v>
      </c>
      <c r="D5009" s="60">
        <v>40052.979861111111</v>
      </c>
    </row>
    <row r="5010" spans="1:4" x14ac:dyDescent="0.25">
      <c r="A5010" s="42">
        <v>40053.000694444447</v>
      </c>
      <c r="B5010">
        <v>0</v>
      </c>
      <c r="D5010" s="60">
        <v>40053.000694444447</v>
      </c>
    </row>
    <row r="5011" spans="1:4" x14ac:dyDescent="0.25">
      <c r="A5011" s="42">
        <v>40053.021527777775</v>
      </c>
      <c r="B5011">
        <v>0</v>
      </c>
      <c r="D5011" s="60">
        <v>40053.021527777775</v>
      </c>
    </row>
    <row r="5012" spans="1:4" x14ac:dyDescent="0.25">
      <c r="A5012" s="42">
        <v>40053.042361111111</v>
      </c>
      <c r="B5012">
        <v>0</v>
      </c>
      <c r="D5012" s="60">
        <v>40053.042361111111</v>
      </c>
    </row>
    <row r="5013" spans="1:4" x14ac:dyDescent="0.25">
      <c r="A5013" s="42">
        <v>40053.063194444447</v>
      </c>
      <c r="B5013">
        <v>0</v>
      </c>
      <c r="D5013" s="60">
        <v>40053.063194444447</v>
      </c>
    </row>
    <row r="5014" spans="1:4" x14ac:dyDescent="0.25">
      <c r="A5014" s="42">
        <v>40053.084027777775</v>
      </c>
      <c r="B5014">
        <v>0</v>
      </c>
      <c r="D5014" s="60">
        <v>40053.084027777775</v>
      </c>
    </row>
    <row r="5015" spans="1:4" x14ac:dyDescent="0.25">
      <c r="A5015" s="42">
        <v>40053.104861111111</v>
      </c>
      <c r="B5015">
        <v>0</v>
      </c>
      <c r="D5015" s="60">
        <v>40053.104861111111</v>
      </c>
    </row>
    <row r="5016" spans="1:4" x14ac:dyDescent="0.25">
      <c r="A5016" s="42">
        <v>40053.125694444447</v>
      </c>
      <c r="B5016">
        <v>0</v>
      </c>
      <c r="D5016" s="60">
        <v>40053.125694444447</v>
      </c>
    </row>
    <row r="5017" spans="1:4" x14ac:dyDescent="0.25">
      <c r="A5017" s="42">
        <v>40053.146527777775</v>
      </c>
      <c r="B5017">
        <v>0</v>
      </c>
      <c r="D5017" s="60">
        <v>40053.146527777775</v>
      </c>
    </row>
    <row r="5018" spans="1:4" x14ac:dyDescent="0.25">
      <c r="A5018" s="42">
        <v>40053.167361111111</v>
      </c>
      <c r="B5018">
        <v>0</v>
      </c>
      <c r="D5018" s="60">
        <v>40053.167361111111</v>
      </c>
    </row>
    <row r="5019" spans="1:4" x14ac:dyDescent="0.25">
      <c r="A5019" s="42">
        <v>40053.188194444447</v>
      </c>
      <c r="B5019">
        <v>0</v>
      </c>
      <c r="D5019" s="60">
        <v>40053.188194444447</v>
      </c>
    </row>
    <row r="5020" spans="1:4" x14ac:dyDescent="0.25">
      <c r="A5020" s="42">
        <v>40053.209027777775</v>
      </c>
      <c r="B5020">
        <v>0</v>
      </c>
      <c r="D5020" s="60">
        <v>40053.209027777775</v>
      </c>
    </row>
    <row r="5021" spans="1:4" x14ac:dyDescent="0.25">
      <c r="A5021" s="42">
        <v>40053.229861111111</v>
      </c>
      <c r="B5021">
        <v>0</v>
      </c>
      <c r="D5021" s="60">
        <v>40053.229861111111</v>
      </c>
    </row>
    <row r="5022" spans="1:4" x14ac:dyDescent="0.25">
      <c r="A5022" s="42">
        <v>40053.250694444447</v>
      </c>
      <c r="B5022">
        <v>0</v>
      </c>
      <c r="D5022" s="60">
        <v>40053.250694444447</v>
      </c>
    </row>
    <row r="5023" spans="1:4" x14ac:dyDescent="0.25">
      <c r="A5023" s="42">
        <v>40053.271527777775</v>
      </c>
      <c r="B5023">
        <v>0</v>
      </c>
      <c r="D5023" s="60">
        <v>40053.271527777775</v>
      </c>
    </row>
    <row r="5024" spans="1:4" x14ac:dyDescent="0.25">
      <c r="A5024" s="42">
        <v>40053.292361111111</v>
      </c>
      <c r="B5024">
        <v>0</v>
      </c>
      <c r="D5024" s="60">
        <v>40053.292361111111</v>
      </c>
    </row>
    <row r="5025" spans="1:4" x14ac:dyDescent="0.25">
      <c r="A5025" s="42">
        <v>40053.313194444447</v>
      </c>
      <c r="B5025">
        <v>0</v>
      </c>
      <c r="D5025" s="60">
        <v>40053.313194444447</v>
      </c>
    </row>
    <row r="5026" spans="1:4" x14ac:dyDescent="0.25">
      <c r="A5026" s="42">
        <v>40053.334027777775</v>
      </c>
      <c r="B5026">
        <v>0</v>
      </c>
      <c r="D5026" s="60">
        <v>40053.334027777775</v>
      </c>
    </row>
    <row r="5027" spans="1:4" x14ac:dyDescent="0.25">
      <c r="A5027" s="42">
        <v>40053.354861111111</v>
      </c>
      <c r="B5027">
        <v>0</v>
      </c>
      <c r="D5027" s="60">
        <v>40053.354861111111</v>
      </c>
    </row>
    <row r="5028" spans="1:4" x14ac:dyDescent="0.25">
      <c r="A5028" s="42">
        <v>40053.375694444447</v>
      </c>
      <c r="B5028">
        <v>0</v>
      </c>
      <c r="D5028" s="60">
        <v>40053.375694444447</v>
      </c>
    </row>
    <row r="5029" spans="1:4" x14ac:dyDescent="0.25">
      <c r="A5029" s="42">
        <v>40053.396527777775</v>
      </c>
      <c r="B5029">
        <v>0</v>
      </c>
      <c r="D5029" s="60">
        <v>40053.396527777775</v>
      </c>
    </row>
    <row r="5030" spans="1:4" x14ac:dyDescent="0.25">
      <c r="A5030" s="42">
        <v>40053.417361111111</v>
      </c>
      <c r="B5030">
        <v>0</v>
      </c>
      <c r="D5030" s="60">
        <v>40053.417361111111</v>
      </c>
    </row>
    <row r="5031" spans="1:4" x14ac:dyDescent="0.25">
      <c r="A5031" s="42">
        <v>40053.438194444447</v>
      </c>
      <c r="B5031">
        <v>0</v>
      </c>
      <c r="D5031" s="60">
        <v>40053.438194444447</v>
      </c>
    </row>
    <row r="5032" spans="1:4" x14ac:dyDescent="0.25">
      <c r="A5032" s="42">
        <v>40053.459027777775</v>
      </c>
      <c r="B5032">
        <v>0</v>
      </c>
      <c r="D5032" s="60">
        <v>40053.459027777775</v>
      </c>
    </row>
    <row r="5033" spans="1:4" x14ac:dyDescent="0.25">
      <c r="A5033" s="42">
        <v>40053.479861111111</v>
      </c>
      <c r="B5033">
        <v>0</v>
      </c>
      <c r="D5033" s="60">
        <v>40053.479861111111</v>
      </c>
    </row>
    <row r="5034" spans="1:4" x14ac:dyDescent="0.25">
      <c r="A5034" s="42">
        <v>40053.500694444447</v>
      </c>
      <c r="B5034">
        <v>0</v>
      </c>
      <c r="D5034" s="60">
        <v>40053.500694444447</v>
      </c>
    </row>
    <row r="5035" spans="1:4" x14ac:dyDescent="0.25">
      <c r="A5035" s="42">
        <v>40053.521527777775</v>
      </c>
      <c r="B5035">
        <v>0</v>
      </c>
      <c r="D5035" s="60">
        <v>40053.521527777775</v>
      </c>
    </row>
    <row r="5036" spans="1:4" x14ac:dyDescent="0.25">
      <c r="A5036" s="42">
        <v>40053.542361111111</v>
      </c>
      <c r="B5036">
        <v>0</v>
      </c>
      <c r="D5036" s="60">
        <v>40053.542361111111</v>
      </c>
    </row>
    <row r="5037" spans="1:4" x14ac:dyDescent="0.25">
      <c r="A5037" s="42">
        <v>40053.563194444447</v>
      </c>
      <c r="B5037">
        <v>0</v>
      </c>
      <c r="D5037" s="60">
        <v>40053.563194444447</v>
      </c>
    </row>
    <row r="5038" spans="1:4" x14ac:dyDescent="0.25">
      <c r="A5038" s="42">
        <v>40053.584027777775</v>
      </c>
      <c r="B5038">
        <v>0</v>
      </c>
      <c r="D5038" s="60">
        <v>40053.584027777775</v>
      </c>
    </row>
    <row r="5039" spans="1:4" x14ac:dyDescent="0.25">
      <c r="A5039" s="42">
        <v>40053.604861111111</v>
      </c>
      <c r="B5039">
        <v>0</v>
      </c>
      <c r="D5039" s="60">
        <v>40053.604861111111</v>
      </c>
    </row>
    <row r="5040" spans="1:4" x14ac:dyDescent="0.25">
      <c r="A5040" s="42">
        <v>40053.625694444447</v>
      </c>
      <c r="B5040">
        <v>0</v>
      </c>
      <c r="D5040" s="60">
        <v>40053.625694444447</v>
      </c>
    </row>
    <row r="5041" spans="1:4" x14ac:dyDescent="0.25">
      <c r="A5041" s="42">
        <v>40053.646527777775</v>
      </c>
      <c r="B5041">
        <v>0</v>
      </c>
      <c r="D5041" s="60">
        <v>40053.646527777775</v>
      </c>
    </row>
    <row r="5042" spans="1:4" x14ac:dyDescent="0.25">
      <c r="A5042" s="42">
        <v>40053.667361111111</v>
      </c>
      <c r="B5042">
        <v>0</v>
      </c>
      <c r="D5042" s="60">
        <v>40053.667361111111</v>
      </c>
    </row>
    <row r="5043" spans="1:4" x14ac:dyDescent="0.25">
      <c r="A5043" s="42">
        <v>40053.688194444447</v>
      </c>
      <c r="B5043">
        <v>0</v>
      </c>
      <c r="D5043" s="60">
        <v>40053.688194444447</v>
      </c>
    </row>
    <row r="5044" spans="1:4" x14ac:dyDescent="0.25">
      <c r="A5044" s="42">
        <v>40053.709027777775</v>
      </c>
      <c r="B5044">
        <v>0</v>
      </c>
      <c r="D5044" s="60">
        <v>40053.709027777775</v>
      </c>
    </row>
    <row r="5045" spans="1:4" x14ac:dyDescent="0.25">
      <c r="A5045" s="42">
        <v>40053.729861111111</v>
      </c>
      <c r="B5045">
        <v>0</v>
      </c>
      <c r="D5045" s="60">
        <v>40053.729861111111</v>
      </c>
    </row>
    <row r="5046" spans="1:4" x14ac:dyDescent="0.25">
      <c r="A5046" s="42">
        <v>40053.750694444447</v>
      </c>
      <c r="B5046">
        <v>0</v>
      </c>
      <c r="D5046" s="60">
        <v>40053.750694444447</v>
      </c>
    </row>
    <row r="5047" spans="1:4" x14ac:dyDescent="0.25">
      <c r="A5047" s="42">
        <v>40053.771527777775</v>
      </c>
      <c r="B5047">
        <v>0</v>
      </c>
      <c r="D5047" s="60">
        <v>40053.771527777775</v>
      </c>
    </row>
    <row r="5048" spans="1:4" x14ac:dyDescent="0.25">
      <c r="A5048" s="42">
        <v>40053.792361111111</v>
      </c>
      <c r="B5048">
        <v>0</v>
      </c>
      <c r="D5048" s="60">
        <v>40053.792361111111</v>
      </c>
    </row>
    <row r="5049" spans="1:4" x14ac:dyDescent="0.25">
      <c r="A5049" s="42">
        <v>40053.813194444447</v>
      </c>
      <c r="B5049">
        <v>0</v>
      </c>
      <c r="D5049" s="60">
        <v>40053.813194444447</v>
      </c>
    </row>
    <row r="5050" spans="1:4" x14ac:dyDescent="0.25">
      <c r="A5050" s="42">
        <v>40053.834027777775</v>
      </c>
      <c r="B5050">
        <v>0</v>
      </c>
      <c r="D5050" s="60">
        <v>40053.834027777775</v>
      </c>
    </row>
    <row r="5051" spans="1:4" x14ac:dyDescent="0.25">
      <c r="A5051" s="42">
        <v>40053.854861111111</v>
      </c>
      <c r="B5051">
        <v>0</v>
      </c>
      <c r="D5051" s="60">
        <v>40053.854861111111</v>
      </c>
    </row>
    <row r="5052" spans="1:4" x14ac:dyDescent="0.25">
      <c r="A5052" s="42">
        <v>40053.875694444447</v>
      </c>
      <c r="B5052">
        <v>0</v>
      </c>
      <c r="D5052" s="60">
        <v>40053.875694444447</v>
      </c>
    </row>
    <row r="5053" spans="1:4" x14ac:dyDescent="0.25">
      <c r="A5053" s="42">
        <v>40053.896527777775</v>
      </c>
      <c r="B5053">
        <v>0</v>
      </c>
      <c r="D5053" s="60">
        <v>40053.896527777775</v>
      </c>
    </row>
    <row r="5054" spans="1:4" x14ac:dyDescent="0.25">
      <c r="A5054" s="42">
        <v>40053.917361111111</v>
      </c>
      <c r="B5054">
        <v>0</v>
      </c>
      <c r="D5054" s="60">
        <v>40053.917361111111</v>
      </c>
    </row>
    <row r="5055" spans="1:4" x14ac:dyDescent="0.25">
      <c r="A5055" s="42">
        <v>40053.938194444447</v>
      </c>
      <c r="B5055">
        <v>0</v>
      </c>
      <c r="D5055" s="60">
        <v>40053.938194444447</v>
      </c>
    </row>
    <row r="5056" spans="1:4" x14ac:dyDescent="0.25">
      <c r="A5056" s="42">
        <v>40053.959027777775</v>
      </c>
      <c r="B5056">
        <v>0</v>
      </c>
      <c r="D5056" s="60">
        <v>40053.959027777775</v>
      </c>
    </row>
    <row r="5057" spans="1:4" x14ac:dyDescent="0.25">
      <c r="A5057" s="42">
        <v>40053.979861111111</v>
      </c>
      <c r="B5057">
        <v>0</v>
      </c>
      <c r="D5057" s="60">
        <v>40053.979861111111</v>
      </c>
    </row>
    <row r="5058" spans="1:4" x14ac:dyDescent="0.25">
      <c r="A5058" s="42">
        <v>40054.000694444447</v>
      </c>
      <c r="B5058">
        <v>0</v>
      </c>
      <c r="D5058" s="60">
        <v>40054.000694444447</v>
      </c>
    </row>
    <row r="5059" spans="1:4" x14ac:dyDescent="0.25">
      <c r="A5059" s="42">
        <v>40054.021527777775</v>
      </c>
      <c r="B5059">
        <v>0</v>
      </c>
      <c r="D5059" s="60">
        <v>40054.021527777775</v>
      </c>
    </row>
    <row r="5060" spans="1:4" x14ac:dyDescent="0.25">
      <c r="A5060" s="42">
        <v>40054.042361111111</v>
      </c>
      <c r="B5060">
        <v>0</v>
      </c>
      <c r="D5060" s="60">
        <v>40054.042361111111</v>
      </c>
    </row>
    <row r="5061" spans="1:4" x14ac:dyDescent="0.25">
      <c r="A5061" s="42">
        <v>40054.063194444447</v>
      </c>
      <c r="B5061">
        <v>0</v>
      </c>
      <c r="D5061" s="60">
        <v>40054.063194444447</v>
      </c>
    </row>
    <row r="5062" spans="1:4" x14ac:dyDescent="0.25">
      <c r="A5062" s="42">
        <v>40054.084027777775</v>
      </c>
      <c r="B5062">
        <v>0</v>
      </c>
      <c r="D5062" s="60">
        <v>40054.084027777775</v>
      </c>
    </row>
    <row r="5063" spans="1:4" x14ac:dyDescent="0.25">
      <c r="A5063" s="42">
        <v>40054.104861111111</v>
      </c>
      <c r="B5063">
        <v>0</v>
      </c>
      <c r="D5063" s="60">
        <v>40054.104861111111</v>
      </c>
    </row>
    <row r="5064" spans="1:4" x14ac:dyDescent="0.25">
      <c r="A5064" s="42">
        <v>40054.125694444447</v>
      </c>
      <c r="B5064">
        <v>0</v>
      </c>
      <c r="D5064" s="60">
        <v>40054.125694444447</v>
      </c>
    </row>
    <row r="5065" spans="1:4" x14ac:dyDescent="0.25">
      <c r="A5065" s="42">
        <v>40054.146527777775</v>
      </c>
      <c r="B5065">
        <v>0</v>
      </c>
      <c r="D5065" s="60">
        <v>40054.146527777775</v>
      </c>
    </row>
    <row r="5066" spans="1:4" x14ac:dyDescent="0.25">
      <c r="A5066" s="42">
        <v>40054.167361111111</v>
      </c>
      <c r="B5066">
        <v>0</v>
      </c>
      <c r="D5066" s="60">
        <v>40054.167361111111</v>
      </c>
    </row>
    <row r="5067" spans="1:4" x14ac:dyDescent="0.25">
      <c r="A5067" s="42">
        <v>40054.188194444447</v>
      </c>
      <c r="B5067">
        <v>0</v>
      </c>
      <c r="D5067" s="60">
        <v>40054.188194444447</v>
      </c>
    </row>
    <row r="5068" spans="1:4" x14ac:dyDescent="0.25">
      <c r="A5068" s="42">
        <v>40054.209027777775</v>
      </c>
      <c r="B5068">
        <v>0</v>
      </c>
      <c r="D5068" s="60">
        <v>40054.209027777775</v>
      </c>
    </row>
    <row r="5069" spans="1:4" x14ac:dyDescent="0.25">
      <c r="A5069" s="42">
        <v>40054.229861111111</v>
      </c>
      <c r="B5069">
        <v>0</v>
      </c>
      <c r="D5069" s="60">
        <v>40054.229861111111</v>
      </c>
    </row>
    <row r="5070" spans="1:4" x14ac:dyDescent="0.25">
      <c r="A5070" s="42">
        <v>40054.250694444447</v>
      </c>
      <c r="B5070">
        <v>0</v>
      </c>
      <c r="D5070" s="60">
        <v>40054.250694444447</v>
      </c>
    </row>
    <row r="5071" spans="1:4" x14ac:dyDescent="0.25">
      <c r="A5071" s="42">
        <v>40054.271527777775</v>
      </c>
      <c r="B5071">
        <v>0</v>
      </c>
      <c r="D5071" s="60">
        <v>40054.271527777775</v>
      </c>
    </row>
    <row r="5072" spans="1:4" x14ac:dyDescent="0.25">
      <c r="A5072" s="42">
        <v>40054.292361111111</v>
      </c>
      <c r="B5072">
        <v>0</v>
      </c>
      <c r="D5072" s="60">
        <v>40054.292361111111</v>
      </c>
    </row>
    <row r="5073" spans="1:4" x14ac:dyDescent="0.25">
      <c r="A5073" s="42">
        <v>40054.313194444447</v>
      </c>
      <c r="B5073">
        <v>0</v>
      </c>
      <c r="D5073" s="60">
        <v>40054.313194444447</v>
      </c>
    </row>
    <row r="5074" spans="1:4" x14ac:dyDescent="0.25">
      <c r="A5074" s="42">
        <v>40054.334027777775</v>
      </c>
      <c r="B5074">
        <v>0</v>
      </c>
      <c r="D5074" s="60">
        <v>40054.334027777775</v>
      </c>
    </row>
    <row r="5075" spans="1:4" x14ac:dyDescent="0.25">
      <c r="A5075" s="42">
        <v>40054.354861111111</v>
      </c>
      <c r="B5075">
        <v>0</v>
      </c>
      <c r="D5075" s="60">
        <v>40054.354861111111</v>
      </c>
    </row>
    <row r="5076" spans="1:4" x14ac:dyDescent="0.25">
      <c r="A5076" s="42">
        <v>40054.375694444447</v>
      </c>
      <c r="B5076">
        <v>0</v>
      </c>
      <c r="D5076" s="60">
        <v>40054.375694444447</v>
      </c>
    </row>
    <row r="5077" spans="1:4" x14ac:dyDescent="0.25">
      <c r="A5077" s="42">
        <v>40054.396527777775</v>
      </c>
      <c r="B5077">
        <v>0</v>
      </c>
      <c r="D5077" s="60">
        <v>40054.396527777775</v>
      </c>
    </row>
    <row r="5078" spans="1:4" x14ac:dyDescent="0.25">
      <c r="A5078" s="42">
        <v>40054.417361111111</v>
      </c>
      <c r="B5078">
        <v>0</v>
      </c>
      <c r="D5078" s="60">
        <v>40054.417361111111</v>
      </c>
    </row>
    <row r="5079" spans="1:4" x14ac:dyDescent="0.25">
      <c r="A5079" s="42">
        <v>40054.438194444447</v>
      </c>
      <c r="B5079">
        <v>0</v>
      </c>
      <c r="D5079" s="60">
        <v>40054.438194444447</v>
      </c>
    </row>
    <row r="5080" spans="1:4" x14ac:dyDescent="0.25">
      <c r="A5080" s="42">
        <v>40054.459027777775</v>
      </c>
      <c r="B5080">
        <v>0</v>
      </c>
      <c r="D5080" s="60">
        <v>40054.459027777775</v>
      </c>
    </row>
    <row r="5081" spans="1:4" x14ac:dyDescent="0.25">
      <c r="A5081" s="42">
        <v>40054.479861111111</v>
      </c>
      <c r="B5081">
        <v>0</v>
      </c>
      <c r="D5081" s="60">
        <v>40054.479861111111</v>
      </c>
    </row>
    <row r="5082" spans="1:4" x14ac:dyDescent="0.25">
      <c r="A5082" s="42">
        <v>40054.500694444447</v>
      </c>
      <c r="B5082">
        <v>0</v>
      </c>
      <c r="D5082" s="60">
        <v>40054.500694444447</v>
      </c>
    </row>
    <row r="5083" spans="1:4" x14ac:dyDescent="0.25">
      <c r="A5083" s="42">
        <v>40054.521527777775</v>
      </c>
      <c r="B5083">
        <v>0</v>
      </c>
      <c r="D5083" s="60">
        <v>40054.521527777775</v>
      </c>
    </row>
    <row r="5084" spans="1:4" x14ac:dyDescent="0.25">
      <c r="A5084" s="42">
        <v>40054.542361111111</v>
      </c>
      <c r="B5084">
        <v>0</v>
      </c>
      <c r="D5084" s="60">
        <v>40054.542361111111</v>
      </c>
    </row>
    <row r="5085" spans="1:4" x14ac:dyDescent="0.25">
      <c r="A5085" s="42">
        <v>40054.563194444447</v>
      </c>
      <c r="B5085">
        <v>0</v>
      </c>
      <c r="D5085" s="60">
        <v>40054.563194444447</v>
      </c>
    </row>
    <row r="5086" spans="1:4" x14ac:dyDescent="0.25">
      <c r="A5086" s="42">
        <v>40054.584027777775</v>
      </c>
      <c r="B5086">
        <v>0</v>
      </c>
      <c r="D5086" s="60">
        <v>40054.584027777775</v>
      </c>
    </row>
    <row r="5087" spans="1:4" x14ac:dyDescent="0.25">
      <c r="A5087" s="42">
        <v>40054.604861111111</v>
      </c>
      <c r="B5087">
        <v>0</v>
      </c>
      <c r="D5087" s="60">
        <v>40054.604861111111</v>
      </c>
    </row>
    <row r="5088" spans="1:4" x14ac:dyDescent="0.25">
      <c r="A5088" s="42">
        <v>40054.625694444447</v>
      </c>
      <c r="B5088">
        <v>0</v>
      </c>
      <c r="D5088" s="60">
        <v>40054.625694444447</v>
      </c>
    </row>
    <row r="5089" spans="1:4" x14ac:dyDescent="0.25">
      <c r="A5089" s="42">
        <v>40054.646527777775</v>
      </c>
      <c r="B5089">
        <v>0</v>
      </c>
      <c r="D5089" s="60">
        <v>40054.646527777775</v>
      </c>
    </row>
    <row r="5090" spans="1:4" x14ac:dyDescent="0.25">
      <c r="A5090" s="42">
        <v>40054.667361111111</v>
      </c>
      <c r="B5090">
        <v>0</v>
      </c>
      <c r="D5090" s="60">
        <v>40054.667361111111</v>
      </c>
    </row>
    <row r="5091" spans="1:4" x14ac:dyDescent="0.25">
      <c r="A5091" s="42">
        <v>40054.688194444447</v>
      </c>
      <c r="B5091">
        <v>0</v>
      </c>
      <c r="D5091" s="60">
        <v>40054.688194444447</v>
      </c>
    </row>
    <row r="5092" spans="1:4" x14ac:dyDescent="0.25">
      <c r="A5092" s="42">
        <v>40054.709027777775</v>
      </c>
      <c r="B5092">
        <v>0</v>
      </c>
      <c r="D5092" s="60">
        <v>40054.709027777775</v>
      </c>
    </row>
    <row r="5093" spans="1:4" x14ac:dyDescent="0.25">
      <c r="A5093" s="42">
        <v>40054.729861111111</v>
      </c>
      <c r="B5093">
        <v>0</v>
      </c>
      <c r="D5093" s="60">
        <v>40054.729861111111</v>
      </c>
    </row>
    <row r="5094" spans="1:4" x14ac:dyDescent="0.25">
      <c r="A5094" s="42">
        <v>40054.750694444447</v>
      </c>
      <c r="B5094">
        <v>0</v>
      </c>
      <c r="D5094" s="60">
        <v>40054.750694444447</v>
      </c>
    </row>
    <row r="5095" spans="1:4" x14ac:dyDescent="0.25">
      <c r="A5095" s="42">
        <v>40054.771527777775</v>
      </c>
      <c r="B5095">
        <v>0</v>
      </c>
      <c r="D5095" s="60">
        <v>40054.771527777775</v>
      </c>
    </row>
    <row r="5096" spans="1:4" x14ac:dyDescent="0.25">
      <c r="A5096" s="42">
        <v>40054.792361111111</v>
      </c>
      <c r="B5096">
        <v>0</v>
      </c>
      <c r="D5096" s="60">
        <v>40054.792361111111</v>
      </c>
    </row>
    <row r="5097" spans="1:4" x14ac:dyDescent="0.25">
      <c r="A5097" s="42">
        <v>40054.813194444447</v>
      </c>
      <c r="B5097">
        <v>0</v>
      </c>
      <c r="D5097" s="60">
        <v>40054.813194444447</v>
      </c>
    </row>
    <row r="5098" spans="1:4" x14ac:dyDescent="0.25">
      <c r="A5098" s="42">
        <v>40054.834027777775</v>
      </c>
      <c r="B5098">
        <v>0</v>
      </c>
      <c r="D5098" s="60">
        <v>40054.834027777775</v>
      </c>
    </row>
    <row r="5099" spans="1:4" x14ac:dyDescent="0.25">
      <c r="A5099" s="42">
        <v>40054.854861111111</v>
      </c>
      <c r="B5099">
        <v>0</v>
      </c>
      <c r="D5099" s="60">
        <v>40054.854861111111</v>
      </c>
    </row>
    <row r="5100" spans="1:4" x14ac:dyDescent="0.25">
      <c r="A5100" s="42">
        <v>40054.875694444447</v>
      </c>
      <c r="B5100">
        <v>0</v>
      </c>
      <c r="D5100" s="60">
        <v>40054.875694444447</v>
      </c>
    </row>
    <row r="5101" spans="1:4" x14ac:dyDescent="0.25">
      <c r="A5101" s="42">
        <v>40054.896527777775</v>
      </c>
      <c r="B5101">
        <v>0</v>
      </c>
      <c r="D5101" s="60">
        <v>40054.896527777775</v>
      </c>
    </row>
    <row r="5102" spans="1:4" x14ac:dyDescent="0.25">
      <c r="A5102" s="42">
        <v>40054.917361111111</v>
      </c>
      <c r="B5102">
        <v>0</v>
      </c>
      <c r="D5102" s="60">
        <v>40054.917361111111</v>
      </c>
    </row>
    <row r="5103" spans="1:4" x14ac:dyDescent="0.25">
      <c r="A5103" s="42">
        <v>40054.938194444447</v>
      </c>
      <c r="B5103">
        <v>0</v>
      </c>
      <c r="D5103" s="60">
        <v>40054.938194444447</v>
      </c>
    </row>
    <row r="5104" spans="1:4" x14ac:dyDescent="0.25">
      <c r="A5104" s="42">
        <v>40054.959027777775</v>
      </c>
      <c r="B5104">
        <v>0</v>
      </c>
      <c r="D5104" s="60">
        <v>40054.959027777775</v>
      </c>
    </row>
    <row r="5105" spans="1:4" x14ac:dyDescent="0.25">
      <c r="A5105" s="42">
        <v>40054.979861111111</v>
      </c>
      <c r="B5105">
        <v>0</v>
      </c>
      <c r="D5105" s="60">
        <v>40054.979861111111</v>
      </c>
    </row>
    <row r="5106" spans="1:4" x14ac:dyDescent="0.25">
      <c r="A5106" s="42">
        <v>40055.000694444447</v>
      </c>
      <c r="B5106">
        <v>0</v>
      </c>
      <c r="D5106" s="60">
        <v>40055.000694444447</v>
      </c>
    </row>
    <row r="5107" spans="1:4" x14ac:dyDescent="0.25">
      <c r="A5107" s="42">
        <v>40055.021527777775</v>
      </c>
      <c r="B5107">
        <v>0</v>
      </c>
      <c r="D5107" s="60">
        <v>40055.021527777775</v>
      </c>
    </row>
    <row r="5108" spans="1:4" x14ac:dyDescent="0.25">
      <c r="A5108" s="42">
        <v>40055.042361111111</v>
      </c>
      <c r="B5108">
        <v>0</v>
      </c>
      <c r="D5108" s="60">
        <v>40055.042361111111</v>
      </c>
    </row>
    <row r="5109" spans="1:4" x14ac:dyDescent="0.25">
      <c r="A5109" s="42">
        <v>40055.063194444447</v>
      </c>
      <c r="B5109">
        <v>0</v>
      </c>
      <c r="D5109" s="60">
        <v>40055.063194444447</v>
      </c>
    </row>
    <row r="5110" spans="1:4" x14ac:dyDescent="0.25">
      <c r="A5110" s="42">
        <v>40055.084027777775</v>
      </c>
      <c r="B5110">
        <v>0</v>
      </c>
      <c r="D5110" s="60">
        <v>40055.084027777775</v>
      </c>
    </row>
    <row r="5111" spans="1:4" x14ac:dyDescent="0.25">
      <c r="A5111" s="42">
        <v>40055.104861111111</v>
      </c>
      <c r="B5111">
        <v>0</v>
      </c>
      <c r="D5111" s="60">
        <v>40055.104861111111</v>
      </c>
    </row>
    <row r="5112" spans="1:4" x14ac:dyDescent="0.25">
      <c r="A5112" s="42">
        <v>40055.125694444447</v>
      </c>
      <c r="B5112">
        <v>0</v>
      </c>
      <c r="D5112" s="60">
        <v>40055.125694444447</v>
      </c>
    </row>
    <row r="5113" spans="1:4" x14ac:dyDescent="0.25">
      <c r="A5113" s="42">
        <v>40055.146527777775</v>
      </c>
      <c r="B5113">
        <v>0</v>
      </c>
      <c r="D5113" s="60">
        <v>40055.146527777775</v>
      </c>
    </row>
    <row r="5114" spans="1:4" x14ac:dyDescent="0.25">
      <c r="A5114" s="42">
        <v>40055.167361111111</v>
      </c>
      <c r="B5114">
        <v>0</v>
      </c>
      <c r="D5114" s="60">
        <v>40055.167361111111</v>
      </c>
    </row>
    <row r="5115" spans="1:4" x14ac:dyDescent="0.25">
      <c r="A5115" s="42">
        <v>40055.188194444447</v>
      </c>
      <c r="B5115">
        <v>0</v>
      </c>
      <c r="D5115" s="60">
        <v>40055.188194444447</v>
      </c>
    </row>
    <row r="5116" spans="1:4" x14ac:dyDescent="0.25">
      <c r="A5116" s="42">
        <v>40055.209027777775</v>
      </c>
      <c r="B5116">
        <v>0</v>
      </c>
      <c r="D5116" s="60">
        <v>40055.209027777775</v>
      </c>
    </row>
    <row r="5117" spans="1:4" x14ac:dyDescent="0.25">
      <c r="A5117" s="42">
        <v>40055.229861111111</v>
      </c>
      <c r="B5117">
        <v>0</v>
      </c>
      <c r="D5117" s="60">
        <v>40055.229861111111</v>
      </c>
    </row>
    <row r="5118" spans="1:4" x14ac:dyDescent="0.25">
      <c r="A5118" s="42">
        <v>40055.250694444447</v>
      </c>
      <c r="B5118">
        <v>0</v>
      </c>
      <c r="D5118" s="60">
        <v>40055.250694444447</v>
      </c>
    </row>
    <row r="5119" spans="1:4" x14ac:dyDescent="0.25">
      <c r="A5119" s="42">
        <v>40055.271527777775</v>
      </c>
      <c r="B5119">
        <v>0</v>
      </c>
      <c r="D5119" s="60">
        <v>40055.271527777775</v>
      </c>
    </row>
    <row r="5120" spans="1:4" x14ac:dyDescent="0.25">
      <c r="A5120" s="42">
        <v>40055.292361111111</v>
      </c>
      <c r="B5120">
        <v>0</v>
      </c>
      <c r="D5120" s="60">
        <v>40055.292361111111</v>
      </c>
    </row>
    <row r="5121" spans="1:4" x14ac:dyDescent="0.25">
      <c r="A5121" s="42">
        <v>40055.313194444447</v>
      </c>
      <c r="B5121">
        <v>0</v>
      </c>
      <c r="D5121" s="60">
        <v>40055.313194444447</v>
      </c>
    </row>
    <row r="5122" spans="1:4" x14ac:dyDescent="0.25">
      <c r="A5122" s="42">
        <v>40055.334027777775</v>
      </c>
      <c r="B5122">
        <v>0</v>
      </c>
      <c r="D5122" s="60">
        <v>40055.334027777775</v>
      </c>
    </row>
    <row r="5123" spans="1:4" x14ac:dyDescent="0.25">
      <c r="A5123" s="42">
        <v>40055.354861111111</v>
      </c>
      <c r="B5123">
        <v>0</v>
      </c>
      <c r="D5123" s="60">
        <v>40055.354861111111</v>
      </c>
    </row>
    <row r="5124" spans="1:4" x14ac:dyDescent="0.25">
      <c r="A5124" s="42">
        <v>40055.375694444447</v>
      </c>
      <c r="B5124">
        <v>0</v>
      </c>
      <c r="D5124" s="60">
        <v>40055.375694444447</v>
      </c>
    </row>
    <row r="5125" spans="1:4" x14ac:dyDescent="0.25">
      <c r="A5125" s="42">
        <v>40055.396527777775</v>
      </c>
      <c r="B5125">
        <v>0</v>
      </c>
      <c r="D5125" s="60">
        <v>40055.396527777775</v>
      </c>
    </row>
    <row r="5126" spans="1:4" x14ac:dyDescent="0.25">
      <c r="A5126" s="42">
        <v>40055.417361111111</v>
      </c>
      <c r="B5126">
        <v>0</v>
      </c>
      <c r="D5126" s="60">
        <v>40055.417361111111</v>
      </c>
    </row>
    <row r="5127" spans="1:4" x14ac:dyDescent="0.25">
      <c r="A5127" s="42">
        <v>40055.438194444447</v>
      </c>
      <c r="B5127">
        <v>0</v>
      </c>
      <c r="D5127" s="60">
        <v>40055.438194444447</v>
      </c>
    </row>
    <row r="5128" spans="1:4" x14ac:dyDescent="0.25">
      <c r="A5128" s="42">
        <v>40055.459027777775</v>
      </c>
      <c r="B5128">
        <v>0</v>
      </c>
      <c r="D5128" s="60">
        <v>40055.459027777775</v>
      </c>
    </row>
    <row r="5129" spans="1:4" x14ac:dyDescent="0.25">
      <c r="A5129" s="42">
        <v>40055.479861111111</v>
      </c>
      <c r="B5129">
        <v>0</v>
      </c>
      <c r="D5129" s="60">
        <v>40055.479861111111</v>
      </c>
    </row>
    <row r="5130" spans="1:4" x14ac:dyDescent="0.25">
      <c r="A5130" s="42">
        <v>40055.500694444447</v>
      </c>
      <c r="B5130">
        <v>0</v>
      </c>
      <c r="D5130" s="60">
        <v>40055.500694444447</v>
      </c>
    </row>
    <row r="5131" spans="1:4" x14ac:dyDescent="0.25">
      <c r="A5131" s="42">
        <v>40055.521527777775</v>
      </c>
      <c r="B5131">
        <v>0</v>
      </c>
      <c r="D5131" s="60">
        <v>40055.521527777775</v>
      </c>
    </row>
    <row r="5132" spans="1:4" x14ac:dyDescent="0.25">
      <c r="A5132" s="42">
        <v>40055.542361111111</v>
      </c>
      <c r="B5132">
        <v>0</v>
      </c>
      <c r="D5132" s="60">
        <v>40055.542361111111</v>
      </c>
    </row>
    <row r="5133" spans="1:4" x14ac:dyDescent="0.25">
      <c r="A5133" s="42">
        <v>40055.563194444447</v>
      </c>
      <c r="B5133">
        <v>0</v>
      </c>
      <c r="D5133" s="60">
        <v>40055.563194444447</v>
      </c>
    </row>
    <row r="5134" spans="1:4" x14ac:dyDescent="0.25">
      <c r="A5134" s="42">
        <v>40055.584027777775</v>
      </c>
      <c r="B5134">
        <v>0</v>
      </c>
      <c r="D5134" s="60">
        <v>40055.584027777775</v>
      </c>
    </row>
    <row r="5135" spans="1:4" x14ac:dyDescent="0.25">
      <c r="A5135" s="42">
        <v>40055.604861111111</v>
      </c>
      <c r="B5135">
        <v>0</v>
      </c>
      <c r="D5135" s="60">
        <v>40055.604861111111</v>
      </c>
    </row>
    <row r="5136" spans="1:4" x14ac:dyDescent="0.25">
      <c r="A5136" s="42">
        <v>40055.625694444447</v>
      </c>
      <c r="B5136">
        <v>0</v>
      </c>
      <c r="D5136" s="60">
        <v>40055.625694444447</v>
      </c>
    </row>
    <row r="5137" spans="1:4" x14ac:dyDescent="0.25">
      <c r="A5137" s="42">
        <v>40055.646527777775</v>
      </c>
      <c r="B5137">
        <v>0</v>
      </c>
      <c r="D5137" s="60">
        <v>40055.646527777775</v>
      </c>
    </row>
    <row r="5138" spans="1:4" x14ac:dyDescent="0.25">
      <c r="A5138" s="42">
        <v>40055.667361111111</v>
      </c>
      <c r="B5138">
        <v>0</v>
      </c>
      <c r="D5138" s="60">
        <v>40055.667361111111</v>
      </c>
    </row>
    <row r="5139" spans="1:4" x14ac:dyDescent="0.25">
      <c r="A5139" s="42">
        <v>40055.688194444447</v>
      </c>
      <c r="B5139">
        <v>16.7</v>
      </c>
      <c r="D5139" s="60">
        <v>40055.688194444447</v>
      </c>
    </row>
    <row r="5140" spans="1:4" x14ac:dyDescent="0.25">
      <c r="A5140" s="42">
        <v>40055.709027777775</v>
      </c>
      <c r="B5140">
        <v>101.8</v>
      </c>
      <c r="D5140" s="60">
        <v>40055.709027777775</v>
      </c>
    </row>
    <row r="5141" spans="1:4" x14ac:dyDescent="0.25">
      <c r="A5141" s="42">
        <v>40055.729861111111</v>
      </c>
      <c r="B5141">
        <v>120.9</v>
      </c>
      <c r="D5141" s="60">
        <v>40055.729861111111</v>
      </c>
    </row>
    <row r="5142" spans="1:4" x14ac:dyDescent="0.25">
      <c r="A5142" s="42">
        <v>40055.750694444447</v>
      </c>
      <c r="B5142">
        <v>66.900000000000006</v>
      </c>
      <c r="D5142" s="60">
        <v>40055.750694444447</v>
      </c>
    </row>
    <row r="5143" spans="1:4" x14ac:dyDescent="0.25">
      <c r="A5143" s="42">
        <v>40055.771527777775</v>
      </c>
      <c r="B5143">
        <v>39.799999999999997</v>
      </c>
      <c r="D5143" s="60">
        <v>40055.771527777775</v>
      </c>
    </row>
    <row r="5144" spans="1:4" x14ac:dyDescent="0.25">
      <c r="A5144" s="42">
        <v>40055.792361111111</v>
      </c>
      <c r="B5144">
        <v>27.8</v>
      </c>
      <c r="D5144" s="60">
        <v>40055.792361111111</v>
      </c>
    </row>
    <row r="5145" spans="1:4" x14ac:dyDescent="0.25">
      <c r="A5145" s="42">
        <v>40055.813194444447</v>
      </c>
      <c r="B5145">
        <v>26.5</v>
      </c>
      <c r="D5145" s="60">
        <v>40055.813194444447</v>
      </c>
    </row>
    <row r="5146" spans="1:4" x14ac:dyDescent="0.25">
      <c r="A5146" s="42">
        <v>40055.834027777775</v>
      </c>
      <c r="B5146">
        <v>25.4</v>
      </c>
      <c r="D5146" s="60">
        <v>40055.834027777775</v>
      </c>
    </row>
    <row r="5147" spans="1:4" x14ac:dyDescent="0.25">
      <c r="A5147" s="42">
        <v>40055.854861111111</v>
      </c>
      <c r="B5147">
        <v>42.9</v>
      </c>
      <c r="D5147" s="60">
        <v>40055.854861111111</v>
      </c>
    </row>
    <row r="5148" spans="1:4" x14ac:dyDescent="0.25">
      <c r="A5148" s="42">
        <v>40055.875694444447</v>
      </c>
      <c r="B5148">
        <v>45.5</v>
      </c>
      <c r="D5148" s="60">
        <v>40055.875694444447</v>
      </c>
    </row>
    <row r="5149" spans="1:4" x14ac:dyDescent="0.25">
      <c r="A5149" s="42">
        <v>40055.896527777775</v>
      </c>
      <c r="B5149">
        <v>38.6</v>
      </c>
      <c r="D5149" s="60">
        <v>40055.896527777775</v>
      </c>
    </row>
    <row r="5150" spans="1:4" x14ac:dyDescent="0.25">
      <c r="A5150" s="42">
        <v>40055.917361111111</v>
      </c>
      <c r="B5150">
        <v>66</v>
      </c>
      <c r="D5150" s="60">
        <v>40055.917361111111</v>
      </c>
    </row>
    <row r="5151" spans="1:4" x14ac:dyDescent="0.25">
      <c r="A5151" s="42">
        <v>40055.938194444447</v>
      </c>
      <c r="B5151">
        <v>50.2</v>
      </c>
      <c r="D5151" s="60">
        <v>40055.938194444447</v>
      </c>
    </row>
    <row r="5152" spans="1:4" x14ac:dyDescent="0.25">
      <c r="A5152" s="42">
        <v>40055.959027777775</v>
      </c>
      <c r="B5152">
        <v>39.4</v>
      </c>
      <c r="D5152" s="60">
        <v>40055.959027777775</v>
      </c>
    </row>
    <row r="5153" spans="1:4" x14ac:dyDescent="0.25">
      <c r="A5153" s="42">
        <v>40055.979861111111</v>
      </c>
      <c r="B5153">
        <v>40.6</v>
      </c>
      <c r="D5153" s="60">
        <v>40055.979861111111</v>
      </c>
    </row>
    <row r="5154" spans="1:4" x14ac:dyDescent="0.25">
      <c r="A5154" s="42">
        <v>40056.000694444447</v>
      </c>
      <c r="B5154">
        <v>24.2</v>
      </c>
      <c r="D5154" s="60">
        <v>40056.000694444447</v>
      </c>
    </row>
    <row r="5155" spans="1:4" x14ac:dyDescent="0.25">
      <c r="A5155" s="42">
        <v>40056.021527777775</v>
      </c>
      <c r="B5155">
        <v>11.2</v>
      </c>
      <c r="D5155" s="60">
        <v>40056.021527777775</v>
      </c>
    </row>
    <row r="5156" spans="1:4" x14ac:dyDescent="0.25">
      <c r="A5156" s="42">
        <v>40056.042361111111</v>
      </c>
      <c r="B5156">
        <v>3.7</v>
      </c>
      <c r="D5156" s="60">
        <v>40056.042361111111</v>
      </c>
    </row>
    <row r="5157" spans="1:4" x14ac:dyDescent="0.25">
      <c r="A5157" s="42">
        <v>40056.063194444447</v>
      </c>
      <c r="B5157">
        <v>1.4</v>
      </c>
      <c r="D5157" s="60">
        <v>40056.063194444447</v>
      </c>
    </row>
    <row r="5158" spans="1:4" x14ac:dyDescent="0.25">
      <c r="A5158" s="42">
        <v>40056.084027777775</v>
      </c>
      <c r="B5158">
        <v>7.6</v>
      </c>
      <c r="D5158" s="60">
        <v>40056.084027777775</v>
      </c>
    </row>
    <row r="5159" spans="1:4" x14ac:dyDescent="0.25">
      <c r="A5159" s="42">
        <v>40056.104861111111</v>
      </c>
      <c r="B5159">
        <v>14.4</v>
      </c>
      <c r="D5159" s="60">
        <v>40056.104861111111</v>
      </c>
    </row>
    <row r="5160" spans="1:4" x14ac:dyDescent="0.25">
      <c r="A5160" s="42">
        <v>40056.125694444447</v>
      </c>
      <c r="B5160">
        <v>11.4</v>
      </c>
      <c r="D5160" s="60">
        <v>40056.125694444447</v>
      </c>
    </row>
    <row r="5161" spans="1:4" x14ac:dyDescent="0.25">
      <c r="A5161" s="42">
        <v>40056.146527777775</v>
      </c>
      <c r="B5161">
        <v>4.3</v>
      </c>
      <c r="D5161" s="60">
        <v>40056.146527777775</v>
      </c>
    </row>
    <row r="5162" spans="1:4" x14ac:dyDescent="0.25">
      <c r="A5162" s="42">
        <v>40056.167361111111</v>
      </c>
      <c r="B5162">
        <v>0</v>
      </c>
      <c r="D5162" s="60">
        <v>40056.167361111111</v>
      </c>
    </row>
    <row r="5163" spans="1:4" x14ac:dyDescent="0.25">
      <c r="A5163" s="42">
        <v>40056.188194444447</v>
      </c>
      <c r="B5163">
        <v>0</v>
      </c>
      <c r="D5163" s="60">
        <v>40056.188194444447</v>
      </c>
    </row>
    <row r="5164" spans="1:4" x14ac:dyDescent="0.25">
      <c r="A5164" s="42">
        <v>40056.209027777775</v>
      </c>
      <c r="B5164">
        <v>0</v>
      </c>
      <c r="D5164" s="60">
        <v>40056.209027777775</v>
      </c>
    </row>
    <row r="5165" spans="1:4" x14ac:dyDescent="0.25">
      <c r="A5165" s="42">
        <v>40056.229861111111</v>
      </c>
      <c r="B5165">
        <v>0</v>
      </c>
      <c r="D5165" s="60">
        <v>40056.229861111111</v>
      </c>
    </row>
    <row r="5166" spans="1:4" x14ac:dyDescent="0.25">
      <c r="A5166" s="42">
        <v>40056.250694444447</v>
      </c>
      <c r="B5166">
        <v>0</v>
      </c>
      <c r="D5166" s="60">
        <v>40056.250694444447</v>
      </c>
    </row>
    <row r="5167" spans="1:4" x14ac:dyDescent="0.25">
      <c r="A5167" s="42">
        <v>40056.271527777775</v>
      </c>
      <c r="B5167">
        <v>0</v>
      </c>
      <c r="D5167" s="60">
        <v>40056.271527777775</v>
      </c>
    </row>
    <row r="5168" spans="1:4" x14ac:dyDescent="0.25">
      <c r="A5168" s="42">
        <v>40056.292361111111</v>
      </c>
      <c r="B5168">
        <v>0</v>
      </c>
      <c r="D5168" s="60">
        <v>40056.292361111111</v>
      </c>
    </row>
    <row r="5169" spans="1:4" x14ac:dyDescent="0.25">
      <c r="A5169" s="42">
        <v>40056.313194444447</v>
      </c>
      <c r="B5169">
        <v>0</v>
      </c>
      <c r="D5169" s="60">
        <v>40056.313194444447</v>
      </c>
    </row>
    <row r="5170" spans="1:4" x14ac:dyDescent="0.25">
      <c r="A5170" s="42">
        <v>40056.334027777775</v>
      </c>
      <c r="B5170">
        <v>0</v>
      </c>
      <c r="D5170" s="60">
        <v>40056.334027777775</v>
      </c>
    </row>
    <row r="5171" spans="1:4" x14ac:dyDescent="0.25">
      <c r="A5171" s="42">
        <v>40056.354861111111</v>
      </c>
      <c r="B5171">
        <v>0</v>
      </c>
      <c r="D5171" s="60">
        <v>40056.354861111111</v>
      </c>
    </row>
    <row r="5172" spans="1:4" x14ac:dyDescent="0.25">
      <c r="A5172" s="42">
        <v>40056.375694444447</v>
      </c>
      <c r="B5172">
        <v>0</v>
      </c>
      <c r="D5172" s="60">
        <v>40056.375694444447</v>
      </c>
    </row>
    <row r="5173" spans="1:4" x14ac:dyDescent="0.25">
      <c r="A5173" s="42">
        <v>40056.396527777775</v>
      </c>
      <c r="B5173">
        <v>0</v>
      </c>
      <c r="D5173" s="60">
        <v>40056.396527777775</v>
      </c>
    </row>
    <row r="5174" spans="1:4" x14ac:dyDescent="0.25">
      <c r="A5174" s="42">
        <v>40056.417361111111</v>
      </c>
      <c r="B5174">
        <v>0</v>
      </c>
      <c r="D5174" s="60">
        <v>40056.417361111111</v>
      </c>
    </row>
    <row r="5175" spans="1:4" x14ac:dyDescent="0.25">
      <c r="A5175" s="42">
        <v>40056.438194444447</v>
      </c>
      <c r="B5175">
        <v>0</v>
      </c>
      <c r="D5175" s="60">
        <v>40056.438194444447</v>
      </c>
    </row>
    <row r="5176" spans="1:4" x14ac:dyDescent="0.25">
      <c r="A5176" s="42">
        <v>40056.459027777775</v>
      </c>
      <c r="B5176">
        <v>0</v>
      </c>
      <c r="D5176" s="60">
        <v>40056.459027777775</v>
      </c>
    </row>
    <row r="5177" spans="1:4" x14ac:dyDescent="0.25">
      <c r="A5177" s="42">
        <v>40056.479861111111</v>
      </c>
      <c r="B5177">
        <v>0</v>
      </c>
      <c r="D5177" s="60">
        <v>40056.479861111111</v>
      </c>
    </row>
    <row r="5178" spans="1:4" x14ac:dyDescent="0.25">
      <c r="A5178" s="42">
        <v>40056.500694444447</v>
      </c>
      <c r="B5178">
        <v>0</v>
      </c>
      <c r="D5178" s="60">
        <v>40056.500694444447</v>
      </c>
    </row>
    <row r="5179" spans="1:4" x14ac:dyDescent="0.25">
      <c r="A5179" s="42">
        <v>40056.521527777775</v>
      </c>
      <c r="B5179">
        <v>0</v>
      </c>
      <c r="D5179" s="60">
        <v>40056.521527777775</v>
      </c>
    </row>
    <row r="5180" spans="1:4" x14ac:dyDescent="0.25">
      <c r="A5180" s="42">
        <v>40056.542361111111</v>
      </c>
      <c r="B5180">
        <v>0</v>
      </c>
      <c r="D5180" s="60">
        <v>40056.542361111111</v>
      </c>
    </row>
    <row r="5181" spans="1:4" x14ac:dyDescent="0.25">
      <c r="A5181" s="42">
        <v>40056.563194444447</v>
      </c>
      <c r="B5181">
        <v>0</v>
      </c>
      <c r="D5181" s="60">
        <v>40056.563194444447</v>
      </c>
    </row>
    <row r="5182" spans="1:4" x14ac:dyDescent="0.25">
      <c r="A5182" s="42">
        <v>40056.584027777775</v>
      </c>
      <c r="B5182">
        <v>0</v>
      </c>
      <c r="D5182" s="60">
        <v>40056.584027777775</v>
      </c>
    </row>
    <row r="5183" spans="1:4" x14ac:dyDescent="0.25">
      <c r="A5183" s="42">
        <v>40056.604861111111</v>
      </c>
      <c r="B5183">
        <v>0</v>
      </c>
      <c r="D5183" s="60">
        <v>40056.604861111111</v>
      </c>
    </row>
    <row r="5184" spans="1:4" x14ac:dyDescent="0.25">
      <c r="A5184" s="42">
        <v>40056.625694444447</v>
      </c>
      <c r="B5184">
        <v>0</v>
      </c>
      <c r="D5184" s="60">
        <v>40056.625694444447</v>
      </c>
    </row>
    <row r="5185" spans="1:6" x14ac:dyDescent="0.25">
      <c r="A5185" s="42">
        <v>40056.646527777775</v>
      </c>
      <c r="B5185">
        <v>0</v>
      </c>
      <c r="D5185" s="60">
        <v>40056.646527777775</v>
      </c>
      <c r="E5185">
        <v>118.10187500000001</v>
      </c>
      <c r="F5185" s="60">
        <v>40056.640972222223</v>
      </c>
    </row>
    <row r="5186" spans="1:6" x14ac:dyDescent="0.25">
      <c r="A5186" s="42">
        <v>40056.667361111111</v>
      </c>
      <c r="B5186">
        <v>0</v>
      </c>
      <c r="D5186" s="60">
        <v>40056.667361111111</v>
      </c>
    </row>
    <row r="5187" spans="1:6" x14ac:dyDescent="0.25">
      <c r="A5187" s="42">
        <v>40056.688194444447</v>
      </c>
      <c r="B5187">
        <v>0</v>
      </c>
      <c r="D5187" s="60">
        <v>40056.688194444447</v>
      </c>
    </row>
    <row r="5188" spans="1:6" x14ac:dyDescent="0.25">
      <c r="A5188" s="42">
        <v>40056.709027777775</v>
      </c>
      <c r="B5188">
        <v>0</v>
      </c>
      <c r="D5188" s="60">
        <v>40056.709027777775</v>
      </c>
    </row>
    <row r="5189" spans="1:6" x14ac:dyDescent="0.25">
      <c r="A5189" s="42">
        <v>40056.729861111111</v>
      </c>
      <c r="B5189">
        <v>0</v>
      </c>
      <c r="D5189" s="60">
        <v>40056.729861111111</v>
      </c>
    </row>
    <row r="5190" spans="1:6" x14ac:dyDescent="0.25">
      <c r="A5190" s="42">
        <v>40056.750694444447</v>
      </c>
      <c r="B5190">
        <v>0</v>
      </c>
      <c r="D5190" s="60">
        <v>40056.750694444447</v>
      </c>
    </row>
    <row r="5191" spans="1:6" x14ac:dyDescent="0.25">
      <c r="A5191" s="42">
        <v>40056.771527777775</v>
      </c>
      <c r="B5191">
        <v>0</v>
      </c>
      <c r="D5191" s="60">
        <v>40056.771527777775</v>
      </c>
    </row>
    <row r="5192" spans="1:6" x14ac:dyDescent="0.25">
      <c r="A5192" s="42">
        <v>40056.792361111111</v>
      </c>
      <c r="B5192">
        <v>0</v>
      </c>
      <c r="D5192" s="60">
        <v>40056.792361111111</v>
      </c>
    </row>
    <row r="5193" spans="1:6" x14ac:dyDescent="0.25">
      <c r="A5193" s="42">
        <v>40056.813194444447</v>
      </c>
      <c r="B5193">
        <v>0</v>
      </c>
      <c r="D5193" s="60">
        <v>40056.813194444447</v>
      </c>
    </row>
    <row r="5194" spans="1:6" x14ac:dyDescent="0.25">
      <c r="A5194" s="42">
        <v>40056.834027777775</v>
      </c>
      <c r="B5194">
        <v>0</v>
      </c>
      <c r="D5194" s="60">
        <v>40056.834027777775</v>
      </c>
    </row>
    <row r="5195" spans="1:6" x14ac:dyDescent="0.25">
      <c r="A5195" s="42">
        <v>40056.854861111111</v>
      </c>
      <c r="B5195">
        <v>0</v>
      </c>
      <c r="D5195" s="60">
        <v>40056.854861111111</v>
      </c>
    </row>
    <row r="5196" spans="1:6" x14ac:dyDescent="0.25">
      <c r="A5196" s="42">
        <v>40056.875694444447</v>
      </c>
      <c r="B5196">
        <v>0</v>
      </c>
      <c r="D5196" s="60">
        <v>40056.875694444447</v>
      </c>
    </row>
    <row r="5197" spans="1:6" x14ac:dyDescent="0.25">
      <c r="A5197" s="42">
        <v>40056.896527777775</v>
      </c>
      <c r="B5197">
        <v>0</v>
      </c>
      <c r="D5197" s="60">
        <v>40056.896527777775</v>
      </c>
    </row>
    <row r="5198" spans="1:6" x14ac:dyDescent="0.25">
      <c r="A5198" s="42">
        <v>40056.917361111111</v>
      </c>
      <c r="B5198">
        <v>0</v>
      </c>
      <c r="D5198" s="60">
        <v>40056.917361111111</v>
      </c>
    </row>
    <row r="5199" spans="1:6" x14ac:dyDescent="0.25">
      <c r="A5199" s="42">
        <v>40056.938194444447</v>
      </c>
      <c r="B5199">
        <v>0</v>
      </c>
      <c r="D5199" s="60">
        <v>40056.938194444447</v>
      </c>
    </row>
    <row r="5200" spans="1:6" x14ac:dyDescent="0.25">
      <c r="A5200" s="42">
        <v>40056.959027777775</v>
      </c>
      <c r="B5200">
        <v>0</v>
      </c>
      <c r="D5200" s="60">
        <v>40056.959027777775</v>
      </c>
    </row>
    <row r="5201" spans="1:4" x14ac:dyDescent="0.25">
      <c r="A5201" s="42">
        <v>40056.979861111111</v>
      </c>
      <c r="B5201">
        <v>0</v>
      </c>
      <c r="D5201" s="60">
        <v>40056.979861111111</v>
      </c>
    </row>
    <row r="5202" spans="1:4" x14ac:dyDescent="0.25">
      <c r="A5202" s="42">
        <v>40057.000694444447</v>
      </c>
      <c r="B5202">
        <v>0</v>
      </c>
      <c r="D5202" s="60">
        <v>40057.000694444447</v>
      </c>
    </row>
    <row r="5203" spans="1:4" x14ac:dyDescent="0.25">
      <c r="A5203" s="42">
        <v>40057.021527777775</v>
      </c>
      <c r="B5203">
        <v>0</v>
      </c>
      <c r="D5203" s="60">
        <v>40057.021527777775</v>
      </c>
    </row>
    <row r="5204" spans="1:4" x14ac:dyDescent="0.25">
      <c r="A5204" s="42">
        <v>40057.042361111111</v>
      </c>
      <c r="B5204">
        <v>0</v>
      </c>
      <c r="D5204" s="60">
        <v>40057.042361111111</v>
      </c>
    </row>
    <row r="5205" spans="1:4" x14ac:dyDescent="0.25">
      <c r="A5205" s="42">
        <v>40057.063194444447</v>
      </c>
      <c r="B5205">
        <v>0</v>
      </c>
      <c r="D5205" s="60">
        <v>40057.063194444447</v>
      </c>
    </row>
    <row r="5206" spans="1:4" x14ac:dyDescent="0.25">
      <c r="A5206" s="42">
        <v>40057.084027777775</v>
      </c>
      <c r="B5206">
        <v>0</v>
      </c>
      <c r="D5206" s="60">
        <v>40057.084027777775</v>
      </c>
    </row>
    <row r="5207" spans="1:4" x14ac:dyDescent="0.25">
      <c r="A5207" s="42">
        <v>40057.104861111111</v>
      </c>
      <c r="B5207">
        <v>0</v>
      </c>
      <c r="D5207" s="60">
        <v>40057.104861111111</v>
      </c>
    </row>
    <row r="5208" spans="1:4" x14ac:dyDescent="0.25">
      <c r="A5208" s="42">
        <v>40057.125694444447</v>
      </c>
      <c r="B5208">
        <v>0</v>
      </c>
      <c r="D5208" s="60">
        <v>40057.125694444447</v>
      </c>
    </row>
    <row r="5209" spans="1:4" x14ac:dyDescent="0.25">
      <c r="A5209" s="42">
        <v>40057.146527777775</v>
      </c>
      <c r="B5209">
        <v>0</v>
      </c>
      <c r="D5209" s="60">
        <v>40057.146527777775</v>
      </c>
    </row>
    <row r="5210" spans="1:4" x14ac:dyDescent="0.25">
      <c r="A5210" s="42">
        <v>40057.167361111111</v>
      </c>
      <c r="B5210">
        <v>0</v>
      </c>
      <c r="D5210" s="60">
        <v>40057.167361111111</v>
      </c>
    </row>
    <row r="5211" spans="1:4" x14ac:dyDescent="0.25">
      <c r="A5211" s="42">
        <v>40057.188194444447</v>
      </c>
      <c r="B5211">
        <v>0</v>
      </c>
      <c r="D5211" s="60">
        <v>40057.188194444447</v>
      </c>
    </row>
    <row r="5212" spans="1:4" x14ac:dyDescent="0.25">
      <c r="A5212" s="42">
        <v>40057.209027777775</v>
      </c>
      <c r="B5212">
        <v>0</v>
      </c>
      <c r="D5212" s="60">
        <v>40057.209027777775</v>
      </c>
    </row>
    <row r="5213" spans="1:4" x14ac:dyDescent="0.25">
      <c r="A5213" s="42">
        <v>40057.229861111111</v>
      </c>
      <c r="B5213">
        <v>0</v>
      </c>
      <c r="D5213" s="60">
        <v>40057.229861111111</v>
      </c>
    </row>
    <row r="5214" spans="1:4" x14ac:dyDescent="0.25">
      <c r="A5214" s="42">
        <v>40057.250694444447</v>
      </c>
      <c r="B5214">
        <v>0</v>
      </c>
      <c r="D5214" s="60">
        <v>40057.250694444447</v>
      </c>
    </row>
    <row r="5215" spans="1:4" x14ac:dyDescent="0.25">
      <c r="A5215" s="42">
        <v>40057.271527777775</v>
      </c>
      <c r="B5215">
        <v>0</v>
      </c>
      <c r="D5215" s="60">
        <v>40057.271527777775</v>
      </c>
    </row>
    <row r="5216" spans="1:4" x14ac:dyDescent="0.25">
      <c r="A5216" s="42">
        <v>40057.292361111111</v>
      </c>
      <c r="B5216">
        <v>0</v>
      </c>
      <c r="D5216" s="60">
        <v>40057.292361111111</v>
      </c>
    </row>
    <row r="5217" spans="1:6" x14ac:dyDescent="0.25">
      <c r="A5217" s="42">
        <v>40057.313194444447</v>
      </c>
      <c r="B5217">
        <v>0</v>
      </c>
      <c r="D5217" s="60">
        <v>40057.313194444447</v>
      </c>
    </row>
    <row r="5218" spans="1:6" x14ac:dyDescent="0.25">
      <c r="A5218" s="42">
        <v>40057.334027777775</v>
      </c>
      <c r="B5218">
        <v>0</v>
      </c>
      <c r="D5218" s="60">
        <v>40057.334027777775</v>
      </c>
    </row>
    <row r="5219" spans="1:6" x14ac:dyDescent="0.25">
      <c r="A5219" s="42">
        <v>40057.354861111111</v>
      </c>
      <c r="B5219">
        <v>0</v>
      </c>
      <c r="D5219" s="60">
        <v>40057.354861111111</v>
      </c>
    </row>
    <row r="5220" spans="1:6" x14ac:dyDescent="0.25">
      <c r="A5220" s="42">
        <v>40057.375694444447</v>
      </c>
      <c r="B5220">
        <v>0</v>
      </c>
      <c r="D5220" s="60">
        <v>40057.375694444447</v>
      </c>
    </row>
    <row r="5221" spans="1:6" x14ac:dyDescent="0.25">
      <c r="A5221" s="42">
        <v>40057.396527777775</v>
      </c>
      <c r="B5221">
        <v>0</v>
      </c>
      <c r="D5221" s="60">
        <v>40057.396527777775</v>
      </c>
    </row>
    <row r="5222" spans="1:6" x14ac:dyDescent="0.25">
      <c r="A5222" s="42">
        <v>40057.417361111111</v>
      </c>
      <c r="B5222">
        <v>0</v>
      </c>
      <c r="D5222" s="60">
        <v>40057.417361111111</v>
      </c>
    </row>
    <row r="5223" spans="1:6" x14ac:dyDescent="0.25">
      <c r="A5223" s="42">
        <v>40057.438194444447</v>
      </c>
      <c r="B5223">
        <v>0</v>
      </c>
      <c r="D5223" s="60">
        <v>40057.438194444447</v>
      </c>
    </row>
    <row r="5224" spans="1:6" x14ac:dyDescent="0.25">
      <c r="A5224" s="42">
        <v>40057.459027777775</v>
      </c>
      <c r="B5224">
        <v>0</v>
      </c>
      <c r="D5224" s="60">
        <v>40057.459027777775</v>
      </c>
    </row>
    <row r="5225" spans="1:6" x14ac:dyDescent="0.25">
      <c r="A5225" s="42">
        <v>40057.479861111111</v>
      </c>
      <c r="B5225">
        <v>0</v>
      </c>
      <c r="D5225" s="60">
        <v>40057.479861111111</v>
      </c>
    </row>
    <row r="5226" spans="1:6" x14ac:dyDescent="0.25">
      <c r="A5226" s="42">
        <v>40057.500694444447</v>
      </c>
      <c r="B5226">
        <v>0</v>
      </c>
      <c r="D5226" s="60">
        <v>40057.500694444447</v>
      </c>
    </row>
    <row r="5227" spans="1:6" x14ac:dyDescent="0.25">
      <c r="A5227" s="42">
        <v>40057.521527777775</v>
      </c>
      <c r="B5227">
        <v>0</v>
      </c>
      <c r="D5227" s="60">
        <v>40057.521527777775</v>
      </c>
    </row>
    <row r="5228" spans="1:6" x14ac:dyDescent="0.25">
      <c r="A5228" s="42">
        <v>40057.542361111111</v>
      </c>
      <c r="B5228">
        <v>0</v>
      </c>
      <c r="D5228" s="60">
        <v>40057.542361111111</v>
      </c>
    </row>
    <row r="5229" spans="1:6" x14ac:dyDescent="0.25">
      <c r="A5229" s="42">
        <v>40057.563194444447</v>
      </c>
      <c r="B5229">
        <v>0</v>
      </c>
      <c r="D5229" s="60">
        <v>40057.563194444447</v>
      </c>
    </row>
    <row r="5230" spans="1:6" x14ac:dyDescent="0.25">
      <c r="A5230" s="42">
        <v>40057.584027777775</v>
      </c>
      <c r="B5230">
        <v>0</v>
      </c>
      <c r="D5230" s="60">
        <v>40057.584027777775</v>
      </c>
    </row>
    <row r="5231" spans="1:6" x14ac:dyDescent="0.25">
      <c r="A5231" s="42">
        <v>40057.604861111111</v>
      </c>
      <c r="B5231">
        <v>0</v>
      </c>
      <c r="D5231" s="60">
        <v>40057.604861111111</v>
      </c>
      <c r="E5231">
        <v>109.31594219999999</v>
      </c>
      <c r="F5231" s="60">
        <v>40057.602083333331</v>
      </c>
    </row>
    <row r="5232" spans="1:6" x14ac:dyDescent="0.25">
      <c r="A5232" s="42">
        <v>40057.625694444447</v>
      </c>
      <c r="B5232">
        <v>0</v>
      </c>
      <c r="D5232" s="60">
        <v>40057.625694444447</v>
      </c>
    </row>
    <row r="5233" spans="1:4" x14ac:dyDescent="0.25">
      <c r="A5233" s="42">
        <v>40057.646527777775</v>
      </c>
      <c r="B5233">
        <v>0</v>
      </c>
      <c r="D5233" s="60">
        <v>40057.646527777775</v>
      </c>
    </row>
    <row r="5234" spans="1:4" x14ac:dyDescent="0.25">
      <c r="A5234" s="42">
        <v>40057.667361111111</v>
      </c>
      <c r="B5234">
        <v>0</v>
      </c>
      <c r="D5234" s="60">
        <v>40057.667361111111</v>
      </c>
    </row>
    <row r="5235" spans="1:4" x14ac:dyDescent="0.25">
      <c r="A5235" s="42">
        <v>40057.688194444447</v>
      </c>
      <c r="B5235">
        <v>0</v>
      </c>
      <c r="D5235" s="60">
        <v>40057.688194444447</v>
      </c>
    </row>
    <row r="5236" spans="1:4" x14ac:dyDescent="0.25">
      <c r="A5236" s="42">
        <v>40057.709027777775</v>
      </c>
      <c r="B5236">
        <v>0</v>
      </c>
      <c r="D5236" s="60">
        <v>40057.709027777775</v>
      </c>
    </row>
    <row r="5237" spans="1:4" x14ac:dyDescent="0.25">
      <c r="A5237" s="42">
        <v>40057.729861111111</v>
      </c>
      <c r="B5237">
        <v>0</v>
      </c>
      <c r="D5237" s="60">
        <v>40057.729861111111</v>
      </c>
    </row>
    <row r="5238" spans="1:4" x14ac:dyDescent="0.25">
      <c r="A5238" s="42">
        <v>40057.750694444447</v>
      </c>
      <c r="B5238">
        <v>0</v>
      </c>
      <c r="D5238" s="60">
        <v>40057.750694444447</v>
      </c>
    </row>
    <row r="5239" spans="1:4" x14ac:dyDescent="0.25">
      <c r="A5239" s="42">
        <v>40057.771527777775</v>
      </c>
      <c r="B5239">
        <v>0</v>
      </c>
      <c r="D5239" s="60">
        <v>40057.771527777775</v>
      </c>
    </row>
    <row r="5240" spans="1:4" x14ac:dyDescent="0.25">
      <c r="A5240" s="42">
        <v>40057.792361111111</v>
      </c>
      <c r="B5240">
        <v>0</v>
      </c>
      <c r="D5240" s="60">
        <v>40057.792361111111</v>
      </c>
    </row>
    <row r="5241" spans="1:4" x14ac:dyDescent="0.25">
      <c r="A5241" s="42">
        <v>40057.813194444447</v>
      </c>
      <c r="B5241">
        <v>0</v>
      </c>
      <c r="D5241" s="60">
        <v>40057.813194444447</v>
      </c>
    </row>
    <row r="5242" spans="1:4" x14ac:dyDescent="0.25">
      <c r="A5242" s="42">
        <v>40057.834027777775</v>
      </c>
      <c r="B5242">
        <v>0</v>
      </c>
      <c r="D5242" s="60">
        <v>40057.834027777775</v>
      </c>
    </row>
    <row r="5243" spans="1:4" x14ac:dyDescent="0.25">
      <c r="A5243" s="42">
        <v>40057.854861111111</v>
      </c>
      <c r="B5243">
        <v>0</v>
      </c>
      <c r="D5243" s="60">
        <v>40057.854861111111</v>
      </c>
    </row>
    <row r="5244" spans="1:4" x14ac:dyDescent="0.25">
      <c r="A5244" s="42">
        <v>40057.875694444447</v>
      </c>
      <c r="B5244">
        <v>0</v>
      </c>
      <c r="D5244" s="60">
        <v>40057.875694444447</v>
      </c>
    </row>
    <row r="5245" spans="1:4" x14ac:dyDescent="0.25">
      <c r="A5245" s="42">
        <v>40057.896527777775</v>
      </c>
      <c r="B5245">
        <v>0</v>
      </c>
      <c r="D5245" s="60">
        <v>40057.896527777775</v>
      </c>
    </row>
    <row r="5246" spans="1:4" x14ac:dyDescent="0.25">
      <c r="A5246" s="42">
        <v>40057.917361111111</v>
      </c>
      <c r="B5246">
        <v>0</v>
      </c>
      <c r="D5246" s="60">
        <v>40057.917361111111</v>
      </c>
    </row>
    <row r="5247" spans="1:4" x14ac:dyDescent="0.25">
      <c r="A5247" s="42">
        <v>40057.938194444447</v>
      </c>
      <c r="B5247">
        <v>0</v>
      </c>
      <c r="D5247" s="60">
        <v>40057.938194444447</v>
      </c>
    </row>
    <row r="5248" spans="1:4" x14ac:dyDescent="0.25">
      <c r="A5248" s="42">
        <v>40057.959027777775</v>
      </c>
      <c r="B5248">
        <v>0</v>
      </c>
      <c r="D5248" s="60">
        <v>40057.959027777775</v>
      </c>
    </row>
    <row r="5249" spans="1:4" x14ac:dyDescent="0.25">
      <c r="A5249" s="42">
        <v>40057.979861111111</v>
      </c>
      <c r="B5249">
        <v>0</v>
      </c>
      <c r="D5249" s="60">
        <v>40057.979861111111</v>
      </c>
    </row>
    <row r="5250" spans="1:4" x14ac:dyDescent="0.25">
      <c r="A5250" s="42">
        <v>40058.000694444447</v>
      </c>
      <c r="B5250">
        <v>0</v>
      </c>
      <c r="D5250" s="60">
        <v>40058.000694444447</v>
      </c>
    </row>
    <row r="5251" spans="1:4" x14ac:dyDescent="0.25">
      <c r="A5251" s="42">
        <v>40058.021527777775</v>
      </c>
      <c r="B5251">
        <v>0</v>
      </c>
      <c r="D5251" s="60">
        <v>40058.021527777775</v>
      </c>
    </row>
    <row r="5252" spans="1:4" x14ac:dyDescent="0.25">
      <c r="A5252" s="42">
        <v>40058.042361111111</v>
      </c>
      <c r="B5252">
        <v>0</v>
      </c>
      <c r="D5252" s="60">
        <v>40058.042361111111</v>
      </c>
    </row>
    <row r="5253" spans="1:4" x14ac:dyDescent="0.25">
      <c r="A5253" s="42">
        <v>40058.063194444447</v>
      </c>
      <c r="B5253">
        <v>0</v>
      </c>
      <c r="D5253" s="60">
        <v>40058.063194444447</v>
      </c>
    </row>
    <row r="5254" spans="1:4" x14ac:dyDescent="0.25">
      <c r="A5254" s="42">
        <v>40058.084027777775</v>
      </c>
      <c r="B5254">
        <v>0</v>
      </c>
      <c r="D5254" s="60">
        <v>40058.084027777775</v>
      </c>
    </row>
    <row r="5255" spans="1:4" x14ac:dyDescent="0.25">
      <c r="A5255" s="42">
        <v>40058.104861111111</v>
      </c>
      <c r="B5255">
        <v>0</v>
      </c>
      <c r="D5255" s="60">
        <v>40058.104861111111</v>
      </c>
    </row>
    <row r="5256" spans="1:4" x14ac:dyDescent="0.25">
      <c r="A5256" s="42">
        <v>40058.125694444447</v>
      </c>
      <c r="B5256">
        <v>0</v>
      </c>
      <c r="D5256" s="60">
        <v>40058.125694444447</v>
      </c>
    </row>
    <row r="5257" spans="1:4" x14ac:dyDescent="0.25">
      <c r="A5257" s="42">
        <v>40058.146527777775</v>
      </c>
      <c r="B5257">
        <v>0</v>
      </c>
      <c r="D5257" s="60">
        <v>40058.146527777775</v>
      </c>
    </row>
    <row r="5258" spans="1:4" x14ac:dyDescent="0.25">
      <c r="A5258" s="42">
        <v>40058.167361111111</v>
      </c>
      <c r="B5258">
        <v>0</v>
      </c>
      <c r="D5258" s="60">
        <v>40058.167361111111</v>
      </c>
    </row>
    <row r="5259" spans="1:4" x14ac:dyDescent="0.25">
      <c r="A5259" s="42">
        <v>40058.188194444447</v>
      </c>
      <c r="B5259">
        <v>0</v>
      </c>
      <c r="D5259" s="60">
        <v>40058.188194444447</v>
      </c>
    </row>
    <row r="5260" spans="1:4" x14ac:dyDescent="0.25">
      <c r="A5260" s="42">
        <v>40058.209027777775</v>
      </c>
      <c r="B5260">
        <v>0</v>
      </c>
      <c r="D5260" s="60">
        <v>40058.209027777775</v>
      </c>
    </row>
    <row r="5261" spans="1:4" x14ac:dyDescent="0.25">
      <c r="A5261" s="42">
        <v>40058.229861111111</v>
      </c>
      <c r="B5261">
        <v>0</v>
      </c>
      <c r="D5261" s="60">
        <v>40058.229861111111</v>
      </c>
    </row>
    <row r="5262" spans="1:4" x14ac:dyDescent="0.25">
      <c r="A5262" s="42">
        <v>40058.250694444447</v>
      </c>
      <c r="B5262">
        <v>0</v>
      </c>
      <c r="D5262" s="60">
        <v>40058.250694444447</v>
      </c>
    </row>
    <row r="5263" spans="1:4" x14ac:dyDescent="0.25">
      <c r="A5263" s="42">
        <v>40058.271527777775</v>
      </c>
      <c r="B5263">
        <v>0</v>
      </c>
      <c r="D5263" s="60">
        <v>40058.271527777775</v>
      </c>
    </row>
    <row r="5264" spans="1:4" x14ac:dyDescent="0.25">
      <c r="A5264" s="42">
        <v>40058.292361111111</v>
      </c>
      <c r="B5264">
        <v>0</v>
      </c>
      <c r="D5264" s="60">
        <v>40058.292361111111</v>
      </c>
    </row>
    <row r="5265" spans="1:4" x14ac:dyDescent="0.25">
      <c r="A5265" s="42">
        <v>40058.313194444447</v>
      </c>
      <c r="B5265">
        <v>0</v>
      </c>
      <c r="D5265" s="60">
        <v>40058.313194444447</v>
      </c>
    </row>
    <row r="5266" spans="1:4" x14ac:dyDescent="0.25">
      <c r="A5266" s="42">
        <v>40058.334027777775</v>
      </c>
      <c r="B5266">
        <v>0</v>
      </c>
      <c r="D5266" s="60">
        <v>40058.334027777775</v>
      </c>
    </row>
    <row r="5267" spans="1:4" x14ac:dyDescent="0.25">
      <c r="A5267" s="42">
        <v>40058.354861111111</v>
      </c>
      <c r="B5267">
        <v>0</v>
      </c>
      <c r="D5267" s="60">
        <v>40058.354861111111</v>
      </c>
    </row>
    <row r="5268" spans="1:4" x14ac:dyDescent="0.25">
      <c r="A5268" s="42">
        <v>40058.375694444447</v>
      </c>
      <c r="B5268">
        <v>0</v>
      </c>
      <c r="D5268" s="60">
        <v>40058.375694444447</v>
      </c>
    </row>
    <row r="5269" spans="1:4" x14ac:dyDescent="0.25">
      <c r="A5269" s="42">
        <v>40058.396527777775</v>
      </c>
      <c r="B5269">
        <v>0</v>
      </c>
      <c r="D5269" s="60">
        <v>40058.396527777775</v>
      </c>
    </row>
    <row r="5270" spans="1:4" x14ac:dyDescent="0.25">
      <c r="A5270" s="42">
        <v>40058.417361111111</v>
      </c>
      <c r="B5270">
        <v>0</v>
      </c>
      <c r="D5270" s="60">
        <v>40058.417361111111</v>
      </c>
    </row>
    <row r="5271" spans="1:4" x14ac:dyDescent="0.25">
      <c r="A5271" s="42">
        <v>40058.438194444447</v>
      </c>
      <c r="B5271">
        <v>0</v>
      </c>
      <c r="D5271" s="60">
        <v>40058.438194444447</v>
      </c>
    </row>
    <row r="5272" spans="1:4" x14ac:dyDescent="0.25">
      <c r="A5272" s="42">
        <v>40058.459027777775</v>
      </c>
      <c r="B5272">
        <v>0</v>
      </c>
      <c r="D5272" s="60">
        <v>40058.459027777775</v>
      </c>
    </row>
    <row r="5273" spans="1:4" x14ac:dyDescent="0.25">
      <c r="A5273" s="42">
        <v>40058.479861111111</v>
      </c>
      <c r="B5273">
        <v>0</v>
      </c>
      <c r="D5273" s="60">
        <v>40058.479861111111</v>
      </c>
    </row>
    <row r="5274" spans="1:4" x14ac:dyDescent="0.25">
      <c r="A5274" s="42">
        <v>40058.500694444447</v>
      </c>
      <c r="B5274">
        <v>0</v>
      </c>
      <c r="D5274" s="60">
        <v>40058.500694444447</v>
      </c>
    </row>
    <row r="5275" spans="1:4" x14ac:dyDescent="0.25">
      <c r="A5275" s="42">
        <v>40058.521527777775</v>
      </c>
      <c r="B5275">
        <v>0</v>
      </c>
      <c r="D5275" s="60">
        <v>40058.521527777775</v>
      </c>
    </row>
    <row r="5276" spans="1:4" x14ac:dyDescent="0.25">
      <c r="A5276" s="42">
        <v>40058.542361111111</v>
      </c>
      <c r="B5276">
        <v>0</v>
      </c>
      <c r="D5276" s="60">
        <v>40058.542361111111</v>
      </c>
    </row>
    <row r="5277" spans="1:4" x14ac:dyDescent="0.25">
      <c r="A5277" s="42">
        <v>40058.563194444447</v>
      </c>
      <c r="B5277">
        <v>0</v>
      </c>
      <c r="D5277" s="60">
        <v>40058.563194444447</v>
      </c>
    </row>
    <row r="5278" spans="1:4" x14ac:dyDescent="0.25">
      <c r="A5278" s="42">
        <v>40058.584027777775</v>
      </c>
      <c r="B5278">
        <v>0</v>
      </c>
      <c r="D5278" s="60">
        <v>40058.584027777775</v>
      </c>
    </row>
    <row r="5279" spans="1:4" x14ac:dyDescent="0.25">
      <c r="A5279" s="42">
        <v>40058.604861111111</v>
      </c>
      <c r="B5279">
        <v>0</v>
      </c>
      <c r="D5279" s="60">
        <v>40058.604861111111</v>
      </c>
    </row>
    <row r="5280" spans="1:4" x14ac:dyDescent="0.25">
      <c r="A5280" s="42">
        <v>40058.625694444447</v>
      </c>
      <c r="B5280">
        <v>0</v>
      </c>
      <c r="D5280" s="60">
        <v>40058.625694444447</v>
      </c>
    </row>
    <row r="5281" spans="1:4" x14ac:dyDescent="0.25">
      <c r="A5281" s="42">
        <v>40058.646527777775</v>
      </c>
      <c r="B5281">
        <v>0</v>
      </c>
      <c r="D5281" s="60">
        <v>40058.646527777775</v>
      </c>
    </row>
    <row r="5282" spans="1:4" x14ac:dyDescent="0.25">
      <c r="A5282" s="42">
        <v>40058.667361111111</v>
      </c>
      <c r="B5282">
        <v>0</v>
      </c>
      <c r="D5282" s="60">
        <v>40058.667361111111</v>
      </c>
    </row>
    <row r="5283" spans="1:4" x14ac:dyDescent="0.25">
      <c r="A5283" s="42">
        <v>40058.688194444447</v>
      </c>
      <c r="B5283">
        <v>0</v>
      </c>
      <c r="D5283" s="60">
        <v>40058.688194444447</v>
      </c>
    </row>
    <row r="5284" spans="1:4" x14ac:dyDescent="0.25">
      <c r="A5284" s="42">
        <v>40058.709027777775</v>
      </c>
      <c r="B5284">
        <v>0</v>
      </c>
      <c r="D5284" s="60">
        <v>40058.709027777775</v>
      </c>
    </row>
    <row r="5285" spans="1:4" x14ac:dyDescent="0.25">
      <c r="A5285" s="42">
        <v>40058.729861111111</v>
      </c>
      <c r="B5285">
        <v>0</v>
      </c>
      <c r="D5285" s="60">
        <v>40058.729861111111</v>
      </c>
    </row>
    <row r="5286" spans="1:4" x14ac:dyDescent="0.25">
      <c r="A5286" s="42">
        <v>40058.750694444447</v>
      </c>
      <c r="B5286">
        <v>0</v>
      </c>
      <c r="D5286" s="60">
        <v>40058.750694444447</v>
      </c>
    </row>
    <row r="5287" spans="1:4" x14ac:dyDescent="0.25">
      <c r="A5287" s="42">
        <v>40058.771527777775</v>
      </c>
      <c r="B5287">
        <v>0</v>
      </c>
      <c r="D5287" s="60">
        <v>40058.771527777775</v>
      </c>
    </row>
    <row r="5288" spans="1:4" x14ac:dyDescent="0.25">
      <c r="A5288" s="42">
        <v>40058.792361111111</v>
      </c>
      <c r="B5288">
        <v>0</v>
      </c>
      <c r="D5288" s="60">
        <v>40058.792361111111</v>
      </c>
    </row>
    <row r="5289" spans="1:4" x14ac:dyDescent="0.25">
      <c r="A5289" s="42">
        <v>40058.813194444447</v>
      </c>
      <c r="B5289">
        <v>0</v>
      </c>
      <c r="D5289" s="60">
        <v>40058.813194444447</v>
      </c>
    </row>
    <row r="5290" spans="1:4" x14ac:dyDescent="0.25">
      <c r="A5290" s="42">
        <v>40058.834027777775</v>
      </c>
      <c r="B5290">
        <v>0</v>
      </c>
      <c r="D5290" s="60">
        <v>40058.834027777775</v>
      </c>
    </row>
    <row r="5291" spans="1:4" x14ac:dyDescent="0.25">
      <c r="A5291" s="42">
        <v>40058.854861111111</v>
      </c>
      <c r="B5291">
        <v>0</v>
      </c>
      <c r="D5291" s="60">
        <v>40058.854861111111</v>
      </c>
    </row>
    <row r="5292" spans="1:4" x14ac:dyDescent="0.25">
      <c r="A5292" s="42">
        <v>40058.875694444447</v>
      </c>
      <c r="B5292">
        <v>0</v>
      </c>
      <c r="D5292" s="60">
        <v>40058.875694444447</v>
      </c>
    </row>
    <row r="5293" spans="1:4" x14ac:dyDescent="0.25">
      <c r="A5293" s="42">
        <v>40058.896527777775</v>
      </c>
      <c r="B5293">
        <v>0</v>
      </c>
      <c r="D5293" s="60">
        <v>40058.896527777775</v>
      </c>
    </row>
    <row r="5294" spans="1:4" x14ac:dyDescent="0.25">
      <c r="A5294" s="42">
        <v>40058.917361111111</v>
      </c>
      <c r="B5294">
        <v>0</v>
      </c>
      <c r="D5294" s="60">
        <v>40058.917361111111</v>
      </c>
    </row>
    <row r="5295" spans="1:4" x14ac:dyDescent="0.25">
      <c r="A5295" s="42">
        <v>40058.938194444447</v>
      </c>
      <c r="B5295">
        <v>0</v>
      </c>
      <c r="D5295" s="60">
        <v>40058.938194444447</v>
      </c>
    </row>
    <row r="5296" spans="1:4" x14ac:dyDescent="0.25">
      <c r="A5296" s="42">
        <v>40058.959027777775</v>
      </c>
      <c r="B5296">
        <v>0</v>
      </c>
      <c r="D5296" s="60">
        <v>40058.959027777775</v>
      </c>
    </row>
    <row r="5297" spans="1:4" x14ac:dyDescent="0.25">
      <c r="A5297" s="42">
        <v>40058.979861111111</v>
      </c>
      <c r="B5297">
        <v>0</v>
      </c>
      <c r="D5297" s="60">
        <v>40058.979861111111</v>
      </c>
    </row>
    <row r="5298" spans="1:4" x14ac:dyDescent="0.25">
      <c r="A5298" s="42">
        <v>40059.000694444447</v>
      </c>
      <c r="B5298">
        <v>0</v>
      </c>
      <c r="D5298" s="60">
        <v>40059.000694444447</v>
      </c>
    </row>
    <row r="5299" spans="1:4" x14ac:dyDescent="0.25">
      <c r="A5299" s="42">
        <v>40059.021527777775</v>
      </c>
      <c r="B5299">
        <v>0</v>
      </c>
      <c r="D5299" s="60">
        <v>40059.021527777775</v>
      </c>
    </row>
    <row r="5300" spans="1:4" x14ac:dyDescent="0.25">
      <c r="A5300" s="42">
        <v>40059.042361111111</v>
      </c>
      <c r="B5300">
        <v>0</v>
      </c>
      <c r="D5300" s="60">
        <v>40059.042361111111</v>
      </c>
    </row>
    <row r="5301" spans="1:4" x14ac:dyDescent="0.25">
      <c r="A5301" s="42">
        <v>40059.063194444447</v>
      </c>
      <c r="B5301">
        <v>0</v>
      </c>
      <c r="D5301" s="60">
        <v>40059.063194444447</v>
      </c>
    </row>
    <row r="5302" spans="1:4" x14ac:dyDescent="0.25">
      <c r="A5302" s="42">
        <v>40059.084027777775</v>
      </c>
      <c r="B5302">
        <v>0</v>
      </c>
      <c r="D5302" s="60">
        <v>40059.084027777775</v>
      </c>
    </row>
    <row r="5303" spans="1:4" x14ac:dyDescent="0.25">
      <c r="A5303" s="42">
        <v>40059.104861111111</v>
      </c>
      <c r="B5303">
        <v>0</v>
      </c>
      <c r="D5303" s="60">
        <v>40059.104861111111</v>
      </c>
    </row>
    <row r="5304" spans="1:4" x14ac:dyDescent="0.25">
      <c r="A5304" s="42">
        <v>40059.125694444447</v>
      </c>
      <c r="B5304">
        <v>0</v>
      </c>
      <c r="D5304" s="60">
        <v>40059.125694444447</v>
      </c>
    </row>
    <row r="5305" spans="1:4" x14ac:dyDescent="0.25">
      <c r="A5305" s="42">
        <v>40059.146527777775</v>
      </c>
      <c r="B5305">
        <v>0</v>
      </c>
      <c r="D5305" s="60">
        <v>40059.146527777775</v>
      </c>
    </row>
    <row r="5306" spans="1:4" x14ac:dyDescent="0.25">
      <c r="A5306" s="42">
        <v>40059.167361111111</v>
      </c>
      <c r="B5306">
        <v>0</v>
      </c>
      <c r="D5306" s="60">
        <v>40059.167361111111</v>
      </c>
    </row>
    <row r="5307" spans="1:4" x14ac:dyDescent="0.25">
      <c r="A5307" s="42">
        <v>40059.188194444447</v>
      </c>
      <c r="B5307">
        <v>0</v>
      </c>
      <c r="D5307" s="60">
        <v>40059.188194444447</v>
      </c>
    </row>
    <row r="5308" spans="1:4" x14ac:dyDescent="0.25">
      <c r="A5308" s="42">
        <v>40059.209027777775</v>
      </c>
      <c r="B5308">
        <v>0</v>
      </c>
      <c r="D5308" s="60">
        <v>40059.209027777775</v>
      </c>
    </row>
    <row r="5309" spans="1:4" x14ac:dyDescent="0.25">
      <c r="A5309" s="42">
        <v>40059.229861111111</v>
      </c>
      <c r="B5309">
        <v>0</v>
      </c>
      <c r="D5309" s="60">
        <v>40059.229861111111</v>
      </c>
    </row>
    <row r="5310" spans="1:4" x14ac:dyDescent="0.25">
      <c r="A5310" s="42">
        <v>40059.250694444447</v>
      </c>
      <c r="B5310">
        <v>0</v>
      </c>
      <c r="D5310" s="60">
        <v>40059.250694444447</v>
      </c>
    </row>
    <row r="5311" spans="1:4" x14ac:dyDescent="0.25">
      <c r="A5311" s="42">
        <v>40059.271527777775</v>
      </c>
      <c r="B5311">
        <v>0</v>
      </c>
      <c r="D5311" s="60">
        <v>40059.271527777775</v>
      </c>
    </row>
    <row r="5312" spans="1:4" x14ac:dyDescent="0.25">
      <c r="A5312" s="42">
        <v>40059.292361111111</v>
      </c>
      <c r="B5312">
        <v>0</v>
      </c>
      <c r="D5312" s="60">
        <v>40059.292361111111</v>
      </c>
    </row>
    <row r="5313" spans="1:4" x14ac:dyDescent="0.25">
      <c r="A5313" s="42">
        <v>40059.313194444447</v>
      </c>
      <c r="B5313">
        <v>0</v>
      </c>
      <c r="D5313" s="60">
        <v>40059.313194444447</v>
      </c>
    </row>
    <row r="5314" spans="1:4" x14ac:dyDescent="0.25">
      <c r="A5314" s="42">
        <v>40059.334027777775</v>
      </c>
      <c r="B5314">
        <v>0</v>
      </c>
      <c r="D5314" s="60">
        <v>40059.334027777775</v>
      </c>
    </row>
    <row r="5315" spans="1:4" x14ac:dyDescent="0.25">
      <c r="A5315" s="42">
        <v>40059.354861111111</v>
      </c>
      <c r="B5315">
        <v>0</v>
      </c>
      <c r="D5315" s="60">
        <v>40059.354861111111</v>
      </c>
    </row>
    <row r="5316" spans="1:4" x14ac:dyDescent="0.25">
      <c r="A5316" s="42">
        <v>40059.375694444447</v>
      </c>
      <c r="B5316">
        <v>0</v>
      </c>
      <c r="D5316" s="60">
        <v>40059.375694444447</v>
      </c>
    </row>
    <row r="5317" spans="1:4" x14ac:dyDescent="0.25">
      <c r="A5317" s="42">
        <v>40059.396527777775</v>
      </c>
      <c r="B5317">
        <v>0</v>
      </c>
      <c r="D5317" s="60">
        <v>40059.396527777775</v>
      </c>
    </row>
    <row r="5318" spans="1:4" x14ac:dyDescent="0.25">
      <c r="A5318" s="42">
        <v>40059.417361111111</v>
      </c>
      <c r="B5318">
        <v>0</v>
      </c>
      <c r="D5318" s="60">
        <v>40059.417361111111</v>
      </c>
    </row>
    <row r="5319" spans="1:4" x14ac:dyDescent="0.25">
      <c r="A5319" s="42">
        <v>40059.438194444447</v>
      </c>
      <c r="B5319">
        <v>0</v>
      </c>
      <c r="D5319" s="60">
        <v>40059.438194444447</v>
      </c>
    </row>
    <row r="5320" spans="1:4" x14ac:dyDescent="0.25">
      <c r="A5320" s="42">
        <v>40059.459027777775</v>
      </c>
      <c r="B5320">
        <v>0</v>
      </c>
      <c r="D5320" s="60">
        <v>40059.459027777775</v>
      </c>
    </row>
    <row r="5321" spans="1:4" x14ac:dyDescent="0.25">
      <c r="A5321" s="42">
        <v>40059.479861111111</v>
      </c>
      <c r="B5321">
        <v>0</v>
      </c>
      <c r="D5321" s="60">
        <v>40059.479861111111</v>
      </c>
    </row>
    <row r="5322" spans="1:4" x14ac:dyDescent="0.25">
      <c r="A5322" s="42">
        <v>40059.500694444447</v>
      </c>
      <c r="B5322">
        <v>0</v>
      </c>
      <c r="D5322" s="60">
        <v>40059.500694444447</v>
      </c>
    </row>
    <row r="5323" spans="1:4" x14ac:dyDescent="0.25">
      <c r="A5323" s="42">
        <v>40059.521527777775</v>
      </c>
      <c r="B5323">
        <v>0</v>
      </c>
      <c r="D5323" s="60">
        <v>40059.521527777775</v>
      </c>
    </row>
    <row r="5324" spans="1:4" x14ac:dyDescent="0.25">
      <c r="A5324" s="42">
        <v>40059.542361111111</v>
      </c>
      <c r="B5324">
        <v>0</v>
      </c>
      <c r="D5324" s="60">
        <v>40059.542361111111</v>
      </c>
    </row>
    <row r="5325" spans="1:4" x14ac:dyDescent="0.25">
      <c r="A5325" s="42">
        <v>40059.563194444447</v>
      </c>
      <c r="B5325">
        <v>0</v>
      </c>
      <c r="D5325" s="60">
        <v>40059.563194444447</v>
      </c>
    </row>
    <row r="5326" spans="1:4" x14ac:dyDescent="0.25">
      <c r="A5326" s="42">
        <v>40059.584027777775</v>
      </c>
      <c r="B5326">
        <v>0</v>
      </c>
      <c r="D5326" s="60">
        <v>40059.584027777775</v>
      </c>
    </row>
    <row r="5327" spans="1:4" x14ac:dyDescent="0.25">
      <c r="A5327" s="42">
        <v>40059.604861111111</v>
      </c>
      <c r="B5327">
        <v>0</v>
      </c>
      <c r="D5327" s="60">
        <v>40059.604861111111</v>
      </c>
    </row>
    <row r="5328" spans="1:4" x14ac:dyDescent="0.25">
      <c r="A5328" s="42">
        <v>40059.625694444447</v>
      </c>
      <c r="B5328">
        <v>0</v>
      </c>
      <c r="D5328" s="60">
        <v>40059.625694444447</v>
      </c>
    </row>
    <row r="5329" spans="1:6" x14ac:dyDescent="0.25">
      <c r="A5329" s="42">
        <v>40059.646527777775</v>
      </c>
      <c r="B5329">
        <v>0</v>
      </c>
      <c r="D5329" s="60">
        <v>40059.646527777775</v>
      </c>
    </row>
    <row r="5330" spans="1:6" x14ac:dyDescent="0.25">
      <c r="A5330" s="42">
        <v>40059.667361111111</v>
      </c>
      <c r="B5330">
        <v>0</v>
      </c>
      <c r="D5330" s="60">
        <v>40059.667361111111</v>
      </c>
    </row>
    <row r="5331" spans="1:6" x14ac:dyDescent="0.25">
      <c r="A5331" s="42">
        <v>40059.688194444447</v>
      </c>
      <c r="B5331">
        <v>0</v>
      </c>
      <c r="D5331" s="60">
        <v>40059.688194444447</v>
      </c>
    </row>
    <row r="5332" spans="1:6" x14ac:dyDescent="0.25">
      <c r="A5332" s="42">
        <v>40059.709027777775</v>
      </c>
      <c r="B5332">
        <v>0</v>
      </c>
      <c r="D5332" s="60">
        <v>40059.709027777775</v>
      </c>
    </row>
    <row r="5333" spans="1:6" x14ac:dyDescent="0.25">
      <c r="A5333" s="42">
        <v>40059.729861111111</v>
      </c>
      <c r="B5333">
        <v>0</v>
      </c>
      <c r="D5333" s="60">
        <v>40059.729861111111</v>
      </c>
    </row>
    <row r="5334" spans="1:6" x14ac:dyDescent="0.25">
      <c r="A5334" s="42">
        <v>40059.750694444447</v>
      </c>
      <c r="B5334">
        <v>0</v>
      </c>
      <c r="D5334" s="60">
        <v>40059.750694444447</v>
      </c>
    </row>
    <row r="5335" spans="1:6" x14ac:dyDescent="0.25">
      <c r="A5335" s="42">
        <v>40059.771527777775</v>
      </c>
      <c r="B5335">
        <v>0</v>
      </c>
      <c r="D5335" s="60">
        <v>40059.771527777775</v>
      </c>
    </row>
    <row r="5336" spans="1:6" x14ac:dyDescent="0.25">
      <c r="A5336" s="42">
        <v>40059.792361111111</v>
      </c>
      <c r="B5336">
        <v>0</v>
      </c>
      <c r="D5336" s="60">
        <v>40059.792361111111</v>
      </c>
    </row>
    <row r="5337" spans="1:6" x14ac:dyDescent="0.25">
      <c r="A5337" s="42">
        <v>40059.813194444447</v>
      </c>
      <c r="B5337">
        <v>0</v>
      </c>
      <c r="D5337" s="60">
        <v>40059.813194444447</v>
      </c>
    </row>
    <row r="5338" spans="1:6" x14ac:dyDescent="0.25">
      <c r="A5338" s="42">
        <v>40059.834027777775</v>
      </c>
      <c r="B5338">
        <v>0</v>
      </c>
      <c r="D5338" s="60">
        <v>40059.834027777775</v>
      </c>
      <c r="E5338">
        <v>96.515676799999994</v>
      </c>
      <c r="F5338" s="60">
        <v>40059.826388888891</v>
      </c>
    </row>
    <row r="5339" spans="1:6" x14ac:dyDescent="0.25">
      <c r="A5339" s="42">
        <v>40059.854861111111</v>
      </c>
      <c r="B5339">
        <v>0</v>
      </c>
      <c r="D5339" s="60">
        <v>40059.854861111111</v>
      </c>
    </row>
    <row r="5340" spans="1:6" x14ac:dyDescent="0.25">
      <c r="A5340" s="42">
        <v>40059.875694444447</v>
      </c>
      <c r="B5340">
        <v>0</v>
      </c>
      <c r="D5340" s="60">
        <v>40059.875694444447</v>
      </c>
    </row>
    <row r="5341" spans="1:6" x14ac:dyDescent="0.25">
      <c r="A5341" s="42">
        <v>40059.896527777775</v>
      </c>
      <c r="B5341">
        <v>0</v>
      </c>
      <c r="D5341" s="60">
        <v>40059.896527777775</v>
      </c>
    </row>
    <row r="5342" spans="1:6" x14ac:dyDescent="0.25">
      <c r="A5342" s="42">
        <v>40059.917361111111</v>
      </c>
      <c r="B5342">
        <v>0</v>
      </c>
      <c r="D5342" s="60">
        <v>40059.917361111111</v>
      </c>
    </row>
    <row r="5343" spans="1:6" x14ac:dyDescent="0.25">
      <c r="A5343" s="42">
        <v>40059.938194444447</v>
      </c>
      <c r="B5343">
        <v>0</v>
      </c>
      <c r="D5343" s="60">
        <v>40059.938194444447</v>
      </c>
    </row>
    <row r="5344" spans="1:6" x14ac:dyDescent="0.25">
      <c r="A5344" s="42">
        <v>40059.959027777775</v>
      </c>
      <c r="B5344">
        <v>0</v>
      </c>
      <c r="D5344" s="60">
        <v>40059.959027777775</v>
      </c>
    </row>
    <row r="5345" spans="1:4" x14ac:dyDescent="0.25">
      <c r="A5345" s="42">
        <v>40059.979861111111</v>
      </c>
      <c r="B5345">
        <v>0</v>
      </c>
      <c r="D5345" s="60">
        <v>40059.979861111111</v>
      </c>
    </row>
    <row r="5346" spans="1:4" x14ac:dyDescent="0.25">
      <c r="A5346" s="42">
        <v>40060.000694444447</v>
      </c>
      <c r="B5346">
        <v>0</v>
      </c>
      <c r="D5346" s="60">
        <v>40060.000694444447</v>
      </c>
    </row>
    <row r="5347" spans="1:4" x14ac:dyDescent="0.25">
      <c r="A5347" s="42">
        <v>40060.021527777775</v>
      </c>
      <c r="B5347">
        <v>0</v>
      </c>
      <c r="D5347" s="60">
        <v>40060.021527777775</v>
      </c>
    </row>
    <row r="5348" spans="1:4" x14ac:dyDescent="0.25">
      <c r="A5348" s="42">
        <v>40060.042361111111</v>
      </c>
      <c r="B5348">
        <v>0</v>
      </c>
      <c r="D5348" s="60">
        <v>40060.042361111111</v>
      </c>
    </row>
    <row r="5349" spans="1:4" x14ac:dyDescent="0.25">
      <c r="A5349" s="42">
        <v>40060.063194444447</v>
      </c>
      <c r="B5349">
        <v>0</v>
      </c>
      <c r="D5349" s="60">
        <v>40060.063194444447</v>
      </c>
    </row>
    <row r="5350" spans="1:4" x14ac:dyDescent="0.25">
      <c r="A5350" s="42">
        <v>40060.084027777775</v>
      </c>
      <c r="B5350">
        <v>0</v>
      </c>
      <c r="D5350" s="60">
        <v>40060.084027777775</v>
      </c>
    </row>
    <row r="5351" spans="1:4" x14ac:dyDescent="0.25">
      <c r="A5351" s="42">
        <v>40060.104861111111</v>
      </c>
      <c r="B5351">
        <v>0</v>
      </c>
      <c r="D5351" s="60">
        <v>40060.104861111111</v>
      </c>
    </row>
    <row r="5352" spans="1:4" x14ac:dyDescent="0.25">
      <c r="A5352" s="42">
        <v>40060.125694444447</v>
      </c>
      <c r="B5352">
        <v>0</v>
      </c>
      <c r="D5352" s="60">
        <v>40060.125694444447</v>
      </c>
    </row>
    <row r="5353" spans="1:4" x14ac:dyDescent="0.25">
      <c r="A5353" s="42">
        <v>40060.146527777775</v>
      </c>
      <c r="B5353">
        <v>0</v>
      </c>
      <c r="D5353" s="60">
        <v>40060.146527777775</v>
      </c>
    </row>
    <row r="5354" spans="1:4" x14ac:dyDescent="0.25">
      <c r="A5354" s="42">
        <v>40060.167361111111</v>
      </c>
      <c r="B5354">
        <v>0</v>
      </c>
      <c r="D5354" s="60">
        <v>40060.167361111111</v>
      </c>
    </row>
    <row r="5355" spans="1:4" x14ac:dyDescent="0.25">
      <c r="A5355" s="42">
        <v>40060.188194444447</v>
      </c>
      <c r="B5355">
        <v>0</v>
      </c>
      <c r="D5355" s="60">
        <v>40060.188194444447</v>
      </c>
    </row>
    <row r="5356" spans="1:4" x14ac:dyDescent="0.25">
      <c r="A5356" s="42">
        <v>40060.209027777775</v>
      </c>
      <c r="B5356">
        <v>0</v>
      </c>
      <c r="D5356" s="60">
        <v>40060.209027777775</v>
      </c>
    </row>
    <row r="5357" spans="1:4" x14ac:dyDescent="0.25">
      <c r="A5357" s="42">
        <v>40060.229861111111</v>
      </c>
      <c r="B5357">
        <v>0</v>
      </c>
      <c r="D5357" s="60">
        <v>40060.229861111111</v>
      </c>
    </row>
    <row r="5358" spans="1:4" x14ac:dyDescent="0.25">
      <c r="A5358" s="42">
        <v>40060.250694444447</v>
      </c>
      <c r="B5358">
        <v>0</v>
      </c>
      <c r="D5358" s="60">
        <v>40060.250694444447</v>
      </c>
    </row>
    <row r="5359" spans="1:4" x14ac:dyDescent="0.25">
      <c r="A5359" s="42">
        <v>40060.271527777775</v>
      </c>
      <c r="B5359">
        <v>0</v>
      </c>
      <c r="D5359" s="60">
        <v>40060.271527777775</v>
      </c>
    </row>
    <row r="5360" spans="1:4" x14ac:dyDescent="0.25">
      <c r="A5360" s="42">
        <v>40060.292361111111</v>
      </c>
      <c r="B5360">
        <v>0</v>
      </c>
      <c r="D5360" s="60">
        <v>40060.292361111111</v>
      </c>
    </row>
    <row r="5361" spans="1:6" x14ac:dyDescent="0.25">
      <c r="A5361" s="42">
        <v>40060.313194444447</v>
      </c>
      <c r="B5361">
        <v>0</v>
      </c>
      <c r="D5361" s="60">
        <v>40060.313194444447</v>
      </c>
    </row>
    <row r="5362" spans="1:6" x14ac:dyDescent="0.25">
      <c r="A5362" s="42">
        <v>40060.334027777775</v>
      </c>
      <c r="B5362">
        <v>0</v>
      </c>
      <c r="D5362" s="60">
        <v>40060.334027777775</v>
      </c>
    </row>
    <row r="5363" spans="1:6" x14ac:dyDescent="0.25">
      <c r="A5363" s="42">
        <v>40060.354861111111</v>
      </c>
      <c r="B5363">
        <v>0</v>
      </c>
      <c r="D5363" s="60">
        <v>40060.354861111111</v>
      </c>
    </row>
    <row r="5364" spans="1:6" x14ac:dyDescent="0.25">
      <c r="A5364" s="42">
        <v>40060.375694444447</v>
      </c>
      <c r="B5364">
        <v>0</v>
      </c>
      <c r="D5364" s="60">
        <v>40060.375694444447</v>
      </c>
    </row>
    <row r="5365" spans="1:6" x14ac:dyDescent="0.25">
      <c r="A5365" s="42">
        <v>40060.396527777775</v>
      </c>
      <c r="B5365">
        <v>0</v>
      </c>
      <c r="D5365" s="60">
        <v>40060.396527777775</v>
      </c>
    </row>
    <row r="5366" spans="1:6" x14ac:dyDescent="0.25">
      <c r="A5366" s="42">
        <v>40060.417361111111</v>
      </c>
      <c r="B5366">
        <v>0</v>
      </c>
      <c r="D5366" s="60">
        <v>40060.417361111111</v>
      </c>
    </row>
    <row r="5367" spans="1:6" x14ac:dyDescent="0.25">
      <c r="A5367" s="42">
        <v>40060.438194444447</v>
      </c>
      <c r="B5367">
        <v>0</v>
      </c>
      <c r="D5367" s="60">
        <v>40060.438194444447</v>
      </c>
    </row>
    <row r="5368" spans="1:6" x14ac:dyDescent="0.25">
      <c r="A5368" s="42">
        <v>40060.459027777775</v>
      </c>
      <c r="B5368">
        <v>0</v>
      </c>
      <c r="D5368" s="60">
        <v>40060.459027777775</v>
      </c>
      <c r="E5368">
        <v>97.435395</v>
      </c>
      <c r="F5368" s="60">
        <v>40060.458333333336</v>
      </c>
    </row>
    <row r="5369" spans="1:6" x14ac:dyDescent="0.25">
      <c r="A5369" s="42">
        <v>40060.479861111111</v>
      </c>
      <c r="B5369">
        <v>0</v>
      </c>
      <c r="D5369" s="60">
        <v>40060.479861111111</v>
      </c>
    </row>
    <row r="5370" spans="1:6" x14ac:dyDescent="0.25">
      <c r="A5370" s="42">
        <v>40060.500694444447</v>
      </c>
      <c r="B5370">
        <v>0</v>
      </c>
      <c r="D5370" s="60">
        <v>40060.500694444447</v>
      </c>
    </row>
    <row r="5371" spans="1:6" x14ac:dyDescent="0.25">
      <c r="A5371" s="42">
        <v>40060.521527777775</v>
      </c>
      <c r="B5371">
        <v>0</v>
      </c>
      <c r="D5371" s="60">
        <v>40060.521527777775</v>
      </c>
    </row>
    <row r="5372" spans="1:6" x14ac:dyDescent="0.25">
      <c r="A5372" s="42">
        <v>40060.542361111111</v>
      </c>
      <c r="B5372">
        <v>0</v>
      </c>
      <c r="D5372" s="60">
        <v>40060.542361111111</v>
      </c>
    </row>
    <row r="5373" spans="1:6" x14ac:dyDescent="0.25">
      <c r="A5373" s="42">
        <v>40060.563194444447</v>
      </c>
      <c r="B5373">
        <v>0</v>
      </c>
      <c r="D5373" s="60">
        <v>40060.563194444447</v>
      </c>
    </row>
    <row r="5374" spans="1:6" x14ac:dyDescent="0.25">
      <c r="A5374" s="42">
        <v>40060.584027777775</v>
      </c>
      <c r="B5374">
        <v>0</v>
      </c>
      <c r="D5374" s="60">
        <v>40060.584027777775</v>
      </c>
    </row>
    <row r="5375" spans="1:6" x14ac:dyDescent="0.25">
      <c r="A5375" s="42">
        <v>40060.834027777775</v>
      </c>
      <c r="B5375">
        <v>0</v>
      </c>
      <c r="D5375" s="60">
        <v>40060.834027777775</v>
      </c>
    </row>
    <row r="5376" spans="1:6" x14ac:dyDescent="0.25">
      <c r="A5376" s="42">
        <v>40060.854861111111</v>
      </c>
      <c r="B5376">
        <v>0</v>
      </c>
      <c r="D5376" s="60">
        <v>40060.854861111111</v>
      </c>
    </row>
    <row r="5377" spans="1:4" x14ac:dyDescent="0.25">
      <c r="A5377" s="42">
        <v>40060.875694444447</v>
      </c>
      <c r="B5377">
        <v>0</v>
      </c>
      <c r="D5377" s="60">
        <v>40060.875694444447</v>
      </c>
    </row>
    <row r="5378" spans="1:4" x14ac:dyDescent="0.25">
      <c r="A5378" s="42">
        <v>40060.896527777775</v>
      </c>
      <c r="B5378">
        <v>0</v>
      </c>
      <c r="D5378" s="60">
        <v>40060.896527777775</v>
      </c>
    </row>
    <row r="5379" spans="1:4" x14ac:dyDescent="0.25">
      <c r="A5379" s="42">
        <v>40060.917361111111</v>
      </c>
      <c r="B5379">
        <v>0</v>
      </c>
      <c r="D5379" s="60">
        <v>40060.917361111111</v>
      </c>
    </row>
    <row r="5380" spans="1:4" x14ac:dyDescent="0.25">
      <c r="A5380" s="42">
        <v>40060.938194444447</v>
      </c>
      <c r="B5380">
        <v>0</v>
      </c>
      <c r="D5380" s="60">
        <v>40060.938194444447</v>
      </c>
    </row>
    <row r="5381" spans="1:4" x14ac:dyDescent="0.25">
      <c r="A5381" s="42">
        <v>40060.959027777775</v>
      </c>
      <c r="B5381">
        <v>0</v>
      </c>
      <c r="D5381" s="60">
        <v>40060.959027777775</v>
      </c>
    </row>
    <row r="5382" spans="1:4" x14ac:dyDescent="0.25">
      <c r="A5382" s="42">
        <v>40060.979861111111</v>
      </c>
      <c r="B5382">
        <v>0</v>
      </c>
      <c r="D5382" s="60">
        <v>40060.979861111111</v>
      </c>
    </row>
    <row r="5383" spans="1:4" x14ac:dyDescent="0.25">
      <c r="A5383" s="42">
        <v>40061.000694444447</v>
      </c>
      <c r="B5383">
        <v>0</v>
      </c>
      <c r="D5383" s="60">
        <v>40061.000694444447</v>
      </c>
    </row>
    <row r="5384" spans="1:4" x14ac:dyDescent="0.25">
      <c r="A5384" s="42">
        <v>40061.021527777775</v>
      </c>
      <c r="B5384">
        <v>0</v>
      </c>
      <c r="D5384" s="60">
        <v>40061.021527777775</v>
      </c>
    </row>
    <row r="5385" spans="1:4" x14ac:dyDescent="0.25">
      <c r="A5385" s="42">
        <v>40061.042361111111</v>
      </c>
      <c r="B5385">
        <v>0</v>
      </c>
      <c r="D5385" s="60">
        <v>40061.042361111111</v>
      </c>
    </row>
    <row r="5386" spans="1:4" x14ac:dyDescent="0.25">
      <c r="A5386" s="42">
        <v>40061.063194444447</v>
      </c>
      <c r="B5386">
        <v>0</v>
      </c>
      <c r="D5386" s="60">
        <v>40061.063194444447</v>
      </c>
    </row>
    <row r="5387" spans="1:4" x14ac:dyDescent="0.25">
      <c r="A5387" s="42">
        <v>40061.084027777775</v>
      </c>
      <c r="B5387">
        <v>0</v>
      </c>
      <c r="D5387" s="60">
        <v>40061.084027777775</v>
      </c>
    </row>
    <row r="5388" spans="1:4" x14ac:dyDescent="0.25">
      <c r="A5388" s="42">
        <v>40061.104861111111</v>
      </c>
      <c r="B5388">
        <v>0</v>
      </c>
      <c r="D5388" s="60">
        <v>40061.104861111111</v>
      </c>
    </row>
    <row r="5389" spans="1:4" x14ac:dyDescent="0.25">
      <c r="A5389" s="42">
        <v>40061.125694444447</v>
      </c>
      <c r="B5389">
        <v>0</v>
      </c>
      <c r="D5389" s="60">
        <v>40061.125694444447</v>
      </c>
    </row>
    <row r="5390" spans="1:4" x14ac:dyDescent="0.25">
      <c r="A5390" s="42">
        <v>40061.146527777775</v>
      </c>
      <c r="B5390">
        <v>0</v>
      </c>
      <c r="D5390" s="60">
        <v>40061.146527777775</v>
      </c>
    </row>
    <row r="5391" spans="1:4" x14ac:dyDescent="0.25">
      <c r="A5391" s="42">
        <v>40061.167361111111</v>
      </c>
      <c r="B5391">
        <v>0</v>
      </c>
      <c r="D5391" s="60">
        <v>40061.167361111111</v>
      </c>
    </row>
    <row r="5392" spans="1:4" x14ac:dyDescent="0.25">
      <c r="A5392" s="42">
        <v>40061.188194444447</v>
      </c>
      <c r="B5392">
        <v>0</v>
      </c>
      <c r="D5392" s="60">
        <v>40061.188194444447</v>
      </c>
    </row>
    <row r="5393" spans="1:4" x14ac:dyDescent="0.25">
      <c r="A5393" s="42">
        <v>40061.209027777775</v>
      </c>
      <c r="B5393">
        <v>0</v>
      </c>
      <c r="D5393" s="60">
        <v>40061.209027777775</v>
      </c>
    </row>
    <row r="5394" spans="1:4" x14ac:dyDescent="0.25">
      <c r="A5394" s="42">
        <v>40061.229861111111</v>
      </c>
      <c r="B5394">
        <v>0</v>
      </c>
      <c r="D5394" s="60">
        <v>40061.229861111111</v>
      </c>
    </row>
    <row r="5395" spans="1:4" x14ac:dyDescent="0.25">
      <c r="A5395" s="42">
        <v>40061.250694444447</v>
      </c>
      <c r="B5395">
        <v>0</v>
      </c>
      <c r="D5395" s="60">
        <v>40061.250694444447</v>
      </c>
    </row>
    <row r="5396" spans="1:4" x14ac:dyDescent="0.25">
      <c r="A5396" s="42">
        <v>40061.271527777775</v>
      </c>
      <c r="B5396">
        <v>0</v>
      </c>
      <c r="D5396" s="60">
        <v>40061.271527777775</v>
      </c>
    </row>
    <row r="5397" spans="1:4" x14ac:dyDescent="0.25">
      <c r="A5397" s="42">
        <v>40061.292361111111</v>
      </c>
      <c r="B5397">
        <v>0</v>
      </c>
      <c r="D5397" s="60">
        <v>40061.292361111111</v>
      </c>
    </row>
    <row r="5398" spans="1:4" x14ac:dyDescent="0.25">
      <c r="A5398" s="42">
        <v>40061.313194444447</v>
      </c>
      <c r="B5398">
        <v>0</v>
      </c>
      <c r="D5398" s="60">
        <v>40061.313194444447</v>
      </c>
    </row>
    <row r="5399" spans="1:4" x14ac:dyDescent="0.25">
      <c r="A5399" s="42">
        <v>40061.334027777775</v>
      </c>
      <c r="B5399">
        <v>0</v>
      </c>
      <c r="D5399" s="60">
        <v>40061.334027777775</v>
      </c>
    </row>
    <row r="5400" spans="1:4" x14ac:dyDescent="0.25">
      <c r="A5400" s="42">
        <v>40061.354861111111</v>
      </c>
      <c r="B5400">
        <v>0</v>
      </c>
      <c r="D5400" s="60">
        <v>40061.354861111111</v>
      </c>
    </row>
    <row r="5401" spans="1:4" x14ac:dyDescent="0.25">
      <c r="A5401" s="42">
        <v>40061.375694444447</v>
      </c>
      <c r="B5401">
        <v>0</v>
      </c>
      <c r="D5401" s="60">
        <v>40061.375694444447</v>
      </c>
    </row>
    <row r="5402" spans="1:4" x14ac:dyDescent="0.25">
      <c r="A5402" s="42">
        <v>40061.396527777775</v>
      </c>
      <c r="B5402">
        <v>0</v>
      </c>
      <c r="D5402" s="60">
        <v>40061.396527777775</v>
      </c>
    </row>
    <row r="5403" spans="1:4" x14ac:dyDescent="0.25">
      <c r="A5403" s="42">
        <v>40061.417361111111</v>
      </c>
      <c r="B5403">
        <v>0</v>
      </c>
      <c r="D5403" s="60">
        <v>40061.417361111111</v>
      </c>
    </row>
    <row r="5404" spans="1:4" x14ac:dyDescent="0.25">
      <c r="A5404" s="42">
        <v>40061.438194444447</v>
      </c>
      <c r="B5404">
        <v>0</v>
      </c>
      <c r="D5404" s="60">
        <v>40061.438194444447</v>
      </c>
    </row>
    <row r="5405" spans="1:4" x14ac:dyDescent="0.25">
      <c r="A5405" s="42">
        <v>40061.459027777775</v>
      </c>
      <c r="B5405">
        <v>0</v>
      </c>
      <c r="D5405" s="60">
        <v>40061.459027777775</v>
      </c>
    </row>
    <row r="5406" spans="1:4" x14ac:dyDescent="0.25">
      <c r="A5406" s="42">
        <v>40061.479861111111</v>
      </c>
      <c r="B5406">
        <v>0</v>
      </c>
      <c r="D5406" s="60">
        <v>40061.479861111111</v>
      </c>
    </row>
    <row r="5407" spans="1:4" x14ac:dyDescent="0.25">
      <c r="A5407" s="42">
        <v>40061.500694444447</v>
      </c>
      <c r="B5407">
        <v>0</v>
      </c>
      <c r="D5407" s="60">
        <v>40061.500694444447</v>
      </c>
    </row>
    <row r="5408" spans="1:4" x14ac:dyDescent="0.25">
      <c r="A5408" s="42">
        <v>40061.521527777775</v>
      </c>
      <c r="B5408">
        <v>0</v>
      </c>
      <c r="D5408" s="60">
        <v>40061.521527777775</v>
      </c>
    </row>
    <row r="5409" spans="1:4" x14ac:dyDescent="0.25">
      <c r="A5409" s="42">
        <v>40061.542361111111</v>
      </c>
      <c r="B5409">
        <v>0</v>
      </c>
      <c r="D5409" s="60">
        <v>40061.542361111111</v>
      </c>
    </row>
    <row r="5410" spans="1:4" x14ac:dyDescent="0.25">
      <c r="A5410" s="42">
        <v>40061.563194444447</v>
      </c>
      <c r="B5410">
        <v>0</v>
      </c>
      <c r="D5410" s="60">
        <v>40061.563194444447</v>
      </c>
    </row>
    <row r="5411" spans="1:4" x14ac:dyDescent="0.25">
      <c r="A5411" s="42">
        <v>40061.584027777775</v>
      </c>
      <c r="B5411">
        <v>0</v>
      </c>
      <c r="D5411" s="60">
        <v>40061.584027777775</v>
      </c>
    </row>
    <row r="5412" spans="1:4" x14ac:dyDescent="0.25">
      <c r="A5412" s="42">
        <v>40061.604861111111</v>
      </c>
      <c r="B5412">
        <v>0</v>
      </c>
      <c r="D5412" s="60">
        <v>40061.604861111111</v>
      </c>
    </row>
    <row r="5413" spans="1:4" x14ac:dyDescent="0.25">
      <c r="A5413" s="42">
        <v>40061.625694444447</v>
      </c>
      <c r="B5413">
        <v>0</v>
      </c>
      <c r="D5413" s="60">
        <v>40061.625694444447</v>
      </c>
    </row>
    <row r="5414" spans="1:4" x14ac:dyDescent="0.25">
      <c r="A5414" s="42">
        <v>40061.646527777775</v>
      </c>
      <c r="B5414">
        <v>0</v>
      </c>
      <c r="D5414" s="60">
        <v>40061.646527777775</v>
      </c>
    </row>
    <row r="5415" spans="1:4" x14ac:dyDescent="0.25">
      <c r="A5415" s="42">
        <v>40061.667361111111</v>
      </c>
      <c r="B5415">
        <v>0</v>
      </c>
      <c r="D5415" s="60">
        <v>40061.667361111111</v>
      </c>
    </row>
    <row r="5416" spans="1:4" x14ac:dyDescent="0.25">
      <c r="A5416" s="42">
        <v>40061.688194444447</v>
      </c>
      <c r="B5416">
        <v>0</v>
      </c>
      <c r="D5416" s="60">
        <v>40061.688194444447</v>
      </c>
    </row>
    <row r="5417" spans="1:4" x14ac:dyDescent="0.25">
      <c r="A5417" s="42">
        <v>40061.709027777775</v>
      </c>
      <c r="B5417">
        <v>0</v>
      </c>
      <c r="D5417" s="60">
        <v>40061.709027777775</v>
      </c>
    </row>
    <row r="5418" spans="1:4" x14ac:dyDescent="0.25">
      <c r="A5418" s="42">
        <v>40061.729861111111</v>
      </c>
      <c r="B5418">
        <v>0</v>
      </c>
      <c r="D5418" s="60">
        <v>40061.729861111111</v>
      </c>
    </row>
    <row r="5419" spans="1:4" x14ac:dyDescent="0.25">
      <c r="A5419" s="42">
        <v>40061.750694444447</v>
      </c>
      <c r="B5419">
        <v>0</v>
      </c>
      <c r="D5419" s="60">
        <v>40061.750694444447</v>
      </c>
    </row>
    <row r="5420" spans="1:4" x14ac:dyDescent="0.25">
      <c r="A5420" s="42">
        <v>40061.771527777775</v>
      </c>
      <c r="B5420">
        <v>0</v>
      </c>
      <c r="D5420" s="60">
        <v>40061.771527777775</v>
      </c>
    </row>
    <row r="5421" spans="1:4" x14ac:dyDescent="0.25">
      <c r="A5421" s="42">
        <v>40061.792361111111</v>
      </c>
      <c r="B5421">
        <v>0</v>
      </c>
      <c r="D5421" s="60">
        <v>40061.792361111111</v>
      </c>
    </row>
    <row r="5422" spans="1:4" x14ac:dyDescent="0.25">
      <c r="A5422" s="42">
        <v>40061.813194444447</v>
      </c>
      <c r="B5422">
        <v>0</v>
      </c>
      <c r="D5422" s="60">
        <v>40061.813194444447</v>
      </c>
    </row>
    <row r="5423" spans="1:4" x14ac:dyDescent="0.25">
      <c r="A5423" s="42">
        <v>40061.834027777775</v>
      </c>
      <c r="B5423">
        <v>0</v>
      </c>
      <c r="D5423" s="60">
        <v>40061.834027777775</v>
      </c>
    </row>
    <row r="5424" spans="1:4" x14ac:dyDescent="0.25">
      <c r="A5424" s="42">
        <v>40061.854861111111</v>
      </c>
      <c r="B5424">
        <v>0</v>
      </c>
      <c r="D5424" s="60">
        <v>40061.854861111111</v>
      </c>
    </row>
    <row r="5425" spans="1:4" x14ac:dyDescent="0.25">
      <c r="A5425" s="42">
        <v>40061.875694444447</v>
      </c>
      <c r="B5425">
        <v>0</v>
      </c>
      <c r="D5425" s="60">
        <v>40061.875694444447</v>
      </c>
    </row>
    <row r="5426" spans="1:4" x14ac:dyDescent="0.25">
      <c r="A5426" s="42">
        <v>40061.896527777775</v>
      </c>
      <c r="B5426">
        <v>0</v>
      </c>
      <c r="D5426" s="60">
        <v>40061.896527777775</v>
      </c>
    </row>
    <row r="5427" spans="1:4" x14ac:dyDescent="0.25">
      <c r="A5427" s="42">
        <v>40061.917361111111</v>
      </c>
      <c r="B5427">
        <v>0</v>
      </c>
      <c r="D5427" s="60">
        <v>40061.917361111111</v>
      </c>
    </row>
    <row r="5428" spans="1:4" x14ac:dyDescent="0.25">
      <c r="A5428" s="42">
        <v>40061.938194444447</v>
      </c>
      <c r="B5428">
        <v>0</v>
      </c>
      <c r="D5428" s="60">
        <v>40061.938194444447</v>
      </c>
    </row>
    <row r="5429" spans="1:4" x14ac:dyDescent="0.25">
      <c r="A5429" s="42">
        <v>40061.959027777775</v>
      </c>
      <c r="B5429">
        <v>0</v>
      </c>
      <c r="D5429" s="60">
        <v>40061.959027777775</v>
      </c>
    </row>
    <row r="5430" spans="1:4" x14ac:dyDescent="0.25">
      <c r="A5430" s="42">
        <v>40061.979861111111</v>
      </c>
      <c r="B5430">
        <v>0</v>
      </c>
      <c r="D5430" s="60">
        <v>40061.979861111111</v>
      </c>
    </row>
    <row r="5431" spans="1:4" x14ac:dyDescent="0.25">
      <c r="A5431" s="42">
        <v>40062.000694444447</v>
      </c>
      <c r="B5431">
        <v>0</v>
      </c>
      <c r="D5431" s="60">
        <v>40062.000694444447</v>
      </c>
    </row>
    <row r="5432" spans="1:4" x14ac:dyDescent="0.25">
      <c r="A5432" s="42">
        <v>40062.021527777775</v>
      </c>
      <c r="B5432">
        <v>0</v>
      </c>
      <c r="D5432" s="60">
        <v>40062.021527777775</v>
      </c>
    </row>
    <row r="5433" spans="1:4" x14ac:dyDescent="0.25">
      <c r="A5433" s="42">
        <v>40062.042361111111</v>
      </c>
      <c r="B5433">
        <v>0</v>
      </c>
      <c r="D5433" s="60">
        <v>40062.042361111111</v>
      </c>
    </row>
    <row r="5434" spans="1:4" x14ac:dyDescent="0.25">
      <c r="A5434" s="42">
        <v>40062.063194444447</v>
      </c>
      <c r="B5434">
        <v>0</v>
      </c>
      <c r="D5434" s="60">
        <v>40062.063194444447</v>
      </c>
    </row>
    <row r="5435" spans="1:4" x14ac:dyDescent="0.25">
      <c r="A5435" s="42">
        <v>40062.084027777775</v>
      </c>
      <c r="B5435">
        <v>0</v>
      </c>
      <c r="D5435" s="60">
        <v>40062.084027777775</v>
      </c>
    </row>
    <row r="5436" spans="1:4" x14ac:dyDescent="0.25">
      <c r="A5436" s="42">
        <v>40062.104861111111</v>
      </c>
      <c r="B5436">
        <v>0</v>
      </c>
      <c r="D5436" s="60">
        <v>40062.104861111111</v>
      </c>
    </row>
    <row r="5437" spans="1:4" x14ac:dyDescent="0.25">
      <c r="A5437" s="42">
        <v>40062.125694444447</v>
      </c>
      <c r="B5437">
        <v>0</v>
      </c>
      <c r="D5437" s="60">
        <v>40062.125694444447</v>
      </c>
    </row>
    <row r="5438" spans="1:4" x14ac:dyDescent="0.25">
      <c r="A5438" s="42">
        <v>40062.146527777775</v>
      </c>
      <c r="B5438">
        <v>0</v>
      </c>
      <c r="D5438" s="60">
        <v>40062.146527777775</v>
      </c>
    </row>
    <row r="5439" spans="1:4" x14ac:dyDescent="0.25">
      <c r="A5439" s="42">
        <v>40062.167361111111</v>
      </c>
      <c r="B5439">
        <v>0</v>
      </c>
      <c r="D5439" s="60">
        <v>40062.167361111111</v>
      </c>
    </row>
    <row r="5440" spans="1:4" x14ac:dyDescent="0.25">
      <c r="A5440" s="42">
        <v>40062.188194444447</v>
      </c>
      <c r="B5440">
        <v>0</v>
      </c>
      <c r="D5440" s="60">
        <v>40062.188194444447</v>
      </c>
    </row>
    <row r="5441" spans="1:4" x14ac:dyDescent="0.25">
      <c r="A5441" s="42">
        <v>40062.209027777775</v>
      </c>
      <c r="B5441">
        <v>0</v>
      </c>
      <c r="D5441" s="60">
        <v>40062.209027777775</v>
      </c>
    </row>
    <row r="5442" spans="1:4" x14ac:dyDescent="0.25">
      <c r="A5442" s="42">
        <v>40062.229861111111</v>
      </c>
      <c r="B5442">
        <v>0</v>
      </c>
      <c r="D5442" s="60">
        <v>40062.229861111111</v>
      </c>
    </row>
    <row r="5443" spans="1:4" x14ac:dyDescent="0.25">
      <c r="A5443" s="42">
        <v>40062.250694444447</v>
      </c>
      <c r="B5443">
        <v>0</v>
      </c>
      <c r="D5443" s="60">
        <v>40062.250694444447</v>
      </c>
    </row>
    <row r="5444" spans="1:4" x14ac:dyDescent="0.25">
      <c r="A5444" s="42">
        <v>40062.271527777775</v>
      </c>
      <c r="B5444">
        <v>0</v>
      </c>
      <c r="D5444" s="60">
        <v>40062.271527777775</v>
      </c>
    </row>
    <row r="5445" spans="1:4" x14ac:dyDescent="0.25">
      <c r="A5445" s="42">
        <v>40062.292361111111</v>
      </c>
      <c r="B5445">
        <v>0</v>
      </c>
      <c r="D5445" s="60">
        <v>40062.292361111111</v>
      </c>
    </row>
    <row r="5446" spans="1:4" x14ac:dyDescent="0.25">
      <c r="A5446" s="42">
        <v>40062.313194444447</v>
      </c>
      <c r="B5446">
        <v>0</v>
      </c>
      <c r="D5446" s="60">
        <v>40062.313194444447</v>
      </c>
    </row>
    <row r="5447" spans="1:4" x14ac:dyDescent="0.25">
      <c r="A5447" s="42">
        <v>40062.334027777775</v>
      </c>
      <c r="B5447">
        <v>0</v>
      </c>
      <c r="D5447" s="60">
        <v>40062.334027777775</v>
      </c>
    </row>
    <row r="5448" spans="1:4" x14ac:dyDescent="0.25">
      <c r="A5448" s="42">
        <v>40062.354861111111</v>
      </c>
      <c r="B5448">
        <v>0</v>
      </c>
      <c r="D5448" s="60">
        <v>40062.354861111111</v>
      </c>
    </row>
    <row r="5449" spans="1:4" x14ac:dyDescent="0.25">
      <c r="A5449" s="42">
        <v>40062.375694444447</v>
      </c>
      <c r="B5449">
        <v>0</v>
      </c>
      <c r="D5449" s="60">
        <v>40062.375694444447</v>
      </c>
    </row>
    <row r="5450" spans="1:4" x14ac:dyDescent="0.25">
      <c r="A5450" s="42">
        <v>40062.396527777775</v>
      </c>
      <c r="B5450">
        <v>0</v>
      </c>
      <c r="D5450" s="60">
        <v>40062.396527777775</v>
      </c>
    </row>
    <row r="5451" spans="1:4" x14ac:dyDescent="0.25">
      <c r="A5451" s="42">
        <v>40062.417361111111</v>
      </c>
      <c r="B5451">
        <v>0</v>
      </c>
      <c r="D5451" s="60">
        <v>40062.417361111111</v>
      </c>
    </row>
    <row r="5452" spans="1:4" x14ac:dyDescent="0.25">
      <c r="A5452" s="42">
        <v>40062.438194444447</v>
      </c>
      <c r="B5452">
        <v>0</v>
      </c>
      <c r="D5452" s="60">
        <v>40062.438194444447</v>
      </c>
    </row>
    <row r="5453" spans="1:4" x14ac:dyDescent="0.25">
      <c r="A5453" s="42">
        <v>40062.459027777775</v>
      </c>
      <c r="B5453">
        <v>0</v>
      </c>
      <c r="D5453" s="60">
        <v>40062.459027777775</v>
      </c>
    </row>
    <row r="5454" spans="1:4" x14ac:dyDescent="0.25">
      <c r="A5454" s="42">
        <v>40062.479861111111</v>
      </c>
      <c r="B5454">
        <v>0</v>
      </c>
      <c r="D5454" s="60">
        <v>40062.479861111111</v>
      </c>
    </row>
    <row r="5455" spans="1:4" x14ac:dyDescent="0.25">
      <c r="A5455" s="42">
        <v>40062.500694444447</v>
      </c>
      <c r="B5455">
        <v>0</v>
      </c>
      <c r="D5455" s="60">
        <v>40062.500694444447</v>
      </c>
    </row>
    <row r="5456" spans="1:4" x14ac:dyDescent="0.25">
      <c r="A5456" s="42">
        <v>40062.521527777775</v>
      </c>
      <c r="B5456">
        <v>0</v>
      </c>
      <c r="D5456" s="60">
        <v>40062.521527777775</v>
      </c>
    </row>
    <row r="5457" spans="1:4" x14ac:dyDescent="0.25">
      <c r="A5457" s="42">
        <v>40062.542361111111</v>
      </c>
      <c r="B5457">
        <v>0</v>
      </c>
      <c r="D5457" s="60">
        <v>40062.542361111111</v>
      </c>
    </row>
    <row r="5458" spans="1:4" x14ac:dyDescent="0.25">
      <c r="A5458" s="42">
        <v>40062.563194444447</v>
      </c>
      <c r="B5458">
        <v>0</v>
      </c>
      <c r="D5458" s="60">
        <v>40062.563194444447</v>
      </c>
    </row>
    <row r="5459" spans="1:4" x14ac:dyDescent="0.25">
      <c r="A5459" s="42">
        <v>40062.584027777775</v>
      </c>
      <c r="B5459">
        <v>0</v>
      </c>
      <c r="D5459" s="60">
        <v>40062.584027777775</v>
      </c>
    </row>
    <row r="5460" spans="1:4" x14ac:dyDescent="0.25">
      <c r="A5460" s="42">
        <v>40062.604861111111</v>
      </c>
      <c r="B5460">
        <v>0</v>
      </c>
      <c r="D5460" s="60">
        <v>40062.604861111111</v>
      </c>
    </row>
    <row r="5461" spans="1:4" x14ac:dyDescent="0.25">
      <c r="A5461" s="42">
        <v>40062.625694444447</v>
      </c>
      <c r="B5461">
        <v>0</v>
      </c>
      <c r="D5461" s="60">
        <v>40062.625694444447</v>
      </c>
    </row>
    <row r="5462" spans="1:4" x14ac:dyDescent="0.25">
      <c r="A5462" s="42">
        <v>40062.646527777775</v>
      </c>
      <c r="B5462">
        <v>0</v>
      </c>
      <c r="D5462" s="60">
        <v>40062.646527777775</v>
      </c>
    </row>
    <row r="5463" spans="1:4" x14ac:dyDescent="0.25">
      <c r="A5463" s="42">
        <v>40062.667361111111</v>
      </c>
      <c r="B5463">
        <v>0</v>
      </c>
      <c r="D5463" s="60">
        <v>40062.667361111111</v>
      </c>
    </row>
    <row r="5464" spans="1:4" x14ac:dyDescent="0.25">
      <c r="A5464" s="42">
        <v>40062.688194444447</v>
      </c>
      <c r="B5464">
        <v>0</v>
      </c>
      <c r="D5464" s="60">
        <v>40062.688194444447</v>
      </c>
    </row>
    <row r="5465" spans="1:4" x14ac:dyDescent="0.25">
      <c r="A5465" s="42">
        <v>40062.709027777775</v>
      </c>
      <c r="B5465">
        <v>0</v>
      </c>
      <c r="D5465" s="60">
        <v>40062.709027777775</v>
      </c>
    </row>
    <row r="5466" spans="1:4" x14ac:dyDescent="0.25">
      <c r="A5466" s="42">
        <v>40062.729861111111</v>
      </c>
      <c r="B5466">
        <v>0</v>
      </c>
      <c r="D5466" s="60">
        <v>40062.729861111111</v>
      </c>
    </row>
    <row r="5467" spans="1:4" x14ac:dyDescent="0.25">
      <c r="A5467" s="42">
        <v>40062.750694444447</v>
      </c>
      <c r="B5467">
        <v>0</v>
      </c>
      <c r="D5467" s="60">
        <v>40062.750694444447</v>
      </c>
    </row>
    <row r="5468" spans="1:4" x14ac:dyDescent="0.25">
      <c r="A5468" s="42">
        <v>40062.771527777775</v>
      </c>
      <c r="B5468">
        <v>0</v>
      </c>
      <c r="D5468" s="60">
        <v>40062.771527777775</v>
      </c>
    </row>
    <row r="5469" spans="1:4" x14ac:dyDescent="0.25">
      <c r="A5469" s="42">
        <v>40062.792361111111</v>
      </c>
      <c r="B5469">
        <v>0</v>
      </c>
      <c r="D5469" s="60">
        <v>40062.792361111111</v>
      </c>
    </row>
    <row r="5470" spans="1:4" x14ac:dyDescent="0.25">
      <c r="A5470" s="42">
        <v>40062.813194444447</v>
      </c>
      <c r="B5470">
        <v>0</v>
      </c>
      <c r="D5470" s="60">
        <v>40062.813194444447</v>
      </c>
    </row>
    <row r="5471" spans="1:4" x14ac:dyDescent="0.25">
      <c r="A5471" s="42">
        <v>40062.834027777775</v>
      </c>
      <c r="B5471">
        <v>0</v>
      </c>
      <c r="D5471" s="60">
        <v>40062.834027777775</v>
      </c>
    </row>
    <row r="5472" spans="1:4" x14ac:dyDescent="0.25">
      <c r="A5472" s="42">
        <v>40062.854861111111</v>
      </c>
      <c r="B5472">
        <v>0</v>
      </c>
      <c r="D5472" s="60">
        <v>40062.854861111111</v>
      </c>
    </row>
    <row r="5473" spans="1:4" x14ac:dyDescent="0.25">
      <c r="A5473" s="42">
        <v>40062.875694444447</v>
      </c>
      <c r="B5473">
        <v>0</v>
      </c>
      <c r="D5473" s="60">
        <v>40062.875694444447</v>
      </c>
    </row>
    <row r="5474" spans="1:4" x14ac:dyDescent="0.25">
      <c r="A5474" s="42">
        <v>40062.896527777775</v>
      </c>
      <c r="B5474">
        <v>0</v>
      </c>
      <c r="D5474" s="60">
        <v>40062.896527777775</v>
      </c>
    </row>
    <row r="5475" spans="1:4" x14ac:dyDescent="0.25">
      <c r="A5475" s="42">
        <v>40062.917361111111</v>
      </c>
      <c r="B5475">
        <v>0</v>
      </c>
      <c r="D5475" s="60">
        <v>40062.917361111111</v>
      </c>
    </row>
    <row r="5476" spans="1:4" x14ac:dyDescent="0.25">
      <c r="A5476" s="42">
        <v>40062.938194444447</v>
      </c>
      <c r="B5476">
        <v>0</v>
      </c>
      <c r="D5476" s="60">
        <v>40062.938194444447</v>
      </c>
    </row>
    <row r="5477" spans="1:4" x14ac:dyDescent="0.25">
      <c r="A5477" s="42">
        <v>40062.959027777775</v>
      </c>
      <c r="B5477">
        <v>0</v>
      </c>
      <c r="D5477" s="60">
        <v>40062.959027777775</v>
      </c>
    </row>
    <row r="5478" spans="1:4" x14ac:dyDescent="0.25">
      <c r="A5478" s="42">
        <v>40062.979861111111</v>
      </c>
      <c r="B5478">
        <v>0</v>
      </c>
      <c r="D5478" s="60">
        <v>40062.979861111111</v>
      </c>
    </row>
    <row r="5479" spans="1:4" x14ac:dyDescent="0.25">
      <c r="A5479" s="42">
        <v>40063.000694444447</v>
      </c>
      <c r="B5479">
        <v>0</v>
      </c>
      <c r="D5479" s="60">
        <v>40063.000694444447</v>
      </c>
    </row>
    <row r="5480" spans="1:4" x14ac:dyDescent="0.25">
      <c r="A5480" s="42">
        <v>40063.021527777775</v>
      </c>
      <c r="B5480">
        <v>0</v>
      </c>
      <c r="D5480" s="60">
        <v>40063.021527777775</v>
      </c>
    </row>
    <row r="5481" spans="1:4" x14ac:dyDescent="0.25">
      <c r="A5481" s="42">
        <v>40063.042361111111</v>
      </c>
      <c r="B5481">
        <v>0</v>
      </c>
      <c r="D5481" s="60">
        <v>40063.042361111111</v>
      </c>
    </row>
    <row r="5482" spans="1:4" x14ac:dyDescent="0.25">
      <c r="A5482" s="42">
        <v>40063.063194444447</v>
      </c>
      <c r="B5482">
        <v>0</v>
      </c>
      <c r="D5482" s="60">
        <v>40063.063194444447</v>
      </c>
    </row>
    <row r="5483" spans="1:4" x14ac:dyDescent="0.25">
      <c r="A5483" s="42">
        <v>40063.084027777775</v>
      </c>
      <c r="B5483">
        <v>0</v>
      </c>
      <c r="D5483" s="60">
        <v>40063.084027777775</v>
      </c>
    </row>
    <row r="5484" spans="1:4" x14ac:dyDescent="0.25">
      <c r="A5484" s="42">
        <v>40063.104861111111</v>
      </c>
      <c r="B5484">
        <v>0</v>
      </c>
      <c r="D5484" s="60">
        <v>40063.104861111111</v>
      </c>
    </row>
    <row r="5485" spans="1:4" x14ac:dyDescent="0.25">
      <c r="A5485" s="42">
        <v>40063.125694444447</v>
      </c>
      <c r="B5485">
        <v>0</v>
      </c>
      <c r="D5485" s="60">
        <v>40063.125694444447</v>
      </c>
    </row>
    <row r="5486" spans="1:4" x14ac:dyDescent="0.25">
      <c r="A5486" s="42">
        <v>40063.146527777775</v>
      </c>
      <c r="B5486">
        <v>0</v>
      </c>
      <c r="D5486" s="60">
        <v>40063.146527777775</v>
      </c>
    </row>
    <row r="5487" spans="1:4" x14ac:dyDescent="0.25">
      <c r="A5487" s="42">
        <v>40063.167361111111</v>
      </c>
      <c r="B5487">
        <v>0</v>
      </c>
      <c r="D5487" s="60">
        <v>40063.167361111111</v>
      </c>
    </row>
    <row r="5488" spans="1:4" x14ac:dyDescent="0.25">
      <c r="A5488" s="42">
        <v>40063.188194444447</v>
      </c>
      <c r="B5488">
        <v>0</v>
      </c>
      <c r="D5488" s="60">
        <v>40063.188194444447</v>
      </c>
    </row>
    <row r="5489" spans="1:4" x14ac:dyDescent="0.25">
      <c r="A5489" s="42">
        <v>40063.209027777775</v>
      </c>
      <c r="B5489">
        <v>0</v>
      </c>
      <c r="D5489" s="60">
        <v>40063.209027777775</v>
      </c>
    </row>
    <row r="5490" spans="1:4" x14ac:dyDescent="0.25">
      <c r="A5490" s="42">
        <v>40063.229861111111</v>
      </c>
      <c r="B5490">
        <v>0</v>
      </c>
      <c r="D5490" s="60">
        <v>40063.229861111111</v>
      </c>
    </row>
    <row r="5491" spans="1:4" x14ac:dyDescent="0.25">
      <c r="A5491" s="42">
        <v>40063.250694444447</v>
      </c>
      <c r="B5491">
        <v>0</v>
      </c>
      <c r="D5491" s="60">
        <v>40063.250694444447</v>
      </c>
    </row>
    <row r="5492" spans="1:4" x14ac:dyDescent="0.25">
      <c r="A5492" s="42">
        <v>40063.271527777775</v>
      </c>
      <c r="B5492">
        <v>0</v>
      </c>
      <c r="D5492" s="60">
        <v>40063.271527777775</v>
      </c>
    </row>
    <row r="5493" spans="1:4" x14ac:dyDescent="0.25">
      <c r="A5493" s="42">
        <v>40063.292361111111</v>
      </c>
      <c r="B5493">
        <v>0</v>
      </c>
      <c r="D5493" s="60">
        <v>40063.292361111111</v>
      </c>
    </row>
    <row r="5494" spans="1:4" x14ac:dyDescent="0.25">
      <c r="A5494" s="42">
        <v>40063.313194444447</v>
      </c>
      <c r="B5494">
        <v>0</v>
      </c>
      <c r="D5494" s="60">
        <v>40063.313194444447</v>
      </c>
    </row>
    <row r="5495" spans="1:4" x14ac:dyDescent="0.25">
      <c r="A5495" s="42">
        <v>40063.334027777775</v>
      </c>
      <c r="B5495">
        <v>0</v>
      </c>
      <c r="D5495" s="60">
        <v>40063.334027777775</v>
      </c>
    </row>
    <row r="5496" spans="1:4" x14ac:dyDescent="0.25">
      <c r="A5496" s="42">
        <v>40063.354861111111</v>
      </c>
      <c r="B5496">
        <v>0</v>
      </c>
      <c r="D5496" s="60">
        <v>40063.354861111111</v>
      </c>
    </row>
    <row r="5497" spans="1:4" x14ac:dyDescent="0.25">
      <c r="A5497" s="42">
        <v>40063.375694444447</v>
      </c>
      <c r="B5497">
        <v>0</v>
      </c>
      <c r="D5497" s="60">
        <v>40063.375694444447</v>
      </c>
    </row>
    <row r="5498" spans="1:4" x14ac:dyDescent="0.25">
      <c r="A5498" s="42">
        <v>40063.396527777775</v>
      </c>
      <c r="B5498">
        <v>0</v>
      </c>
      <c r="D5498" s="60">
        <v>40063.396527777775</v>
      </c>
    </row>
    <row r="5499" spans="1:4" x14ac:dyDescent="0.25">
      <c r="A5499" s="42">
        <v>40063.417361111111</v>
      </c>
      <c r="B5499">
        <v>0</v>
      </c>
      <c r="D5499" s="60">
        <v>40063.417361111111</v>
      </c>
    </row>
    <row r="5500" spans="1:4" x14ac:dyDescent="0.25">
      <c r="A5500" s="42">
        <v>40063.438194444447</v>
      </c>
      <c r="B5500">
        <v>0</v>
      </c>
      <c r="D5500" s="60">
        <v>40063.438194444447</v>
      </c>
    </row>
    <row r="5501" spans="1:4" x14ac:dyDescent="0.25">
      <c r="A5501" s="42">
        <v>40063.459027777775</v>
      </c>
      <c r="B5501">
        <v>0</v>
      </c>
      <c r="D5501" s="60">
        <v>40063.459027777775</v>
      </c>
    </row>
    <row r="5502" spans="1:4" x14ac:dyDescent="0.25">
      <c r="A5502" s="42">
        <v>40063.479861111111</v>
      </c>
      <c r="B5502">
        <v>0</v>
      </c>
      <c r="D5502" s="60">
        <v>40063.479861111111</v>
      </c>
    </row>
    <row r="5503" spans="1:4" x14ac:dyDescent="0.25">
      <c r="A5503" s="42">
        <v>40063.500694444447</v>
      </c>
      <c r="B5503">
        <v>0</v>
      </c>
      <c r="D5503" s="60">
        <v>40063.500694444447</v>
      </c>
    </row>
    <row r="5504" spans="1:4" x14ac:dyDescent="0.25">
      <c r="A5504" s="42">
        <v>40063.521527777775</v>
      </c>
      <c r="B5504">
        <v>0</v>
      </c>
      <c r="D5504" s="60">
        <v>40063.521527777775</v>
      </c>
    </row>
    <row r="5505" spans="1:4" x14ac:dyDescent="0.25">
      <c r="A5505" s="42">
        <v>40063.542361111111</v>
      </c>
      <c r="B5505">
        <v>0</v>
      </c>
      <c r="D5505" s="60">
        <v>40063.542361111111</v>
      </c>
    </row>
    <row r="5506" spans="1:4" x14ac:dyDescent="0.25">
      <c r="A5506" s="42">
        <v>40063.563194444447</v>
      </c>
      <c r="B5506">
        <v>0</v>
      </c>
      <c r="D5506" s="60">
        <v>40063.563194444447</v>
      </c>
    </row>
    <row r="5507" spans="1:4" x14ac:dyDescent="0.25">
      <c r="A5507" s="42">
        <v>40063.584027777775</v>
      </c>
      <c r="B5507">
        <v>0</v>
      </c>
      <c r="D5507" s="60">
        <v>40063.584027777775</v>
      </c>
    </row>
    <row r="5508" spans="1:4" x14ac:dyDescent="0.25">
      <c r="A5508" s="42">
        <v>40063.604861111111</v>
      </c>
      <c r="B5508">
        <v>0</v>
      </c>
      <c r="D5508" s="60">
        <v>40063.604861111111</v>
      </c>
    </row>
    <row r="5509" spans="1:4" x14ac:dyDescent="0.25">
      <c r="A5509" s="42">
        <v>40063.625694444447</v>
      </c>
      <c r="B5509">
        <v>0</v>
      </c>
      <c r="D5509" s="60">
        <v>40063.625694444447</v>
      </c>
    </row>
    <row r="5510" spans="1:4" x14ac:dyDescent="0.25">
      <c r="A5510" s="42">
        <v>40063.646527777775</v>
      </c>
      <c r="B5510">
        <v>0</v>
      </c>
      <c r="D5510" s="60">
        <v>40063.646527777775</v>
      </c>
    </row>
    <row r="5511" spans="1:4" x14ac:dyDescent="0.25">
      <c r="A5511" s="42">
        <v>40063.667361111111</v>
      </c>
      <c r="B5511">
        <v>0</v>
      </c>
      <c r="D5511" s="60">
        <v>40063.667361111111</v>
      </c>
    </row>
    <row r="5512" spans="1:4" x14ac:dyDescent="0.25">
      <c r="A5512" s="42">
        <v>40063.688194444447</v>
      </c>
      <c r="B5512">
        <v>0</v>
      </c>
      <c r="D5512" s="60">
        <v>40063.688194444447</v>
      </c>
    </row>
    <row r="5513" spans="1:4" x14ac:dyDescent="0.25">
      <c r="A5513" s="42">
        <v>40063.709027777775</v>
      </c>
      <c r="B5513">
        <v>0</v>
      </c>
      <c r="D5513" s="60">
        <v>40063.709027777775</v>
      </c>
    </row>
    <row r="5514" spans="1:4" x14ac:dyDescent="0.25">
      <c r="A5514" s="42">
        <v>40063.729861111111</v>
      </c>
      <c r="B5514">
        <v>0</v>
      </c>
      <c r="D5514" s="60">
        <v>40063.729861111111</v>
      </c>
    </row>
    <row r="5515" spans="1:4" x14ac:dyDescent="0.25">
      <c r="A5515" s="42">
        <v>40063.750694444447</v>
      </c>
      <c r="B5515">
        <v>0</v>
      </c>
      <c r="D5515" s="60">
        <v>40063.750694444447</v>
      </c>
    </row>
    <row r="5516" spans="1:4" x14ac:dyDescent="0.25">
      <c r="A5516" s="42">
        <v>40063.771527777775</v>
      </c>
      <c r="B5516">
        <v>0</v>
      </c>
      <c r="D5516" s="60">
        <v>40063.771527777775</v>
      </c>
    </row>
    <row r="5517" spans="1:4" x14ac:dyDescent="0.25">
      <c r="A5517" s="42">
        <v>40063.792361111111</v>
      </c>
      <c r="B5517">
        <v>0</v>
      </c>
      <c r="D5517" s="60">
        <v>40063.792361111111</v>
      </c>
    </row>
    <row r="5518" spans="1:4" x14ac:dyDescent="0.25">
      <c r="A5518" s="42">
        <v>40063.813194444447</v>
      </c>
      <c r="B5518">
        <v>0</v>
      </c>
      <c r="D5518" s="60">
        <v>40063.813194444447</v>
      </c>
    </row>
    <row r="5519" spans="1:4" x14ac:dyDescent="0.25">
      <c r="A5519" s="42">
        <v>40063.834027777775</v>
      </c>
      <c r="B5519">
        <v>0</v>
      </c>
      <c r="D5519" s="60">
        <v>40063.834027777775</v>
      </c>
    </row>
    <row r="5520" spans="1:4" x14ac:dyDescent="0.25">
      <c r="A5520" s="42">
        <v>40063.854861111111</v>
      </c>
      <c r="B5520">
        <v>0</v>
      </c>
      <c r="D5520" s="60">
        <v>40063.854861111111</v>
      </c>
    </row>
    <row r="5521" spans="1:4" x14ac:dyDescent="0.25">
      <c r="A5521" s="42">
        <v>40063.875694444447</v>
      </c>
      <c r="B5521">
        <v>0</v>
      </c>
      <c r="D5521" s="60">
        <v>40063.875694444447</v>
      </c>
    </row>
    <row r="5522" spans="1:4" x14ac:dyDescent="0.25">
      <c r="A5522" s="42">
        <v>40063.896527777775</v>
      </c>
      <c r="B5522">
        <v>0</v>
      </c>
      <c r="D5522" s="60">
        <v>40063.896527777775</v>
      </c>
    </row>
    <row r="5523" spans="1:4" x14ac:dyDescent="0.25">
      <c r="A5523" s="42">
        <v>40063.917361111111</v>
      </c>
      <c r="B5523">
        <v>0</v>
      </c>
      <c r="D5523" s="60">
        <v>40063.917361111111</v>
      </c>
    </row>
    <row r="5524" spans="1:4" x14ac:dyDescent="0.25">
      <c r="A5524" s="42">
        <v>40063.938194444447</v>
      </c>
      <c r="B5524">
        <v>0</v>
      </c>
      <c r="D5524" s="60">
        <v>40063.938194444447</v>
      </c>
    </row>
    <row r="5525" spans="1:4" x14ac:dyDescent="0.25">
      <c r="A5525" s="42">
        <v>40063.959027777775</v>
      </c>
      <c r="B5525">
        <v>0</v>
      </c>
      <c r="D5525" s="60">
        <v>40063.959027777775</v>
      </c>
    </row>
    <row r="5526" spans="1:4" x14ac:dyDescent="0.25">
      <c r="A5526" s="42">
        <v>40063.979861111111</v>
      </c>
      <c r="B5526">
        <v>0</v>
      </c>
      <c r="D5526" s="60">
        <v>40063.979861111111</v>
      </c>
    </row>
    <row r="5527" spans="1:4" x14ac:dyDescent="0.25">
      <c r="A5527" s="42">
        <v>40064.000694444447</v>
      </c>
      <c r="B5527">
        <v>0</v>
      </c>
      <c r="D5527" s="60">
        <v>40064.000694444447</v>
      </c>
    </row>
    <row r="5528" spans="1:4" x14ac:dyDescent="0.25">
      <c r="A5528" s="42">
        <v>40064.021527777775</v>
      </c>
      <c r="B5528">
        <v>0</v>
      </c>
      <c r="D5528" s="60">
        <v>40064.021527777775</v>
      </c>
    </row>
    <row r="5529" spans="1:4" x14ac:dyDescent="0.25">
      <c r="A5529" s="42">
        <v>40064.042361111111</v>
      </c>
      <c r="B5529">
        <v>0</v>
      </c>
      <c r="D5529" s="60">
        <v>40064.042361111111</v>
      </c>
    </row>
    <row r="5530" spans="1:4" x14ac:dyDescent="0.25">
      <c r="A5530" s="42">
        <v>40064.063194444447</v>
      </c>
      <c r="B5530">
        <v>0</v>
      </c>
      <c r="D5530" s="60">
        <v>40064.063194444447</v>
      </c>
    </row>
    <row r="5531" spans="1:4" x14ac:dyDescent="0.25">
      <c r="A5531" s="42">
        <v>40064.084027777775</v>
      </c>
      <c r="B5531">
        <v>0</v>
      </c>
      <c r="D5531" s="60">
        <v>40064.084027777775</v>
      </c>
    </row>
    <row r="5532" spans="1:4" x14ac:dyDescent="0.25">
      <c r="A5532" s="42">
        <v>40064.104861111111</v>
      </c>
      <c r="B5532">
        <v>0</v>
      </c>
      <c r="D5532" s="60">
        <v>40064.104861111111</v>
      </c>
    </row>
    <row r="5533" spans="1:4" x14ac:dyDescent="0.25">
      <c r="A5533" s="42">
        <v>40064.125694444447</v>
      </c>
      <c r="B5533">
        <v>0</v>
      </c>
      <c r="D5533" s="60">
        <v>40064.125694444447</v>
      </c>
    </row>
    <row r="5534" spans="1:4" x14ac:dyDescent="0.25">
      <c r="A5534" s="42">
        <v>40064.146527777775</v>
      </c>
      <c r="B5534">
        <v>0</v>
      </c>
      <c r="D5534" s="60">
        <v>40064.146527777775</v>
      </c>
    </row>
    <row r="5535" spans="1:4" x14ac:dyDescent="0.25">
      <c r="A5535" s="42">
        <v>40064.167361111111</v>
      </c>
      <c r="B5535">
        <v>0</v>
      </c>
      <c r="D5535" s="60">
        <v>40064.167361111111</v>
      </c>
    </row>
    <row r="5536" spans="1:4" x14ac:dyDescent="0.25">
      <c r="A5536" s="42">
        <v>40064.188194444447</v>
      </c>
      <c r="B5536">
        <v>0</v>
      </c>
      <c r="D5536" s="60">
        <v>40064.188194444447</v>
      </c>
    </row>
    <row r="5537" spans="1:4" x14ac:dyDescent="0.25">
      <c r="A5537" s="42">
        <v>40064.209027777775</v>
      </c>
      <c r="B5537">
        <v>0</v>
      </c>
      <c r="D5537" s="60">
        <v>40064.209027777775</v>
      </c>
    </row>
    <row r="5538" spans="1:4" x14ac:dyDescent="0.25">
      <c r="A5538" s="42">
        <v>40064.229861111111</v>
      </c>
      <c r="B5538">
        <v>0</v>
      </c>
      <c r="D5538" s="60">
        <v>40064.229861111111</v>
      </c>
    </row>
    <row r="5539" spans="1:4" x14ac:dyDescent="0.25">
      <c r="A5539" s="42">
        <v>40064.250694444447</v>
      </c>
      <c r="B5539">
        <v>0</v>
      </c>
      <c r="D5539" s="60">
        <v>40064.250694444447</v>
      </c>
    </row>
    <row r="5540" spans="1:4" x14ac:dyDescent="0.25">
      <c r="A5540" s="42">
        <v>40064.271527777775</v>
      </c>
      <c r="B5540">
        <v>0</v>
      </c>
      <c r="D5540" s="60">
        <v>40064.271527777775</v>
      </c>
    </row>
    <row r="5541" spans="1:4" x14ac:dyDescent="0.25">
      <c r="A5541" s="42">
        <v>40064.292361111111</v>
      </c>
      <c r="B5541">
        <v>0</v>
      </c>
      <c r="D5541" s="60">
        <v>40064.292361111111</v>
      </c>
    </row>
    <row r="5542" spans="1:4" x14ac:dyDescent="0.25">
      <c r="A5542" s="42">
        <v>40064.313194444447</v>
      </c>
      <c r="B5542">
        <v>0</v>
      </c>
      <c r="D5542" s="60">
        <v>40064.313194444447</v>
      </c>
    </row>
    <row r="5543" spans="1:4" x14ac:dyDescent="0.25">
      <c r="A5543" s="42">
        <v>40064.334027777775</v>
      </c>
      <c r="B5543">
        <v>0</v>
      </c>
      <c r="D5543" s="60">
        <v>40064.334027777775</v>
      </c>
    </row>
    <row r="5544" spans="1:4" x14ac:dyDescent="0.25">
      <c r="A5544" s="42">
        <v>40064.354861111111</v>
      </c>
      <c r="B5544">
        <v>0</v>
      </c>
      <c r="D5544" s="60">
        <v>40064.354861111111</v>
      </c>
    </row>
    <row r="5545" spans="1:4" x14ac:dyDescent="0.25">
      <c r="A5545" s="42">
        <v>40064.375694444447</v>
      </c>
      <c r="B5545">
        <v>0</v>
      </c>
      <c r="D5545" s="60">
        <v>40064.375694444447</v>
      </c>
    </row>
    <row r="5546" spans="1:4" x14ac:dyDescent="0.25">
      <c r="A5546" s="42">
        <v>40064.396527777775</v>
      </c>
      <c r="B5546">
        <v>0</v>
      </c>
      <c r="D5546" s="60">
        <v>40064.396527777775</v>
      </c>
    </row>
    <row r="5547" spans="1:4" x14ac:dyDescent="0.25">
      <c r="A5547" s="42">
        <v>40064.417361111111</v>
      </c>
      <c r="B5547">
        <v>0</v>
      </c>
      <c r="D5547" s="60">
        <v>40064.417361111111</v>
      </c>
    </row>
    <row r="5548" spans="1:4" x14ac:dyDescent="0.25">
      <c r="A5548" s="42">
        <v>40064.438194444447</v>
      </c>
      <c r="B5548">
        <v>0</v>
      </c>
      <c r="D5548" s="60">
        <v>40064.438194444447</v>
      </c>
    </row>
    <row r="5549" spans="1:4" x14ac:dyDescent="0.25">
      <c r="A5549" s="42">
        <v>40064.459027777775</v>
      </c>
      <c r="B5549">
        <v>0</v>
      </c>
      <c r="D5549" s="60">
        <v>40064.459027777775</v>
      </c>
    </row>
    <row r="5550" spans="1:4" x14ac:dyDescent="0.25">
      <c r="A5550" s="42">
        <v>40064.479861111111</v>
      </c>
      <c r="B5550">
        <v>0</v>
      </c>
      <c r="D5550" s="60">
        <v>40064.479861111111</v>
      </c>
    </row>
    <row r="5551" spans="1:4" x14ac:dyDescent="0.25">
      <c r="A5551" s="42">
        <v>40064.500694444447</v>
      </c>
      <c r="B5551">
        <v>0</v>
      </c>
      <c r="D5551" s="60">
        <v>40064.500694444447</v>
      </c>
    </row>
    <row r="5552" spans="1:4" x14ac:dyDescent="0.25">
      <c r="A5552" s="42">
        <v>40064.521527777775</v>
      </c>
      <c r="B5552">
        <v>0</v>
      </c>
      <c r="D5552" s="60">
        <v>40064.521527777775</v>
      </c>
    </row>
    <row r="5553" spans="1:4" x14ac:dyDescent="0.25">
      <c r="A5553" s="42">
        <v>40064.542361111111</v>
      </c>
      <c r="B5553">
        <v>0</v>
      </c>
      <c r="D5553" s="60">
        <v>40064.542361111111</v>
      </c>
    </row>
    <row r="5554" spans="1:4" x14ac:dyDescent="0.25">
      <c r="A5554" s="42">
        <v>40064.563194444447</v>
      </c>
      <c r="B5554">
        <v>0</v>
      </c>
      <c r="D5554" s="60">
        <v>40064.563194444447</v>
      </c>
    </row>
    <row r="5555" spans="1:4" x14ac:dyDescent="0.25">
      <c r="A5555" s="42">
        <v>40064.584027777775</v>
      </c>
      <c r="B5555">
        <v>0</v>
      </c>
      <c r="D5555" s="60">
        <v>40064.584027777775</v>
      </c>
    </row>
    <row r="5556" spans="1:4" x14ac:dyDescent="0.25">
      <c r="A5556" s="42">
        <v>40064.604861111111</v>
      </c>
      <c r="B5556">
        <v>0</v>
      </c>
      <c r="D5556" s="60">
        <v>40064.604861111111</v>
      </c>
    </row>
    <row r="5557" spans="1:4" x14ac:dyDescent="0.25">
      <c r="A5557" s="42">
        <v>40064.625694444447</v>
      </c>
      <c r="B5557">
        <v>0</v>
      </c>
      <c r="D5557" s="60">
        <v>40064.625694444447</v>
      </c>
    </row>
    <row r="5558" spans="1:4" x14ac:dyDescent="0.25">
      <c r="A5558" s="42">
        <v>40064.646527777775</v>
      </c>
      <c r="B5558">
        <v>0</v>
      </c>
      <c r="D5558" s="60">
        <v>40064.646527777775</v>
      </c>
    </row>
    <row r="5559" spans="1:4" x14ac:dyDescent="0.25">
      <c r="A5559" s="42">
        <v>40064.667361111111</v>
      </c>
      <c r="B5559">
        <v>0</v>
      </c>
      <c r="D5559" s="60">
        <v>40064.667361111111</v>
      </c>
    </row>
    <row r="5560" spans="1:4" x14ac:dyDescent="0.25">
      <c r="A5560" s="42">
        <v>40064.688194444447</v>
      </c>
      <c r="B5560">
        <v>0</v>
      </c>
      <c r="D5560" s="60">
        <v>40064.688194444447</v>
      </c>
    </row>
    <row r="5561" spans="1:4" x14ac:dyDescent="0.25">
      <c r="A5561" s="42">
        <v>40064.709027777775</v>
      </c>
      <c r="B5561">
        <v>0</v>
      </c>
      <c r="D5561" s="60">
        <v>40064.709027777775</v>
      </c>
    </row>
    <row r="5562" spans="1:4" x14ac:dyDescent="0.25">
      <c r="A5562" s="42">
        <v>40064.729861111111</v>
      </c>
      <c r="B5562">
        <v>0</v>
      </c>
      <c r="D5562" s="60">
        <v>40064.729861111111</v>
      </c>
    </row>
    <row r="5563" spans="1:4" x14ac:dyDescent="0.25">
      <c r="A5563" s="42">
        <v>40064.750694444447</v>
      </c>
      <c r="B5563">
        <v>0</v>
      </c>
      <c r="D5563" s="60">
        <v>40064.750694444447</v>
      </c>
    </row>
    <row r="5564" spans="1:4" x14ac:dyDescent="0.25">
      <c r="A5564" s="42">
        <v>40064.771527777775</v>
      </c>
      <c r="B5564">
        <v>0</v>
      </c>
      <c r="D5564" s="60">
        <v>40064.771527777775</v>
      </c>
    </row>
    <row r="5565" spans="1:4" x14ac:dyDescent="0.25">
      <c r="A5565" s="42">
        <v>40064.792361111111</v>
      </c>
      <c r="B5565">
        <v>0</v>
      </c>
      <c r="D5565" s="60">
        <v>40064.792361111111</v>
      </c>
    </row>
    <row r="5566" spans="1:4" x14ac:dyDescent="0.25">
      <c r="A5566" s="42">
        <v>40064.813194444447</v>
      </c>
      <c r="B5566">
        <v>0</v>
      </c>
      <c r="D5566" s="60">
        <v>40064.813194444447</v>
      </c>
    </row>
    <row r="5567" spans="1:4" x14ac:dyDescent="0.25">
      <c r="A5567" s="42">
        <v>40064.834027777775</v>
      </c>
      <c r="B5567">
        <v>0</v>
      </c>
      <c r="D5567" s="60">
        <v>40064.834027777775</v>
      </c>
    </row>
    <row r="5568" spans="1:4" x14ac:dyDescent="0.25">
      <c r="A5568" s="42">
        <v>40064.854861111111</v>
      </c>
      <c r="B5568">
        <v>0</v>
      </c>
      <c r="D5568" s="60">
        <v>40064.854861111111</v>
      </c>
    </row>
    <row r="5569" spans="1:4" x14ac:dyDescent="0.25">
      <c r="A5569" s="42">
        <v>40064.875694444447</v>
      </c>
      <c r="B5569">
        <v>0</v>
      </c>
      <c r="D5569" s="60">
        <v>40064.875694444447</v>
      </c>
    </row>
    <row r="5570" spans="1:4" x14ac:dyDescent="0.25">
      <c r="A5570" s="42">
        <v>40064.896527777775</v>
      </c>
      <c r="B5570">
        <v>0</v>
      </c>
      <c r="D5570" s="60">
        <v>40064.896527777775</v>
      </c>
    </row>
    <row r="5571" spans="1:4" x14ac:dyDescent="0.25">
      <c r="A5571" s="42">
        <v>40064.917361111111</v>
      </c>
      <c r="B5571">
        <v>0</v>
      </c>
      <c r="D5571" s="60">
        <v>40064.917361111111</v>
      </c>
    </row>
    <row r="5572" spans="1:4" x14ac:dyDescent="0.25">
      <c r="A5572" s="42">
        <v>40064.938194444447</v>
      </c>
      <c r="B5572">
        <v>0</v>
      </c>
      <c r="D5572" s="60">
        <v>40064.938194444447</v>
      </c>
    </row>
    <row r="5573" spans="1:4" x14ac:dyDescent="0.25">
      <c r="A5573" s="42">
        <v>40064.959027777775</v>
      </c>
      <c r="B5573">
        <v>0</v>
      </c>
      <c r="D5573" s="60">
        <v>40064.959027777775</v>
      </c>
    </row>
    <row r="5574" spans="1:4" x14ac:dyDescent="0.25">
      <c r="A5574" s="42">
        <v>40064.979861111111</v>
      </c>
      <c r="B5574">
        <v>0</v>
      </c>
      <c r="D5574" s="60">
        <v>40064.979861111111</v>
      </c>
    </row>
    <row r="5575" spans="1:4" x14ac:dyDescent="0.25">
      <c r="A5575" s="42">
        <v>40065.000694444447</v>
      </c>
      <c r="B5575">
        <v>0</v>
      </c>
      <c r="D5575" s="60">
        <v>40065.000694444447</v>
      </c>
    </row>
    <row r="5576" spans="1:4" x14ac:dyDescent="0.25">
      <c r="A5576" s="42">
        <v>40065.021527777775</v>
      </c>
      <c r="B5576">
        <v>0</v>
      </c>
      <c r="D5576" s="60">
        <v>40065.021527777775</v>
      </c>
    </row>
    <row r="5577" spans="1:4" x14ac:dyDescent="0.25">
      <c r="A5577" s="42">
        <v>40065.042361111111</v>
      </c>
      <c r="B5577">
        <v>0</v>
      </c>
      <c r="D5577" s="60">
        <v>40065.042361111111</v>
      </c>
    </row>
    <row r="5578" spans="1:4" x14ac:dyDescent="0.25">
      <c r="A5578" s="42">
        <v>40065.063194444447</v>
      </c>
      <c r="B5578">
        <v>0</v>
      </c>
      <c r="D5578" s="60">
        <v>40065.063194444447</v>
      </c>
    </row>
    <row r="5579" spans="1:4" x14ac:dyDescent="0.25">
      <c r="A5579" s="42">
        <v>40065.084027777775</v>
      </c>
      <c r="B5579">
        <v>0</v>
      </c>
      <c r="D5579" s="60">
        <v>40065.084027777775</v>
      </c>
    </row>
    <row r="5580" spans="1:4" x14ac:dyDescent="0.25">
      <c r="A5580" s="42">
        <v>40065.104861111111</v>
      </c>
      <c r="B5580">
        <v>0</v>
      </c>
      <c r="D5580" s="60">
        <v>40065.104861111111</v>
      </c>
    </row>
    <row r="5581" spans="1:4" x14ac:dyDescent="0.25">
      <c r="A5581" s="42">
        <v>40065.125694444447</v>
      </c>
      <c r="B5581">
        <v>0</v>
      </c>
      <c r="D5581" s="60">
        <v>40065.125694444447</v>
      </c>
    </row>
    <row r="5582" spans="1:4" x14ac:dyDescent="0.25">
      <c r="A5582" s="42">
        <v>40065.146527777775</v>
      </c>
      <c r="B5582">
        <v>0</v>
      </c>
      <c r="D5582" s="60">
        <v>40065.146527777775</v>
      </c>
    </row>
    <row r="5583" spans="1:4" x14ac:dyDescent="0.25">
      <c r="A5583" s="42">
        <v>40065.167361111111</v>
      </c>
      <c r="B5583">
        <v>0</v>
      </c>
      <c r="D5583" s="60">
        <v>40065.167361111111</v>
      </c>
    </row>
    <row r="5584" spans="1:4" x14ac:dyDescent="0.25">
      <c r="A5584" s="42">
        <v>40065.188194444447</v>
      </c>
      <c r="B5584">
        <v>0</v>
      </c>
      <c r="D5584" s="60">
        <v>40065.188194444447</v>
      </c>
    </row>
    <row r="5585" spans="1:4" x14ac:dyDescent="0.25">
      <c r="A5585" s="42">
        <v>40065.209027777775</v>
      </c>
      <c r="B5585">
        <v>0</v>
      </c>
      <c r="D5585" s="60">
        <v>40065.209027777775</v>
      </c>
    </row>
    <row r="5586" spans="1:4" x14ac:dyDescent="0.25">
      <c r="A5586" s="42">
        <v>40065.229861111111</v>
      </c>
      <c r="B5586">
        <v>0</v>
      </c>
      <c r="D5586" s="60">
        <v>40065.229861111111</v>
      </c>
    </row>
    <row r="5587" spans="1:4" x14ac:dyDescent="0.25">
      <c r="A5587" s="42">
        <v>40065.250694444447</v>
      </c>
      <c r="B5587">
        <v>0</v>
      </c>
      <c r="D5587" s="60">
        <v>40065.250694444447</v>
      </c>
    </row>
    <row r="5588" spans="1:4" x14ac:dyDescent="0.25">
      <c r="A5588" s="42">
        <v>40065.271527777775</v>
      </c>
      <c r="B5588">
        <v>0</v>
      </c>
      <c r="D5588" s="60">
        <v>40065.271527777775</v>
      </c>
    </row>
    <row r="5589" spans="1:4" x14ac:dyDescent="0.25">
      <c r="A5589" s="42">
        <v>40065.292361111111</v>
      </c>
      <c r="B5589">
        <v>0</v>
      </c>
      <c r="D5589" s="60">
        <v>40065.292361111111</v>
      </c>
    </row>
    <row r="5590" spans="1:4" x14ac:dyDescent="0.25">
      <c r="A5590" s="42">
        <v>40065.313194444447</v>
      </c>
      <c r="B5590">
        <v>0</v>
      </c>
      <c r="D5590" s="60">
        <v>40065.313194444447</v>
      </c>
    </row>
    <row r="5591" spans="1:4" x14ac:dyDescent="0.25">
      <c r="A5591" s="42">
        <v>40065.334027777775</v>
      </c>
      <c r="B5591">
        <v>0</v>
      </c>
      <c r="D5591" s="60">
        <v>40065.334027777775</v>
      </c>
    </row>
    <row r="5592" spans="1:4" x14ac:dyDescent="0.25">
      <c r="A5592" s="42">
        <v>40065.354861111111</v>
      </c>
      <c r="B5592">
        <v>0</v>
      </c>
      <c r="D5592" s="60">
        <v>40065.354861111111</v>
      </c>
    </row>
    <row r="5593" spans="1:4" x14ac:dyDescent="0.25">
      <c r="A5593" s="42">
        <v>40065.375694444447</v>
      </c>
      <c r="B5593">
        <v>0</v>
      </c>
      <c r="D5593" s="60">
        <v>40065.375694444447</v>
      </c>
    </row>
    <row r="5594" spans="1:4" x14ac:dyDescent="0.25">
      <c r="A5594" s="42">
        <v>40065.396527777775</v>
      </c>
      <c r="B5594">
        <v>0</v>
      </c>
      <c r="D5594" s="60">
        <v>40065.396527777775</v>
      </c>
    </row>
    <row r="5595" spans="1:4" x14ac:dyDescent="0.25">
      <c r="A5595" s="42">
        <v>40065.417361111111</v>
      </c>
      <c r="B5595">
        <v>0</v>
      </c>
      <c r="D5595" s="60">
        <v>40065.417361111111</v>
      </c>
    </row>
    <row r="5596" spans="1:4" x14ac:dyDescent="0.25">
      <c r="A5596" s="42">
        <v>40065.438194444447</v>
      </c>
      <c r="B5596">
        <v>0</v>
      </c>
      <c r="D5596" s="60">
        <v>40065.438194444447</v>
      </c>
    </row>
    <row r="5597" spans="1:4" x14ac:dyDescent="0.25">
      <c r="A5597" s="42">
        <v>40065.459027777775</v>
      </c>
      <c r="B5597">
        <v>0</v>
      </c>
      <c r="D5597" s="60">
        <v>40065.459027777775</v>
      </c>
    </row>
    <row r="5598" spans="1:4" x14ac:dyDescent="0.25">
      <c r="A5598" s="42">
        <v>40065.479861111111</v>
      </c>
      <c r="B5598">
        <v>0</v>
      </c>
      <c r="D5598" s="60">
        <v>40065.479861111111</v>
      </c>
    </row>
    <row r="5599" spans="1:4" x14ac:dyDescent="0.25">
      <c r="A5599" s="42">
        <v>40065.500694444447</v>
      </c>
      <c r="B5599">
        <v>0</v>
      </c>
      <c r="D5599" s="60">
        <v>40065.500694444447</v>
      </c>
    </row>
    <row r="5600" spans="1:4" x14ac:dyDescent="0.25">
      <c r="A5600" s="42">
        <v>40065.521527777775</v>
      </c>
      <c r="B5600">
        <v>0</v>
      </c>
      <c r="D5600" s="60">
        <v>40065.521527777775</v>
      </c>
    </row>
    <row r="5601" spans="1:4" x14ac:dyDescent="0.25">
      <c r="A5601" s="42">
        <v>40065.542361111111</v>
      </c>
      <c r="B5601">
        <v>0</v>
      </c>
      <c r="D5601" s="60">
        <v>40065.542361111111</v>
      </c>
    </row>
    <row r="5602" spans="1:4" x14ac:dyDescent="0.25">
      <c r="A5602" s="42">
        <v>40065.563194444447</v>
      </c>
      <c r="B5602">
        <v>0</v>
      </c>
      <c r="D5602" s="60">
        <v>40065.563194444447</v>
      </c>
    </row>
    <row r="5603" spans="1:4" x14ac:dyDescent="0.25">
      <c r="A5603" s="42">
        <v>40065.584027777775</v>
      </c>
      <c r="B5603">
        <v>0</v>
      </c>
      <c r="D5603" s="60">
        <v>40065.584027777775</v>
      </c>
    </row>
    <row r="5604" spans="1:4" x14ac:dyDescent="0.25">
      <c r="A5604" s="42">
        <v>40065.604861111111</v>
      </c>
      <c r="B5604">
        <v>0</v>
      </c>
      <c r="D5604" s="60">
        <v>40065.604861111111</v>
      </c>
    </row>
    <row r="5605" spans="1:4" x14ac:dyDescent="0.25">
      <c r="A5605" s="42">
        <v>40065.625694444447</v>
      </c>
      <c r="B5605">
        <v>0</v>
      </c>
      <c r="D5605" s="60">
        <v>40065.625694444447</v>
      </c>
    </row>
    <row r="5606" spans="1:4" x14ac:dyDescent="0.25">
      <c r="A5606" s="42">
        <v>40065.646527777775</v>
      </c>
      <c r="B5606">
        <v>0</v>
      </c>
      <c r="D5606" s="60">
        <v>40065.646527777775</v>
      </c>
    </row>
    <row r="5607" spans="1:4" x14ac:dyDescent="0.25">
      <c r="A5607" s="42">
        <v>40065.667361111111</v>
      </c>
      <c r="B5607">
        <v>0</v>
      </c>
      <c r="D5607" s="60">
        <v>40065.667361111111</v>
      </c>
    </row>
    <row r="5608" spans="1:4" x14ac:dyDescent="0.25">
      <c r="A5608" s="42">
        <v>40065.688194444447</v>
      </c>
      <c r="B5608">
        <v>0</v>
      </c>
      <c r="D5608" s="60">
        <v>40065.688194444447</v>
      </c>
    </row>
    <row r="5609" spans="1:4" x14ac:dyDescent="0.25">
      <c r="A5609" s="42">
        <v>40065.709027777775</v>
      </c>
      <c r="B5609">
        <v>0</v>
      </c>
      <c r="D5609" s="60">
        <v>40065.709027777775</v>
      </c>
    </row>
    <row r="5610" spans="1:4" x14ac:dyDescent="0.25">
      <c r="A5610" s="42">
        <v>40065.729861111111</v>
      </c>
      <c r="B5610">
        <v>0</v>
      </c>
      <c r="D5610" s="60">
        <v>40065.729861111111</v>
      </c>
    </row>
    <row r="5611" spans="1:4" x14ac:dyDescent="0.25">
      <c r="A5611" s="42">
        <v>40065.750694444447</v>
      </c>
      <c r="B5611">
        <v>0</v>
      </c>
      <c r="D5611" s="60">
        <v>40065.750694444447</v>
      </c>
    </row>
    <row r="5612" spans="1:4" x14ac:dyDescent="0.25">
      <c r="A5612" s="42">
        <v>40065.771527777775</v>
      </c>
      <c r="B5612">
        <v>0</v>
      </c>
      <c r="D5612" s="60">
        <v>40065.771527777775</v>
      </c>
    </row>
    <row r="5613" spans="1:4" x14ac:dyDescent="0.25">
      <c r="A5613" s="42">
        <v>40065.792361111111</v>
      </c>
      <c r="B5613">
        <v>0</v>
      </c>
      <c r="D5613" s="60">
        <v>40065.792361111111</v>
      </c>
    </row>
    <row r="5614" spans="1:4" x14ac:dyDescent="0.25">
      <c r="A5614" s="42">
        <v>40065.813194444447</v>
      </c>
      <c r="B5614">
        <v>0</v>
      </c>
      <c r="D5614" s="60">
        <v>40065.813194444447</v>
      </c>
    </row>
    <row r="5615" spans="1:4" x14ac:dyDescent="0.25">
      <c r="A5615" s="42">
        <v>40065.834027777775</v>
      </c>
      <c r="B5615">
        <v>0</v>
      </c>
      <c r="D5615" s="60">
        <v>40065.834027777775</v>
      </c>
    </row>
    <row r="5616" spans="1:4" x14ac:dyDescent="0.25">
      <c r="A5616" s="42">
        <v>40065.854861111111</v>
      </c>
      <c r="B5616">
        <v>0</v>
      </c>
      <c r="D5616" s="60">
        <v>40065.854861111111</v>
      </c>
    </row>
    <row r="5617" spans="1:4" x14ac:dyDescent="0.25">
      <c r="A5617" s="42">
        <v>40065.875694444447</v>
      </c>
      <c r="B5617">
        <v>0</v>
      </c>
      <c r="D5617" s="60">
        <v>40065.875694444447</v>
      </c>
    </row>
    <row r="5618" spans="1:4" x14ac:dyDescent="0.25">
      <c r="A5618" s="42">
        <v>40065.896527777775</v>
      </c>
      <c r="B5618">
        <v>0</v>
      </c>
      <c r="D5618" s="60">
        <v>40065.896527777775</v>
      </c>
    </row>
    <row r="5619" spans="1:4" x14ac:dyDescent="0.25">
      <c r="A5619" s="42">
        <v>40065.917361111111</v>
      </c>
      <c r="B5619">
        <v>0</v>
      </c>
      <c r="D5619" s="60">
        <v>40065.917361111111</v>
      </c>
    </row>
    <row r="5620" spans="1:4" x14ac:dyDescent="0.25">
      <c r="A5620" s="42">
        <v>40065.938194444447</v>
      </c>
      <c r="B5620">
        <v>0</v>
      </c>
      <c r="D5620" s="60">
        <v>40065.938194444447</v>
      </c>
    </row>
    <row r="5621" spans="1:4" x14ac:dyDescent="0.25">
      <c r="A5621" s="42">
        <v>40065.959027777775</v>
      </c>
      <c r="B5621">
        <v>0</v>
      </c>
      <c r="D5621" s="60">
        <v>40065.959027777775</v>
      </c>
    </row>
    <row r="5622" spans="1:4" x14ac:dyDescent="0.25">
      <c r="A5622" s="42">
        <v>40065.979861111111</v>
      </c>
      <c r="B5622">
        <v>0</v>
      </c>
      <c r="D5622" s="60">
        <v>40065.979861111111</v>
      </c>
    </row>
    <row r="5623" spans="1:4" x14ac:dyDescent="0.25">
      <c r="A5623" s="42">
        <v>40066.000694444447</v>
      </c>
      <c r="B5623">
        <v>0</v>
      </c>
      <c r="D5623" s="60">
        <v>40066.000694444447</v>
      </c>
    </row>
    <row r="5624" spans="1:4" x14ac:dyDescent="0.25">
      <c r="A5624" s="42">
        <v>40066.021527777775</v>
      </c>
      <c r="B5624">
        <v>0</v>
      </c>
      <c r="D5624" s="60">
        <v>40066.021527777775</v>
      </c>
    </row>
    <row r="5625" spans="1:4" x14ac:dyDescent="0.25">
      <c r="A5625" s="42">
        <v>40066.042361111111</v>
      </c>
      <c r="B5625">
        <v>0</v>
      </c>
      <c r="D5625" s="60">
        <v>40066.042361111111</v>
      </c>
    </row>
    <row r="5626" spans="1:4" x14ac:dyDescent="0.25">
      <c r="A5626" s="42">
        <v>40066.063194444447</v>
      </c>
      <c r="B5626">
        <v>0</v>
      </c>
      <c r="D5626" s="60">
        <v>40066.063194444447</v>
      </c>
    </row>
    <row r="5627" spans="1:4" x14ac:dyDescent="0.25">
      <c r="A5627" s="42">
        <v>40066.084027777775</v>
      </c>
      <c r="B5627">
        <v>0</v>
      </c>
      <c r="D5627" s="60">
        <v>40066.084027777775</v>
      </c>
    </row>
    <row r="5628" spans="1:4" x14ac:dyDescent="0.25">
      <c r="A5628" s="42">
        <v>40066.104861111111</v>
      </c>
      <c r="B5628">
        <v>0</v>
      </c>
      <c r="D5628" s="60">
        <v>40066.104861111111</v>
      </c>
    </row>
    <row r="5629" spans="1:4" x14ac:dyDescent="0.25">
      <c r="A5629" s="42">
        <v>40066.125694444447</v>
      </c>
      <c r="B5629">
        <v>0</v>
      </c>
      <c r="D5629" s="60">
        <v>40066.125694444447</v>
      </c>
    </row>
    <row r="5630" spans="1:4" x14ac:dyDescent="0.25">
      <c r="A5630" s="42">
        <v>40066.146527777775</v>
      </c>
      <c r="B5630">
        <v>0</v>
      </c>
      <c r="D5630" s="60">
        <v>40066.146527777775</v>
      </c>
    </row>
    <row r="5631" spans="1:4" x14ac:dyDescent="0.25">
      <c r="A5631" s="42">
        <v>40066.167361111111</v>
      </c>
      <c r="B5631">
        <v>0</v>
      </c>
      <c r="D5631" s="60">
        <v>40066.167361111111</v>
      </c>
    </row>
    <row r="5632" spans="1:4" x14ac:dyDescent="0.25">
      <c r="A5632" s="42">
        <v>40066.188194444447</v>
      </c>
      <c r="B5632">
        <v>0</v>
      </c>
      <c r="D5632" s="60">
        <v>40066.188194444447</v>
      </c>
    </row>
    <row r="5633" spans="1:4" x14ac:dyDescent="0.25">
      <c r="A5633" s="42">
        <v>40066.209027777775</v>
      </c>
      <c r="B5633">
        <v>0</v>
      </c>
      <c r="D5633" s="60">
        <v>40066.209027777775</v>
      </c>
    </row>
    <row r="5634" spans="1:4" x14ac:dyDescent="0.25">
      <c r="A5634" s="42">
        <v>40066.229861111111</v>
      </c>
      <c r="B5634">
        <v>0</v>
      </c>
      <c r="D5634" s="60">
        <v>40066.229861111111</v>
      </c>
    </row>
    <row r="5635" spans="1:4" x14ac:dyDescent="0.25">
      <c r="A5635" s="42">
        <v>40066.250694444447</v>
      </c>
      <c r="B5635">
        <v>0</v>
      </c>
      <c r="D5635" s="60">
        <v>40066.250694444447</v>
      </c>
    </row>
    <row r="5636" spans="1:4" x14ac:dyDescent="0.25">
      <c r="A5636" s="42">
        <v>40066.271527777775</v>
      </c>
      <c r="B5636">
        <v>0</v>
      </c>
      <c r="D5636" s="60">
        <v>40066.271527777775</v>
      </c>
    </row>
    <row r="5637" spans="1:4" x14ac:dyDescent="0.25">
      <c r="A5637" s="42">
        <v>40066.292361111111</v>
      </c>
      <c r="B5637">
        <v>0</v>
      </c>
      <c r="D5637" s="60">
        <v>40066.292361111111</v>
      </c>
    </row>
    <row r="5638" spans="1:4" x14ac:dyDescent="0.25">
      <c r="A5638" s="42">
        <v>40066.313194444447</v>
      </c>
      <c r="B5638">
        <v>0</v>
      </c>
      <c r="D5638" s="60">
        <v>40066.313194444447</v>
      </c>
    </row>
    <row r="5639" spans="1:4" x14ac:dyDescent="0.25">
      <c r="A5639" s="42">
        <v>40066.334027777775</v>
      </c>
      <c r="B5639">
        <v>0</v>
      </c>
      <c r="D5639" s="60">
        <v>40066.334027777775</v>
      </c>
    </row>
    <row r="5640" spans="1:4" x14ac:dyDescent="0.25">
      <c r="A5640" s="42">
        <v>40066.354861111111</v>
      </c>
      <c r="B5640">
        <v>0</v>
      </c>
      <c r="D5640" s="60">
        <v>40066.354861111111</v>
      </c>
    </row>
    <row r="5641" spans="1:4" x14ac:dyDescent="0.25">
      <c r="A5641" s="42">
        <v>40066.375694444447</v>
      </c>
      <c r="B5641">
        <v>0</v>
      </c>
      <c r="D5641" s="60">
        <v>40066.375694444447</v>
      </c>
    </row>
    <row r="5642" spans="1:4" x14ac:dyDescent="0.25">
      <c r="A5642" s="42">
        <v>40066.396527777775</v>
      </c>
      <c r="B5642">
        <v>0</v>
      </c>
      <c r="D5642" s="60">
        <v>40066.396527777775</v>
      </c>
    </row>
    <row r="5643" spans="1:4" x14ac:dyDescent="0.25">
      <c r="A5643" s="42">
        <v>40066.417361111111</v>
      </c>
      <c r="B5643">
        <v>0</v>
      </c>
      <c r="D5643" s="60">
        <v>40066.417361111111</v>
      </c>
    </row>
    <row r="5644" spans="1:4" x14ac:dyDescent="0.25">
      <c r="A5644" s="42">
        <v>40066.438194444447</v>
      </c>
      <c r="B5644">
        <v>0</v>
      </c>
      <c r="D5644" s="60">
        <v>40066.438194444447</v>
      </c>
    </row>
    <row r="5645" spans="1:4" x14ac:dyDescent="0.25">
      <c r="A5645" s="42">
        <v>40066.459027777775</v>
      </c>
      <c r="B5645">
        <v>0</v>
      </c>
      <c r="D5645" s="60">
        <v>40066.459027777775</v>
      </c>
    </row>
    <row r="5646" spans="1:4" x14ac:dyDescent="0.25">
      <c r="A5646" s="42">
        <v>40066.479861111111</v>
      </c>
      <c r="B5646">
        <v>0</v>
      </c>
      <c r="D5646" s="60">
        <v>40066.479861111111</v>
      </c>
    </row>
    <row r="5647" spans="1:4" x14ac:dyDescent="0.25">
      <c r="A5647" s="42">
        <v>40066.500694444447</v>
      </c>
      <c r="B5647">
        <v>0</v>
      </c>
      <c r="D5647" s="60">
        <v>40066.500694444447</v>
      </c>
    </row>
    <row r="5648" spans="1:4" x14ac:dyDescent="0.25">
      <c r="A5648" s="42">
        <v>40066.521527777775</v>
      </c>
      <c r="B5648">
        <v>0</v>
      </c>
      <c r="D5648" s="60">
        <v>40066.521527777775</v>
      </c>
    </row>
    <row r="5649" spans="1:4" x14ac:dyDescent="0.25">
      <c r="A5649" s="42">
        <v>40066.542361111111</v>
      </c>
      <c r="B5649">
        <v>0</v>
      </c>
      <c r="D5649" s="60">
        <v>40066.542361111111</v>
      </c>
    </row>
    <row r="5650" spans="1:4" x14ac:dyDescent="0.25">
      <c r="A5650" s="42">
        <v>40066.563194444447</v>
      </c>
      <c r="B5650">
        <v>0</v>
      </c>
      <c r="D5650" s="60">
        <v>40066.563194444447</v>
      </c>
    </row>
    <row r="5651" spans="1:4" x14ac:dyDescent="0.25">
      <c r="A5651" s="42">
        <v>40066.584027777775</v>
      </c>
      <c r="B5651">
        <v>0</v>
      </c>
      <c r="D5651" s="60">
        <v>40066.584027777775</v>
      </c>
    </row>
    <row r="5652" spans="1:4" x14ac:dyDescent="0.25">
      <c r="A5652" s="42">
        <v>40066.604861111111</v>
      </c>
      <c r="B5652">
        <v>0</v>
      </c>
      <c r="D5652" s="60">
        <v>40066.604861111111</v>
      </c>
    </row>
    <row r="5653" spans="1:4" x14ac:dyDescent="0.25">
      <c r="A5653" s="42">
        <v>40066.625694444447</v>
      </c>
      <c r="B5653">
        <v>0</v>
      </c>
      <c r="D5653" s="60">
        <v>40066.625694444447</v>
      </c>
    </row>
    <row r="5654" spans="1:4" x14ac:dyDescent="0.25">
      <c r="A5654" s="42">
        <v>40066.646527777775</v>
      </c>
      <c r="B5654">
        <v>0</v>
      </c>
      <c r="D5654" s="60">
        <v>40066.646527777775</v>
      </c>
    </row>
    <row r="5655" spans="1:4" x14ac:dyDescent="0.25">
      <c r="A5655" s="42">
        <v>40066.667361111111</v>
      </c>
      <c r="B5655">
        <v>0</v>
      </c>
      <c r="D5655" s="60">
        <v>40066.667361111111</v>
      </c>
    </row>
    <row r="5656" spans="1:4" x14ac:dyDescent="0.25">
      <c r="A5656" s="42">
        <v>40066.688194444447</v>
      </c>
      <c r="B5656">
        <v>0</v>
      </c>
      <c r="D5656" s="60">
        <v>40066.688194444447</v>
      </c>
    </row>
    <row r="5657" spans="1:4" x14ac:dyDescent="0.25">
      <c r="A5657" s="42">
        <v>40066.709027777775</v>
      </c>
      <c r="B5657">
        <v>0</v>
      </c>
      <c r="D5657" s="60">
        <v>40066.709027777775</v>
      </c>
    </row>
    <row r="5658" spans="1:4" x14ac:dyDescent="0.25">
      <c r="A5658" s="42">
        <v>40066.729861111111</v>
      </c>
      <c r="B5658">
        <v>0</v>
      </c>
      <c r="D5658" s="60">
        <v>40066.729861111111</v>
      </c>
    </row>
    <row r="5659" spans="1:4" x14ac:dyDescent="0.25">
      <c r="A5659" s="42">
        <v>40066.750694444447</v>
      </c>
      <c r="B5659">
        <v>0</v>
      </c>
      <c r="D5659" s="60">
        <v>40066.750694444447</v>
      </c>
    </row>
    <row r="5660" spans="1:4" x14ac:dyDescent="0.25">
      <c r="A5660" s="42">
        <v>40066.771527777775</v>
      </c>
      <c r="B5660">
        <v>0</v>
      </c>
      <c r="D5660" s="60">
        <v>40066.771527777775</v>
      </c>
    </row>
    <row r="5661" spans="1:4" x14ac:dyDescent="0.25">
      <c r="A5661" s="42">
        <v>40066.792361111111</v>
      </c>
      <c r="B5661">
        <v>0</v>
      </c>
      <c r="D5661" s="60">
        <v>40066.792361111111</v>
      </c>
    </row>
    <row r="5662" spans="1:4" x14ac:dyDescent="0.25">
      <c r="A5662" s="42">
        <v>40066.813194444447</v>
      </c>
      <c r="B5662">
        <v>0</v>
      </c>
      <c r="D5662" s="60">
        <v>40066.813194444447</v>
      </c>
    </row>
    <row r="5663" spans="1:4" x14ac:dyDescent="0.25">
      <c r="A5663" s="42">
        <v>40066.834027777775</v>
      </c>
      <c r="B5663">
        <v>0</v>
      </c>
      <c r="D5663" s="60">
        <v>40066.834027777775</v>
      </c>
    </row>
    <row r="5664" spans="1:4" x14ac:dyDescent="0.25">
      <c r="A5664" s="42">
        <v>40066.854861111111</v>
      </c>
      <c r="B5664">
        <v>0</v>
      </c>
      <c r="D5664" s="60">
        <v>40066.854861111111</v>
      </c>
    </row>
    <row r="5665" spans="1:4" x14ac:dyDescent="0.25">
      <c r="A5665" s="42">
        <v>40066.875694444447</v>
      </c>
      <c r="B5665">
        <v>0</v>
      </c>
      <c r="D5665" s="60">
        <v>40066.875694444447</v>
      </c>
    </row>
    <row r="5666" spans="1:4" x14ac:dyDescent="0.25">
      <c r="A5666" s="42">
        <v>40066.896527777775</v>
      </c>
      <c r="B5666">
        <v>0</v>
      </c>
      <c r="D5666" s="60">
        <v>40066.896527777775</v>
      </c>
    </row>
    <row r="5667" spans="1:4" x14ac:dyDescent="0.25">
      <c r="A5667" s="42">
        <v>40066.917361111111</v>
      </c>
      <c r="B5667">
        <v>0</v>
      </c>
      <c r="D5667" s="60">
        <v>40066.917361111111</v>
      </c>
    </row>
    <row r="5668" spans="1:4" x14ac:dyDescent="0.25">
      <c r="A5668" s="42">
        <v>40066.938194444447</v>
      </c>
      <c r="B5668">
        <v>0</v>
      </c>
      <c r="D5668" s="60">
        <v>40066.938194444447</v>
      </c>
    </row>
    <row r="5669" spans="1:4" x14ac:dyDescent="0.25">
      <c r="A5669" s="42">
        <v>40066.959027777775</v>
      </c>
      <c r="B5669">
        <v>0</v>
      </c>
      <c r="D5669" s="60">
        <v>40066.959027777775</v>
      </c>
    </row>
    <row r="5670" spans="1:4" x14ac:dyDescent="0.25">
      <c r="A5670" s="42">
        <v>40066.979861111111</v>
      </c>
      <c r="B5670">
        <v>0</v>
      </c>
      <c r="D5670" s="60">
        <v>40066.979861111111</v>
      </c>
    </row>
    <row r="5671" spans="1:4" x14ac:dyDescent="0.25">
      <c r="A5671" s="42">
        <v>40067.000694444447</v>
      </c>
      <c r="B5671">
        <v>0</v>
      </c>
      <c r="D5671" s="60">
        <v>40067.000694444447</v>
      </c>
    </row>
    <row r="5672" spans="1:4" x14ac:dyDescent="0.25">
      <c r="A5672" s="42">
        <v>40067.021527777775</v>
      </c>
      <c r="B5672">
        <v>0</v>
      </c>
      <c r="D5672" s="60">
        <v>40067.021527777775</v>
      </c>
    </row>
    <row r="5673" spans="1:4" x14ac:dyDescent="0.25">
      <c r="A5673" s="42">
        <v>40067.042361111111</v>
      </c>
      <c r="B5673">
        <v>0</v>
      </c>
      <c r="D5673" s="60">
        <v>40067.042361111111</v>
      </c>
    </row>
    <row r="5674" spans="1:4" x14ac:dyDescent="0.25">
      <c r="A5674" s="42">
        <v>40067.063194444447</v>
      </c>
      <c r="B5674">
        <v>0</v>
      </c>
      <c r="D5674" s="60">
        <v>40067.063194444447</v>
      </c>
    </row>
    <row r="5675" spans="1:4" x14ac:dyDescent="0.25">
      <c r="A5675" s="42">
        <v>40067.084027777775</v>
      </c>
      <c r="B5675">
        <v>0</v>
      </c>
      <c r="D5675" s="60">
        <v>40067.084027777775</v>
      </c>
    </row>
    <row r="5676" spans="1:4" x14ac:dyDescent="0.25">
      <c r="A5676" s="42">
        <v>40067.104861111111</v>
      </c>
      <c r="B5676">
        <v>0</v>
      </c>
      <c r="D5676" s="60">
        <v>40067.104861111111</v>
      </c>
    </row>
    <row r="5677" spans="1:4" x14ac:dyDescent="0.25">
      <c r="A5677" s="42">
        <v>40067.125694444447</v>
      </c>
      <c r="B5677">
        <v>0</v>
      </c>
      <c r="D5677" s="60">
        <v>40067.125694444447</v>
      </c>
    </row>
    <row r="5678" spans="1:4" x14ac:dyDescent="0.25">
      <c r="A5678" s="42">
        <v>40067.146527777775</v>
      </c>
      <c r="B5678">
        <v>0</v>
      </c>
      <c r="D5678" s="60">
        <v>40067.146527777775</v>
      </c>
    </row>
    <row r="5679" spans="1:4" x14ac:dyDescent="0.25">
      <c r="A5679" s="42">
        <v>40067.167361111111</v>
      </c>
      <c r="B5679">
        <v>0</v>
      </c>
      <c r="D5679" s="60">
        <v>40067.167361111111</v>
      </c>
    </row>
    <row r="5680" spans="1:4" x14ac:dyDescent="0.25">
      <c r="A5680" s="42">
        <v>40067.188194444447</v>
      </c>
      <c r="B5680">
        <v>0</v>
      </c>
      <c r="D5680" s="60">
        <v>40067.188194444447</v>
      </c>
    </row>
    <row r="5681" spans="1:4" x14ac:dyDescent="0.25">
      <c r="A5681" s="42">
        <v>40067.209027777775</v>
      </c>
      <c r="B5681">
        <v>0</v>
      </c>
      <c r="D5681" s="60">
        <v>40067.209027777775</v>
      </c>
    </row>
    <row r="5682" spans="1:4" x14ac:dyDescent="0.25">
      <c r="A5682" s="42">
        <v>40067.229861111111</v>
      </c>
      <c r="B5682">
        <v>0</v>
      </c>
      <c r="D5682" s="60">
        <v>40067.229861111111</v>
      </c>
    </row>
    <row r="5683" spans="1:4" x14ac:dyDescent="0.25">
      <c r="A5683" s="42">
        <v>40067.250694444447</v>
      </c>
      <c r="B5683">
        <v>0</v>
      </c>
      <c r="D5683" s="60">
        <v>40067.250694444447</v>
      </c>
    </row>
    <row r="5684" spans="1:4" x14ac:dyDescent="0.25">
      <c r="A5684" s="42">
        <v>40067.271527777775</v>
      </c>
      <c r="B5684">
        <v>0</v>
      </c>
      <c r="D5684" s="60">
        <v>40067.271527777775</v>
      </c>
    </row>
    <row r="5685" spans="1:4" x14ac:dyDescent="0.25">
      <c r="A5685" s="42">
        <v>40067.292361111111</v>
      </c>
      <c r="B5685">
        <v>0</v>
      </c>
      <c r="D5685" s="60">
        <v>40067.292361111111</v>
      </c>
    </row>
    <row r="5686" spans="1:4" x14ac:dyDescent="0.25">
      <c r="A5686" s="42">
        <v>40067.313194444447</v>
      </c>
      <c r="B5686">
        <v>0</v>
      </c>
      <c r="D5686" s="60">
        <v>40067.313194444447</v>
      </c>
    </row>
    <row r="5687" spans="1:4" x14ac:dyDescent="0.25">
      <c r="A5687" s="42">
        <v>40067.334027777775</v>
      </c>
      <c r="B5687">
        <v>0</v>
      </c>
      <c r="D5687" s="60">
        <v>40067.334027777775</v>
      </c>
    </row>
    <row r="5688" spans="1:4" x14ac:dyDescent="0.25">
      <c r="A5688" s="42">
        <v>40067.354861111111</v>
      </c>
      <c r="B5688">
        <v>0</v>
      </c>
      <c r="D5688" s="60">
        <v>40067.354861111111</v>
      </c>
    </row>
    <row r="5689" spans="1:4" x14ac:dyDescent="0.25">
      <c r="A5689" s="42">
        <v>40067.375694444447</v>
      </c>
      <c r="B5689">
        <v>0</v>
      </c>
      <c r="D5689" s="60">
        <v>40067.375694444447</v>
      </c>
    </row>
    <row r="5690" spans="1:4" x14ac:dyDescent="0.25">
      <c r="A5690" s="42">
        <v>40067.396527777775</v>
      </c>
      <c r="B5690">
        <v>0</v>
      </c>
      <c r="D5690" s="60">
        <v>40067.396527777775</v>
      </c>
    </row>
    <row r="5691" spans="1:4" x14ac:dyDescent="0.25">
      <c r="A5691" s="42">
        <v>40067.417361111111</v>
      </c>
      <c r="B5691">
        <v>0</v>
      </c>
      <c r="D5691" s="60">
        <v>40067.417361111111</v>
      </c>
    </row>
    <row r="5692" spans="1:4" x14ac:dyDescent="0.25">
      <c r="A5692" s="42">
        <v>40067.438194444447</v>
      </c>
      <c r="B5692">
        <v>0</v>
      </c>
      <c r="D5692" s="60">
        <v>40067.438194444447</v>
      </c>
    </row>
    <row r="5693" spans="1:4" x14ac:dyDescent="0.25">
      <c r="A5693" s="42">
        <v>40067.459027777775</v>
      </c>
      <c r="B5693">
        <v>0</v>
      </c>
      <c r="D5693" s="60">
        <v>40067.459027777775</v>
      </c>
    </row>
    <row r="5694" spans="1:4" x14ac:dyDescent="0.25">
      <c r="A5694" s="42">
        <v>40067.479861111111</v>
      </c>
      <c r="B5694">
        <v>0</v>
      </c>
      <c r="D5694" s="60">
        <v>40067.479861111111</v>
      </c>
    </row>
    <row r="5695" spans="1:4" x14ac:dyDescent="0.25">
      <c r="A5695" s="42">
        <v>40067.500694444447</v>
      </c>
      <c r="B5695">
        <v>0</v>
      </c>
      <c r="D5695" s="60">
        <v>40067.500694444447</v>
      </c>
    </row>
    <row r="5696" spans="1:4" x14ac:dyDescent="0.25">
      <c r="A5696" s="42">
        <v>40067.521527777775</v>
      </c>
      <c r="B5696">
        <v>0</v>
      </c>
      <c r="D5696" s="60">
        <v>40067.521527777775</v>
      </c>
    </row>
    <row r="5697" spans="1:4" x14ac:dyDescent="0.25">
      <c r="A5697" s="42">
        <v>40067.542361111111</v>
      </c>
      <c r="B5697">
        <v>0</v>
      </c>
      <c r="D5697" s="60">
        <v>40067.542361111111</v>
      </c>
    </row>
    <row r="5698" spans="1:4" x14ac:dyDescent="0.25">
      <c r="A5698" s="42">
        <v>40067.563194444447</v>
      </c>
      <c r="B5698">
        <v>0</v>
      </c>
      <c r="D5698" s="60">
        <v>40067.563194444447</v>
      </c>
    </row>
    <row r="5699" spans="1:4" x14ac:dyDescent="0.25">
      <c r="A5699" s="42">
        <v>40067.584027777775</v>
      </c>
      <c r="B5699">
        <v>0</v>
      </c>
      <c r="D5699" s="60">
        <v>40067.584027777775</v>
      </c>
    </row>
    <row r="5700" spans="1:4" x14ac:dyDescent="0.25">
      <c r="A5700" s="42">
        <v>40067.604861111111</v>
      </c>
      <c r="B5700">
        <v>0</v>
      </c>
      <c r="D5700" s="60">
        <v>40067.604861111111</v>
      </c>
    </row>
    <row r="5701" spans="1:4" x14ac:dyDescent="0.25">
      <c r="A5701" s="42">
        <v>40067.625694444447</v>
      </c>
      <c r="B5701">
        <v>0</v>
      </c>
      <c r="D5701" s="60">
        <v>40067.625694444447</v>
      </c>
    </row>
    <row r="5702" spans="1:4" x14ac:dyDescent="0.25">
      <c r="A5702" s="42">
        <v>40067.646527777775</v>
      </c>
      <c r="B5702">
        <v>0</v>
      </c>
      <c r="D5702" s="60">
        <v>40067.646527777775</v>
      </c>
    </row>
    <row r="5703" spans="1:4" x14ac:dyDescent="0.25">
      <c r="A5703" s="42">
        <v>40067.667361111111</v>
      </c>
      <c r="B5703">
        <v>0</v>
      </c>
      <c r="D5703" s="60">
        <v>40067.667361111111</v>
      </c>
    </row>
    <row r="5704" spans="1:4" x14ac:dyDescent="0.25">
      <c r="A5704" s="42">
        <v>40067.688194444447</v>
      </c>
      <c r="B5704">
        <v>0</v>
      </c>
      <c r="D5704" s="60">
        <v>40067.688194444447</v>
      </c>
    </row>
    <row r="5705" spans="1:4" x14ac:dyDescent="0.25">
      <c r="A5705" s="42">
        <v>40067.709027777775</v>
      </c>
      <c r="B5705">
        <v>0</v>
      </c>
      <c r="D5705" s="60">
        <v>40067.709027777775</v>
      </c>
    </row>
    <row r="5706" spans="1:4" x14ac:dyDescent="0.25">
      <c r="A5706" s="42">
        <v>40067.729861111111</v>
      </c>
      <c r="B5706">
        <v>0</v>
      </c>
      <c r="D5706" s="60">
        <v>40067.729861111111</v>
      </c>
    </row>
    <row r="5707" spans="1:4" x14ac:dyDescent="0.25">
      <c r="A5707" s="42">
        <v>40067.750694444447</v>
      </c>
      <c r="B5707">
        <v>0</v>
      </c>
      <c r="D5707" s="60">
        <v>40067.750694444447</v>
      </c>
    </row>
    <row r="5708" spans="1:4" x14ac:dyDescent="0.25">
      <c r="A5708" s="42">
        <v>40067.771527777775</v>
      </c>
      <c r="B5708">
        <v>0</v>
      </c>
      <c r="D5708" s="60">
        <v>40067.771527777775</v>
      </c>
    </row>
    <row r="5709" spans="1:4" x14ac:dyDescent="0.25">
      <c r="A5709" s="42">
        <v>40067.792361111111</v>
      </c>
      <c r="B5709">
        <v>0</v>
      </c>
      <c r="D5709" s="60">
        <v>40067.792361111111</v>
      </c>
    </row>
    <row r="5710" spans="1:4" x14ac:dyDescent="0.25">
      <c r="A5710" s="42">
        <v>40067.813194444447</v>
      </c>
      <c r="B5710">
        <v>0</v>
      </c>
      <c r="D5710" s="60">
        <v>40067.813194444447</v>
      </c>
    </row>
    <row r="5711" spans="1:4" x14ac:dyDescent="0.25">
      <c r="A5711" s="42">
        <v>40067.834027777775</v>
      </c>
      <c r="B5711">
        <v>0</v>
      </c>
      <c r="D5711" s="60">
        <v>40067.834027777775</v>
      </c>
    </row>
    <row r="5712" spans="1:4" x14ac:dyDescent="0.25">
      <c r="A5712" s="42">
        <v>40067.854861111111</v>
      </c>
      <c r="B5712">
        <v>0</v>
      </c>
      <c r="D5712" s="60">
        <v>40067.854861111111</v>
      </c>
    </row>
    <row r="5713" spans="1:4" x14ac:dyDescent="0.25">
      <c r="A5713" s="42">
        <v>40067.875694444447</v>
      </c>
      <c r="B5713">
        <v>0</v>
      </c>
      <c r="D5713" s="60">
        <v>40067.875694444447</v>
      </c>
    </row>
    <row r="5714" spans="1:4" x14ac:dyDescent="0.25">
      <c r="A5714" s="42">
        <v>40067.896527777775</v>
      </c>
      <c r="B5714">
        <v>0</v>
      </c>
      <c r="D5714" s="60">
        <v>40067.896527777775</v>
      </c>
    </row>
    <row r="5715" spans="1:4" x14ac:dyDescent="0.25">
      <c r="A5715" s="42">
        <v>40067.917361111111</v>
      </c>
      <c r="B5715">
        <v>0</v>
      </c>
      <c r="D5715" s="60">
        <v>40067.917361111111</v>
      </c>
    </row>
    <row r="5716" spans="1:4" x14ac:dyDescent="0.25">
      <c r="A5716" s="42">
        <v>40067.938194444447</v>
      </c>
      <c r="B5716">
        <v>0</v>
      </c>
      <c r="D5716" s="60">
        <v>40067.938194444447</v>
      </c>
    </row>
    <row r="5717" spans="1:4" x14ac:dyDescent="0.25">
      <c r="A5717" s="42">
        <v>40067.959027777775</v>
      </c>
      <c r="B5717">
        <v>0</v>
      </c>
      <c r="D5717" s="60">
        <v>40067.959027777775</v>
      </c>
    </row>
    <row r="5718" spans="1:4" x14ac:dyDescent="0.25">
      <c r="A5718" s="42">
        <v>40067.979861111111</v>
      </c>
      <c r="B5718">
        <v>0</v>
      </c>
      <c r="D5718" s="60">
        <v>40067.979861111111</v>
      </c>
    </row>
    <row r="5719" spans="1:4" x14ac:dyDescent="0.25">
      <c r="A5719" s="42">
        <v>40068.000694444447</v>
      </c>
      <c r="B5719">
        <v>0</v>
      </c>
      <c r="D5719" s="60">
        <v>40068.000694444447</v>
      </c>
    </row>
    <row r="5720" spans="1:4" x14ac:dyDescent="0.25">
      <c r="A5720" s="42">
        <v>40068.021527777775</v>
      </c>
      <c r="B5720">
        <v>0</v>
      </c>
      <c r="D5720" s="60">
        <v>40068.021527777775</v>
      </c>
    </row>
    <row r="5721" spans="1:4" x14ac:dyDescent="0.25">
      <c r="A5721" s="42">
        <v>40068.042361111111</v>
      </c>
      <c r="B5721">
        <v>0</v>
      </c>
      <c r="D5721" s="60">
        <v>40068.042361111111</v>
      </c>
    </row>
    <row r="5722" spans="1:4" x14ac:dyDescent="0.25">
      <c r="A5722" s="42">
        <v>40068.063194444447</v>
      </c>
      <c r="B5722">
        <v>0</v>
      </c>
      <c r="D5722" s="60">
        <v>40068.063194444447</v>
      </c>
    </row>
    <row r="5723" spans="1:4" x14ac:dyDescent="0.25">
      <c r="A5723" s="42">
        <v>40068.084027777775</v>
      </c>
      <c r="B5723">
        <v>0</v>
      </c>
      <c r="D5723" s="60">
        <v>40068.084027777775</v>
      </c>
    </row>
    <row r="5724" spans="1:4" x14ac:dyDescent="0.25">
      <c r="A5724" s="42">
        <v>40068.104861111111</v>
      </c>
      <c r="B5724">
        <v>0</v>
      </c>
      <c r="D5724" s="60">
        <v>40068.104861111111</v>
      </c>
    </row>
    <row r="5725" spans="1:4" x14ac:dyDescent="0.25">
      <c r="A5725" s="42">
        <v>40068.125694444447</v>
      </c>
      <c r="B5725">
        <v>0</v>
      </c>
      <c r="D5725" s="60">
        <v>40068.125694444447</v>
      </c>
    </row>
    <row r="5726" spans="1:4" x14ac:dyDescent="0.25">
      <c r="A5726" s="42">
        <v>40068.146527777775</v>
      </c>
      <c r="B5726">
        <v>0</v>
      </c>
      <c r="D5726" s="60">
        <v>40068.146527777775</v>
      </c>
    </row>
    <row r="5727" spans="1:4" x14ac:dyDescent="0.25">
      <c r="A5727" s="42">
        <v>40068.167361111111</v>
      </c>
      <c r="B5727">
        <v>0</v>
      </c>
      <c r="D5727" s="60">
        <v>40068.167361111111</v>
      </c>
    </row>
    <row r="5728" spans="1:4" x14ac:dyDescent="0.25">
      <c r="A5728" s="42">
        <v>40068.188194444447</v>
      </c>
      <c r="B5728">
        <v>0</v>
      </c>
      <c r="D5728" s="60">
        <v>40068.188194444447</v>
      </c>
    </row>
    <row r="5729" spans="1:4" x14ac:dyDescent="0.25">
      <c r="A5729" s="42">
        <v>40068.209027777775</v>
      </c>
      <c r="B5729">
        <v>0</v>
      </c>
      <c r="D5729" s="60">
        <v>40068.209027777775</v>
      </c>
    </row>
    <row r="5730" spans="1:4" x14ac:dyDescent="0.25">
      <c r="A5730" s="42">
        <v>40068.229861111111</v>
      </c>
      <c r="B5730">
        <v>0</v>
      </c>
      <c r="D5730" s="60">
        <v>40068.229861111111</v>
      </c>
    </row>
    <row r="5731" spans="1:4" x14ac:dyDescent="0.25">
      <c r="A5731" s="42">
        <v>40068.250694444447</v>
      </c>
      <c r="B5731">
        <v>0</v>
      </c>
      <c r="D5731" s="60">
        <v>40068.250694444447</v>
      </c>
    </row>
    <row r="5732" spans="1:4" x14ac:dyDescent="0.25">
      <c r="A5732" s="42">
        <v>40068.271527777775</v>
      </c>
      <c r="B5732">
        <v>0</v>
      </c>
      <c r="D5732" s="60">
        <v>40068.271527777775</v>
      </c>
    </row>
    <row r="5733" spans="1:4" x14ac:dyDescent="0.25">
      <c r="A5733" s="42">
        <v>40068.292361111111</v>
      </c>
      <c r="B5733">
        <v>0</v>
      </c>
      <c r="D5733" s="60">
        <v>40068.292361111111</v>
      </c>
    </row>
    <row r="5734" spans="1:4" x14ac:dyDescent="0.25">
      <c r="A5734" s="42">
        <v>40068.313194444447</v>
      </c>
      <c r="B5734">
        <v>0</v>
      </c>
      <c r="D5734" s="60">
        <v>40068.313194444447</v>
      </c>
    </row>
    <row r="5735" spans="1:4" x14ac:dyDescent="0.25">
      <c r="A5735" s="42">
        <v>40068.334027777775</v>
      </c>
      <c r="B5735">
        <v>0</v>
      </c>
      <c r="D5735" s="60">
        <v>40068.334027777775</v>
      </c>
    </row>
    <row r="5736" spans="1:4" x14ac:dyDescent="0.25">
      <c r="A5736" s="42">
        <v>40068.354861111111</v>
      </c>
      <c r="B5736">
        <v>0</v>
      </c>
      <c r="D5736" s="60">
        <v>40068.354861111111</v>
      </c>
    </row>
    <row r="5737" spans="1:4" x14ac:dyDescent="0.25">
      <c r="A5737" s="42">
        <v>40068.375694444447</v>
      </c>
      <c r="B5737">
        <v>0</v>
      </c>
      <c r="D5737" s="60">
        <v>40068.375694444447</v>
      </c>
    </row>
    <row r="5738" spans="1:4" x14ac:dyDescent="0.25">
      <c r="A5738" s="42">
        <v>40068.396527777775</v>
      </c>
      <c r="B5738">
        <v>0</v>
      </c>
      <c r="D5738" s="60">
        <v>40068.396527777775</v>
      </c>
    </row>
    <row r="5739" spans="1:4" x14ac:dyDescent="0.25">
      <c r="A5739" s="42">
        <v>40068.417361111111</v>
      </c>
      <c r="B5739">
        <v>0</v>
      </c>
      <c r="D5739" s="60">
        <v>40068.417361111111</v>
      </c>
    </row>
    <row r="5740" spans="1:4" x14ac:dyDescent="0.25">
      <c r="A5740" s="42">
        <v>40068.438194444447</v>
      </c>
      <c r="B5740">
        <v>0</v>
      </c>
      <c r="D5740" s="60">
        <v>40068.438194444447</v>
      </c>
    </row>
    <row r="5741" spans="1:4" x14ac:dyDescent="0.25">
      <c r="A5741" s="42">
        <v>40068.459027777775</v>
      </c>
      <c r="B5741">
        <v>0</v>
      </c>
      <c r="D5741" s="60">
        <v>40068.459027777775</v>
      </c>
    </row>
    <row r="5742" spans="1:4" x14ac:dyDescent="0.25">
      <c r="A5742" s="42">
        <v>40068.479861111111</v>
      </c>
      <c r="B5742">
        <v>0</v>
      </c>
      <c r="D5742" s="60">
        <v>40068.479861111111</v>
      </c>
    </row>
    <row r="5743" spans="1:4" x14ac:dyDescent="0.25">
      <c r="A5743" s="42">
        <v>40068.500694444447</v>
      </c>
      <c r="B5743">
        <v>0</v>
      </c>
      <c r="D5743" s="60">
        <v>40068.500694444447</v>
      </c>
    </row>
    <row r="5744" spans="1:4" x14ac:dyDescent="0.25">
      <c r="A5744" s="42">
        <v>40068.521527777775</v>
      </c>
      <c r="B5744">
        <v>0</v>
      </c>
      <c r="D5744" s="60">
        <v>40068.521527777775</v>
      </c>
    </row>
    <row r="5745" spans="1:4" x14ac:dyDescent="0.25">
      <c r="A5745" s="42">
        <v>40068.542361111111</v>
      </c>
      <c r="B5745">
        <v>0</v>
      </c>
      <c r="D5745" s="60">
        <v>40068.542361111111</v>
      </c>
    </row>
    <row r="5746" spans="1:4" x14ac:dyDescent="0.25">
      <c r="A5746" s="42">
        <v>40068.563194444447</v>
      </c>
      <c r="B5746">
        <v>0</v>
      </c>
      <c r="D5746" s="60">
        <v>40068.563194444447</v>
      </c>
    </row>
    <row r="5747" spans="1:4" x14ac:dyDescent="0.25">
      <c r="A5747" s="42">
        <v>40068.584027777775</v>
      </c>
      <c r="B5747">
        <v>0</v>
      </c>
      <c r="D5747" s="60">
        <v>40068.584027777775</v>
      </c>
    </row>
    <row r="5748" spans="1:4" x14ac:dyDescent="0.25">
      <c r="A5748" s="42">
        <v>40068.604861111111</v>
      </c>
      <c r="B5748">
        <v>0</v>
      </c>
      <c r="D5748" s="60">
        <v>40068.604861111111</v>
      </c>
    </row>
    <row r="5749" spans="1:4" x14ac:dyDescent="0.25">
      <c r="A5749" s="42">
        <v>40068.625694444447</v>
      </c>
      <c r="B5749">
        <v>0</v>
      </c>
      <c r="D5749" s="60">
        <v>40068.625694444447</v>
      </c>
    </row>
    <row r="5750" spans="1:4" x14ac:dyDescent="0.25">
      <c r="A5750" s="42">
        <v>40068.646527777775</v>
      </c>
      <c r="B5750">
        <v>0</v>
      </c>
      <c r="D5750" s="60">
        <v>40068.646527777775</v>
      </c>
    </row>
    <row r="5751" spans="1:4" x14ac:dyDescent="0.25">
      <c r="A5751" s="42">
        <v>40068.667361111111</v>
      </c>
      <c r="B5751">
        <v>0</v>
      </c>
      <c r="D5751" s="60">
        <v>40068.667361111111</v>
      </c>
    </row>
    <row r="5752" spans="1:4" x14ac:dyDescent="0.25">
      <c r="A5752" s="42">
        <v>40068.688194444447</v>
      </c>
      <c r="B5752">
        <v>0</v>
      </c>
      <c r="D5752" s="60">
        <v>40068.688194444447</v>
      </c>
    </row>
    <row r="5753" spans="1:4" x14ac:dyDescent="0.25">
      <c r="A5753" s="42">
        <v>40068.709027777775</v>
      </c>
      <c r="B5753">
        <v>0</v>
      </c>
      <c r="D5753" s="60">
        <v>40068.709027777775</v>
      </c>
    </row>
    <row r="5754" spans="1:4" x14ac:dyDescent="0.25">
      <c r="A5754" s="42">
        <v>40068.729861111111</v>
      </c>
      <c r="B5754">
        <v>0</v>
      </c>
      <c r="D5754" s="60">
        <v>40068.729861111111</v>
      </c>
    </row>
    <row r="5755" spans="1:4" x14ac:dyDescent="0.25">
      <c r="A5755" s="42">
        <v>40068.750694444447</v>
      </c>
      <c r="B5755">
        <v>0</v>
      </c>
      <c r="D5755" s="60">
        <v>40068.750694444447</v>
      </c>
    </row>
    <row r="5756" spans="1:4" x14ac:dyDescent="0.25">
      <c r="A5756" s="42">
        <v>40068.771527777775</v>
      </c>
      <c r="B5756">
        <v>0</v>
      </c>
      <c r="D5756" s="60">
        <v>40068.771527777775</v>
      </c>
    </row>
    <row r="5757" spans="1:4" x14ac:dyDescent="0.25">
      <c r="A5757" s="42">
        <v>40068.792361111111</v>
      </c>
      <c r="B5757">
        <v>0</v>
      </c>
      <c r="D5757" s="60">
        <v>40068.792361111111</v>
      </c>
    </row>
    <row r="5758" spans="1:4" x14ac:dyDescent="0.25">
      <c r="A5758" s="42">
        <v>40068.813194444447</v>
      </c>
      <c r="B5758">
        <v>0</v>
      </c>
      <c r="D5758" s="60">
        <v>40068.813194444447</v>
      </c>
    </row>
    <row r="5759" spans="1:4" x14ac:dyDescent="0.25">
      <c r="A5759" s="42">
        <v>40068.834027777775</v>
      </c>
      <c r="B5759">
        <v>0</v>
      </c>
      <c r="D5759" s="60">
        <v>40068.834027777775</v>
      </c>
    </row>
    <row r="5760" spans="1:4" x14ac:dyDescent="0.25">
      <c r="A5760" s="42">
        <v>40068.854861111111</v>
      </c>
      <c r="B5760">
        <v>0</v>
      </c>
      <c r="D5760" s="60">
        <v>40068.854861111111</v>
      </c>
    </row>
    <row r="5761" spans="1:4" x14ac:dyDescent="0.25">
      <c r="A5761" s="42">
        <v>40068.875694444447</v>
      </c>
      <c r="B5761">
        <v>0</v>
      </c>
      <c r="D5761" s="60">
        <v>40068.875694444447</v>
      </c>
    </row>
    <row r="5762" spans="1:4" x14ac:dyDescent="0.25">
      <c r="A5762" s="42">
        <v>40068.896527777775</v>
      </c>
      <c r="B5762">
        <v>0</v>
      </c>
      <c r="D5762" s="60">
        <v>40068.896527777775</v>
      </c>
    </row>
    <row r="5763" spans="1:4" x14ac:dyDescent="0.25">
      <c r="A5763" s="42">
        <v>40068.917361111111</v>
      </c>
      <c r="B5763">
        <v>0</v>
      </c>
      <c r="D5763" s="60">
        <v>40068.917361111111</v>
      </c>
    </row>
    <row r="5764" spans="1:4" x14ac:dyDescent="0.25">
      <c r="A5764" s="42">
        <v>40068.938194444447</v>
      </c>
      <c r="B5764">
        <v>0</v>
      </c>
      <c r="D5764" s="60">
        <v>40068.938194444447</v>
      </c>
    </row>
    <row r="5765" spans="1:4" x14ac:dyDescent="0.25">
      <c r="A5765" s="42">
        <v>40068.959027777775</v>
      </c>
      <c r="B5765">
        <v>0</v>
      </c>
      <c r="D5765" s="60">
        <v>40068.959027777775</v>
      </c>
    </row>
    <row r="5766" spans="1:4" x14ac:dyDescent="0.25">
      <c r="A5766" s="42">
        <v>40068.979861111111</v>
      </c>
      <c r="B5766">
        <v>0</v>
      </c>
      <c r="D5766" s="60">
        <v>40068.979861111111</v>
      </c>
    </row>
    <row r="5767" spans="1:4" x14ac:dyDescent="0.25">
      <c r="A5767" s="42">
        <v>40069.000694444447</v>
      </c>
      <c r="B5767">
        <v>0</v>
      </c>
      <c r="D5767" s="60">
        <v>40069.000694444447</v>
      </c>
    </row>
    <row r="5768" spans="1:4" x14ac:dyDescent="0.25">
      <c r="A5768" s="42">
        <v>40069.021527777775</v>
      </c>
      <c r="B5768">
        <v>0</v>
      </c>
      <c r="D5768" s="60">
        <v>40069.021527777775</v>
      </c>
    </row>
    <row r="5769" spans="1:4" x14ac:dyDescent="0.25">
      <c r="A5769" s="42">
        <v>40069.042361111111</v>
      </c>
      <c r="B5769">
        <v>0</v>
      </c>
      <c r="D5769" s="60">
        <v>40069.042361111111</v>
      </c>
    </row>
    <row r="5770" spans="1:4" x14ac:dyDescent="0.25">
      <c r="A5770" s="42">
        <v>40069.063194444447</v>
      </c>
      <c r="B5770">
        <v>0</v>
      </c>
      <c r="D5770" s="60">
        <v>40069.063194444447</v>
      </c>
    </row>
    <row r="5771" spans="1:4" x14ac:dyDescent="0.25">
      <c r="A5771" s="42">
        <v>40069.084027777775</v>
      </c>
      <c r="B5771">
        <v>0</v>
      </c>
      <c r="D5771" s="60">
        <v>40069.084027777775</v>
      </c>
    </row>
    <row r="5772" spans="1:4" x14ac:dyDescent="0.25">
      <c r="A5772" s="42">
        <v>40069.104861111111</v>
      </c>
      <c r="B5772">
        <v>0</v>
      </c>
      <c r="D5772" s="60">
        <v>40069.104861111111</v>
      </c>
    </row>
    <row r="5773" spans="1:4" x14ac:dyDescent="0.25">
      <c r="A5773" s="42">
        <v>40069.125694444447</v>
      </c>
      <c r="B5773">
        <v>0</v>
      </c>
      <c r="D5773" s="60">
        <v>40069.125694444447</v>
      </c>
    </row>
    <row r="5774" spans="1:4" x14ac:dyDescent="0.25">
      <c r="A5774" s="42">
        <v>40069.146527777775</v>
      </c>
      <c r="B5774">
        <v>0</v>
      </c>
      <c r="D5774" s="60">
        <v>40069.146527777775</v>
      </c>
    </row>
    <row r="5775" spans="1:4" x14ac:dyDescent="0.25">
      <c r="A5775" s="42">
        <v>40069.167361111111</v>
      </c>
      <c r="B5775">
        <v>0</v>
      </c>
      <c r="D5775" s="60">
        <v>40069.167361111111</v>
      </c>
    </row>
    <row r="5776" spans="1:4" x14ac:dyDescent="0.25">
      <c r="A5776" s="42">
        <v>40069.188194444447</v>
      </c>
      <c r="B5776">
        <v>0</v>
      </c>
      <c r="D5776" s="60">
        <v>40069.188194444447</v>
      </c>
    </row>
    <row r="5777" spans="1:4" x14ac:dyDescent="0.25">
      <c r="A5777" s="42">
        <v>40069.209027777775</v>
      </c>
      <c r="B5777">
        <v>0</v>
      </c>
      <c r="D5777" s="60">
        <v>40069.209027777775</v>
      </c>
    </row>
    <row r="5778" spans="1:4" x14ac:dyDescent="0.25">
      <c r="A5778" s="42">
        <v>40069.229861111111</v>
      </c>
      <c r="B5778">
        <v>0</v>
      </c>
      <c r="D5778" s="60">
        <v>40069.229861111111</v>
      </c>
    </row>
    <row r="5779" spans="1:4" x14ac:dyDescent="0.25">
      <c r="A5779" s="42">
        <v>40069.250694444447</v>
      </c>
      <c r="B5779">
        <v>0</v>
      </c>
      <c r="D5779" s="60">
        <v>40069.250694444447</v>
      </c>
    </row>
    <row r="5780" spans="1:4" x14ac:dyDescent="0.25">
      <c r="A5780" s="42">
        <v>40069.271527777775</v>
      </c>
      <c r="B5780">
        <v>0</v>
      </c>
      <c r="D5780" s="60">
        <v>40069.271527777775</v>
      </c>
    </row>
    <row r="5781" spans="1:4" x14ac:dyDescent="0.25">
      <c r="A5781" s="42">
        <v>40069.292361111111</v>
      </c>
      <c r="B5781">
        <v>0</v>
      </c>
      <c r="D5781" s="60">
        <v>40069.292361111111</v>
      </c>
    </row>
    <row r="5782" spans="1:4" x14ac:dyDescent="0.25">
      <c r="A5782" s="42">
        <v>40069.313194444447</v>
      </c>
      <c r="B5782">
        <v>0</v>
      </c>
      <c r="D5782" s="60">
        <v>40069.313194444447</v>
      </c>
    </row>
    <row r="5783" spans="1:4" x14ac:dyDescent="0.25">
      <c r="A5783" s="42">
        <v>40069.334027777775</v>
      </c>
      <c r="B5783">
        <v>0</v>
      </c>
      <c r="D5783" s="60">
        <v>40069.334027777775</v>
      </c>
    </row>
    <row r="5784" spans="1:4" x14ac:dyDescent="0.25">
      <c r="A5784" s="42">
        <v>40069.354861111111</v>
      </c>
      <c r="B5784">
        <v>0</v>
      </c>
      <c r="D5784" s="60">
        <v>40069.354861111111</v>
      </c>
    </row>
    <row r="5785" spans="1:4" x14ac:dyDescent="0.25">
      <c r="A5785" s="42">
        <v>40069.375694444447</v>
      </c>
      <c r="B5785">
        <v>0</v>
      </c>
      <c r="D5785" s="60">
        <v>40069.375694444447</v>
      </c>
    </row>
    <row r="5786" spans="1:4" x14ac:dyDescent="0.25">
      <c r="A5786" s="42">
        <v>40069.396527777775</v>
      </c>
      <c r="B5786">
        <v>0</v>
      </c>
      <c r="D5786" s="60">
        <v>40069.396527777775</v>
      </c>
    </row>
    <row r="5787" spans="1:4" x14ac:dyDescent="0.25">
      <c r="A5787" s="42">
        <v>40069.417361111111</v>
      </c>
      <c r="B5787">
        <v>0</v>
      </c>
      <c r="D5787" s="60">
        <v>40069.417361111111</v>
      </c>
    </row>
    <row r="5788" spans="1:4" x14ac:dyDescent="0.25">
      <c r="A5788" s="42">
        <v>40069.438194444447</v>
      </c>
      <c r="B5788">
        <v>0</v>
      </c>
      <c r="D5788" s="60">
        <v>40069.438194444447</v>
      </c>
    </row>
    <row r="5789" spans="1:4" x14ac:dyDescent="0.25">
      <c r="A5789" s="42">
        <v>40069.459027777775</v>
      </c>
      <c r="B5789">
        <v>0</v>
      </c>
      <c r="D5789" s="60">
        <v>40069.459027777775</v>
      </c>
    </row>
    <row r="5790" spans="1:4" x14ac:dyDescent="0.25">
      <c r="A5790" s="42">
        <v>40069.479861111111</v>
      </c>
      <c r="B5790">
        <v>0</v>
      </c>
      <c r="D5790" s="60">
        <v>40069.479861111111</v>
      </c>
    </row>
    <row r="5791" spans="1:4" x14ac:dyDescent="0.25">
      <c r="A5791" s="42">
        <v>40069.500694444447</v>
      </c>
      <c r="B5791">
        <v>0</v>
      </c>
      <c r="D5791" s="60">
        <v>40069.500694444447</v>
      </c>
    </row>
    <row r="5792" spans="1:4" x14ac:dyDescent="0.25">
      <c r="A5792" s="42">
        <v>40069.521527777775</v>
      </c>
      <c r="B5792">
        <v>0</v>
      </c>
      <c r="D5792" s="60">
        <v>40069.521527777775</v>
      </c>
    </row>
    <row r="5793" spans="1:4" x14ac:dyDescent="0.25">
      <c r="A5793" s="42">
        <v>40069.542361111111</v>
      </c>
      <c r="B5793">
        <v>0</v>
      </c>
      <c r="D5793" s="60">
        <v>40069.542361111111</v>
      </c>
    </row>
    <row r="5794" spans="1:4" x14ac:dyDescent="0.25">
      <c r="A5794" s="42">
        <v>40069.563194444447</v>
      </c>
      <c r="B5794">
        <v>0</v>
      </c>
      <c r="D5794" s="60">
        <v>40069.563194444447</v>
      </c>
    </row>
    <row r="5795" spans="1:4" x14ac:dyDescent="0.25">
      <c r="A5795" s="42">
        <v>40069.584027777775</v>
      </c>
      <c r="B5795">
        <v>0</v>
      </c>
      <c r="D5795" s="60">
        <v>40069.584027777775</v>
      </c>
    </row>
    <row r="5796" spans="1:4" x14ac:dyDescent="0.25">
      <c r="A5796" s="42">
        <v>40069.604861111111</v>
      </c>
      <c r="B5796">
        <v>0</v>
      </c>
      <c r="D5796" s="60">
        <v>40069.604861111111</v>
      </c>
    </row>
    <row r="5797" spans="1:4" x14ac:dyDescent="0.25">
      <c r="A5797" s="42">
        <v>40069.625694444447</v>
      </c>
      <c r="B5797">
        <v>0</v>
      </c>
      <c r="D5797" s="60">
        <v>40069.625694444447</v>
      </c>
    </row>
    <row r="5798" spans="1:4" x14ac:dyDescent="0.25">
      <c r="A5798" s="42">
        <v>40069.646527777775</v>
      </c>
      <c r="B5798">
        <v>0</v>
      </c>
      <c r="D5798" s="60">
        <v>40069.646527777775</v>
      </c>
    </row>
    <row r="5799" spans="1:4" x14ac:dyDescent="0.25">
      <c r="A5799" s="42">
        <v>40069.667361111111</v>
      </c>
      <c r="B5799">
        <v>0</v>
      </c>
      <c r="D5799" s="60">
        <v>40069.667361111111</v>
      </c>
    </row>
    <row r="5800" spans="1:4" x14ac:dyDescent="0.25">
      <c r="A5800" s="42">
        <v>40069.688194444447</v>
      </c>
      <c r="B5800">
        <v>0</v>
      </c>
      <c r="D5800" s="60">
        <v>40069.688194444447</v>
      </c>
    </row>
    <row r="5801" spans="1:4" x14ac:dyDescent="0.25">
      <c r="A5801" s="42">
        <v>40069.709027777775</v>
      </c>
      <c r="B5801">
        <v>0</v>
      </c>
      <c r="D5801" s="60">
        <v>40069.709027777775</v>
      </c>
    </row>
    <row r="5802" spans="1:4" x14ac:dyDescent="0.25">
      <c r="A5802" s="42">
        <v>40069.729861111111</v>
      </c>
      <c r="B5802">
        <v>0</v>
      </c>
      <c r="D5802" s="60">
        <v>40069.729861111111</v>
      </c>
    </row>
    <row r="5803" spans="1:4" x14ac:dyDescent="0.25">
      <c r="A5803" s="42">
        <v>40069.750694444447</v>
      </c>
      <c r="B5803">
        <v>0</v>
      </c>
      <c r="D5803" s="60">
        <v>40069.750694444447</v>
      </c>
    </row>
    <row r="5804" spans="1:4" x14ac:dyDescent="0.25">
      <c r="A5804" s="42">
        <v>40069.771527777775</v>
      </c>
      <c r="B5804">
        <v>0</v>
      </c>
      <c r="D5804" s="60">
        <v>40069.771527777775</v>
      </c>
    </row>
    <row r="5805" spans="1:4" x14ac:dyDescent="0.25">
      <c r="A5805" s="42">
        <v>40069.792361111111</v>
      </c>
      <c r="B5805">
        <v>0</v>
      </c>
      <c r="D5805" s="60">
        <v>40069.792361111111</v>
      </c>
    </row>
    <row r="5806" spans="1:4" x14ac:dyDescent="0.25">
      <c r="A5806" s="42">
        <v>40069.813194444447</v>
      </c>
      <c r="B5806">
        <v>0</v>
      </c>
      <c r="D5806" s="60">
        <v>40069.813194444447</v>
      </c>
    </row>
    <row r="5807" spans="1:4" x14ac:dyDescent="0.25">
      <c r="A5807" s="42">
        <v>40069.834027777775</v>
      </c>
      <c r="B5807">
        <v>0</v>
      </c>
      <c r="D5807" s="60">
        <v>40069.834027777775</v>
      </c>
    </row>
    <row r="5808" spans="1:4" x14ac:dyDescent="0.25">
      <c r="A5808" s="42">
        <v>40069.854861111111</v>
      </c>
      <c r="B5808">
        <v>0</v>
      </c>
      <c r="D5808" s="60">
        <v>40069.854861111111</v>
      </c>
    </row>
    <row r="5809" spans="1:4" x14ac:dyDescent="0.25">
      <c r="A5809" s="42">
        <v>40069.875694444447</v>
      </c>
      <c r="B5809">
        <v>0</v>
      </c>
      <c r="D5809" s="60">
        <v>40069.875694444447</v>
      </c>
    </row>
    <row r="5810" spans="1:4" x14ac:dyDescent="0.25">
      <c r="A5810" s="42">
        <v>40069.896527777775</v>
      </c>
      <c r="B5810">
        <v>0</v>
      </c>
      <c r="D5810" s="60">
        <v>40069.896527777775</v>
      </c>
    </row>
    <row r="5811" spans="1:4" x14ac:dyDescent="0.25">
      <c r="A5811" s="42">
        <v>40069.917361111111</v>
      </c>
      <c r="B5811">
        <v>0</v>
      </c>
      <c r="D5811" s="60">
        <v>40069.917361111111</v>
      </c>
    </row>
    <row r="5812" spans="1:4" x14ac:dyDescent="0.25">
      <c r="A5812" s="42">
        <v>40069.938194444447</v>
      </c>
      <c r="B5812">
        <v>0</v>
      </c>
      <c r="D5812" s="60">
        <v>40069.938194444447</v>
      </c>
    </row>
    <row r="5813" spans="1:4" x14ac:dyDescent="0.25">
      <c r="A5813" s="42">
        <v>40069.959027777775</v>
      </c>
      <c r="B5813">
        <v>0</v>
      </c>
      <c r="D5813" s="60">
        <v>40069.959027777775</v>
      </c>
    </row>
    <row r="5814" spans="1:4" x14ac:dyDescent="0.25">
      <c r="A5814" s="42">
        <v>40069.979861111111</v>
      </c>
      <c r="B5814">
        <v>0</v>
      </c>
      <c r="D5814" s="60">
        <v>40069.979861111111</v>
      </c>
    </row>
    <row r="5815" spans="1:4" x14ac:dyDescent="0.25">
      <c r="A5815" s="42">
        <v>40070.000694444447</v>
      </c>
      <c r="B5815">
        <v>0</v>
      </c>
      <c r="D5815" s="60">
        <v>40070.000694444447</v>
      </c>
    </row>
    <row r="5816" spans="1:4" x14ac:dyDescent="0.25">
      <c r="A5816" s="42">
        <v>40070.021527777775</v>
      </c>
      <c r="B5816">
        <v>0</v>
      </c>
      <c r="D5816" s="60">
        <v>40070.021527777775</v>
      </c>
    </row>
    <row r="5817" spans="1:4" x14ac:dyDescent="0.25">
      <c r="A5817" s="42">
        <v>40070.042361111111</v>
      </c>
      <c r="B5817">
        <v>0</v>
      </c>
      <c r="D5817" s="60">
        <v>40070.042361111111</v>
      </c>
    </row>
    <row r="5818" spans="1:4" x14ac:dyDescent="0.25">
      <c r="A5818" s="42">
        <v>40070.063194444447</v>
      </c>
      <c r="B5818">
        <v>0</v>
      </c>
      <c r="D5818" s="60">
        <v>40070.063194444447</v>
      </c>
    </row>
    <row r="5819" spans="1:4" x14ac:dyDescent="0.25">
      <c r="A5819" s="42">
        <v>40070.084027777775</v>
      </c>
      <c r="B5819">
        <v>0</v>
      </c>
      <c r="D5819" s="60">
        <v>40070.084027777775</v>
      </c>
    </row>
    <row r="5820" spans="1:4" x14ac:dyDescent="0.25">
      <c r="A5820" s="42">
        <v>40070.104861111111</v>
      </c>
      <c r="B5820">
        <v>0</v>
      </c>
      <c r="D5820" s="60">
        <v>40070.104861111111</v>
      </c>
    </row>
    <row r="5821" spans="1:4" x14ac:dyDescent="0.25">
      <c r="A5821" s="42">
        <v>40070.125694444447</v>
      </c>
      <c r="B5821">
        <v>0</v>
      </c>
      <c r="D5821" s="60">
        <v>40070.125694444447</v>
      </c>
    </row>
    <row r="5822" spans="1:4" x14ac:dyDescent="0.25">
      <c r="A5822" s="42">
        <v>40070.146527777775</v>
      </c>
      <c r="B5822">
        <v>0</v>
      </c>
      <c r="D5822" s="60">
        <v>40070.146527777775</v>
      </c>
    </row>
    <row r="5823" spans="1:4" x14ac:dyDescent="0.25">
      <c r="A5823" s="42">
        <v>40070.167361111111</v>
      </c>
      <c r="B5823">
        <v>0</v>
      </c>
      <c r="D5823" s="60">
        <v>40070.167361111111</v>
      </c>
    </row>
    <row r="5824" spans="1:4" x14ac:dyDescent="0.25">
      <c r="A5824" s="42">
        <v>40070.188194444447</v>
      </c>
      <c r="B5824">
        <v>0</v>
      </c>
      <c r="D5824" s="60">
        <v>40070.188194444447</v>
      </c>
    </row>
    <row r="5825" spans="1:6" x14ac:dyDescent="0.25">
      <c r="A5825" s="42">
        <v>40070.209027777775</v>
      </c>
      <c r="B5825">
        <v>0</v>
      </c>
      <c r="D5825" s="60">
        <v>40070.209027777775</v>
      </c>
    </row>
    <row r="5826" spans="1:6" x14ac:dyDescent="0.25">
      <c r="A5826" s="42">
        <v>40070.229861111111</v>
      </c>
      <c r="B5826">
        <v>0</v>
      </c>
      <c r="D5826" s="60">
        <v>40070.229861111111</v>
      </c>
    </row>
    <row r="5827" spans="1:6" x14ac:dyDescent="0.25">
      <c r="A5827" s="42">
        <v>40070.250694444447</v>
      </c>
      <c r="B5827">
        <v>0</v>
      </c>
      <c r="D5827" s="60">
        <v>40070.250694444447</v>
      </c>
    </row>
    <row r="5828" spans="1:6" x14ac:dyDescent="0.25">
      <c r="A5828" s="42">
        <v>40070.271527777775</v>
      </c>
      <c r="B5828">
        <v>0</v>
      </c>
      <c r="D5828" s="60">
        <v>40070.271527777775</v>
      </c>
    </row>
    <row r="5829" spans="1:6" x14ac:dyDescent="0.25">
      <c r="A5829" s="42">
        <v>40070.292361111111</v>
      </c>
      <c r="B5829">
        <v>0</v>
      </c>
      <c r="D5829" s="60">
        <v>40070.292361111111</v>
      </c>
    </row>
    <row r="5830" spans="1:6" x14ac:dyDescent="0.25">
      <c r="A5830" s="42">
        <v>40070.313194444447</v>
      </c>
      <c r="B5830">
        <v>0</v>
      </c>
      <c r="D5830" s="60">
        <v>40070.313194444447</v>
      </c>
    </row>
    <row r="5831" spans="1:6" x14ac:dyDescent="0.25">
      <c r="A5831" s="42">
        <v>40070.334027777775</v>
      </c>
      <c r="B5831">
        <v>0</v>
      </c>
      <c r="D5831" s="60">
        <v>40070.334027777775</v>
      </c>
      <c r="E5831">
        <v>84.775679999999994</v>
      </c>
      <c r="F5831" s="60">
        <v>40070.34097222222</v>
      </c>
    </row>
    <row r="5832" spans="1:6" x14ac:dyDescent="0.25">
      <c r="A5832" s="42">
        <v>40070.354861111111</v>
      </c>
      <c r="B5832">
        <v>0</v>
      </c>
      <c r="D5832" s="60">
        <v>40070.354861111111</v>
      </c>
    </row>
    <row r="5833" spans="1:6" x14ac:dyDescent="0.25">
      <c r="A5833" s="42">
        <v>40070.375694444447</v>
      </c>
      <c r="B5833">
        <v>0</v>
      </c>
      <c r="D5833" s="60">
        <v>40070.375694444447</v>
      </c>
    </row>
    <row r="5834" spans="1:6" x14ac:dyDescent="0.25">
      <c r="A5834" s="42">
        <v>40070.396527777775</v>
      </c>
      <c r="B5834">
        <v>0</v>
      </c>
      <c r="D5834" s="60">
        <v>40070.396527777775</v>
      </c>
    </row>
    <row r="5835" spans="1:6" x14ac:dyDescent="0.25">
      <c r="A5835" s="42">
        <v>40070.417361111111</v>
      </c>
      <c r="B5835">
        <v>0</v>
      </c>
      <c r="D5835" s="60">
        <v>40070.417361111111</v>
      </c>
    </row>
    <row r="5836" spans="1:6" x14ac:dyDescent="0.25">
      <c r="A5836" s="42">
        <v>40070.438194444447</v>
      </c>
      <c r="B5836">
        <v>0</v>
      </c>
      <c r="D5836" s="60">
        <v>40070.438194444447</v>
      </c>
    </row>
    <row r="5837" spans="1:6" x14ac:dyDescent="0.25">
      <c r="A5837" s="42">
        <v>40070.459027777775</v>
      </c>
      <c r="B5837">
        <v>0</v>
      </c>
      <c r="D5837" s="60">
        <v>40070.459027777775</v>
      </c>
    </row>
    <row r="5838" spans="1:6" x14ac:dyDescent="0.25">
      <c r="A5838" s="42">
        <v>40070.479861111111</v>
      </c>
      <c r="B5838">
        <v>0</v>
      </c>
      <c r="D5838" s="60">
        <v>40070.479861111111</v>
      </c>
    </row>
    <row r="5839" spans="1:6" x14ac:dyDescent="0.25">
      <c r="A5839" s="42">
        <v>40070.500694444447</v>
      </c>
      <c r="B5839">
        <v>0</v>
      </c>
      <c r="D5839" s="60">
        <v>40070.500694444447</v>
      </c>
    </row>
    <row r="5840" spans="1:6" x14ac:dyDescent="0.25">
      <c r="A5840" s="42">
        <v>40070.521527777775</v>
      </c>
      <c r="B5840">
        <v>0</v>
      </c>
      <c r="D5840" s="60">
        <v>40070.521527777775</v>
      </c>
    </row>
    <row r="5841" spans="1:4" x14ac:dyDescent="0.25">
      <c r="A5841" s="42">
        <v>40070.542361111111</v>
      </c>
      <c r="B5841">
        <v>0</v>
      </c>
      <c r="D5841" s="60">
        <v>40070.542361111111</v>
      </c>
    </row>
    <row r="5842" spans="1:4" x14ac:dyDescent="0.25">
      <c r="A5842" s="42">
        <v>40070.563194444447</v>
      </c>
      <c r="B5842">
        <v>0</v>
      </c>
      <c r="D5842" s="60">
        <v>40070.563194444447</v>
      </c>
    </row>
    <row r="5843" spans="1:4" x14ac:dyDescent="0.25">
      <c r="A5843" s="42">
        <v>40070.584027777775</v>
      </c>
      <c r="B5843">
        <v>0</v>
      </c>
      <c r="D5843" s="60">
        <v>40070.584027777775</v>
      </c>
    </row>
    <row r="5844" spans="1:4" x14ac:dyDescent="0.25">
      <c r="A5844" s="42">
        <v>40070.604861111111</v>
      </c>
      <c r="B5844">
        <v>0</v>
      </c>
      <c r="D5844" s="60">
        <v>40070.604861111111</v>
      </c>
    </row>
    <row r="5845" spans="1:4" x14ac:dyDescent="0.25">
      <c r="A5845" s="42">
        <v>40070.625694444447</v>
      </c>
      <c r="B5845">
        <v>0</v>
      </c>
      <c r="D5845" s="60">
        <v>40070.625694444447</v>
      </c>
    </row>
    <row r="5846" spans="1:4" x14ac:dyDescent="0.25">
      <c r="A5846" s="42">
        <v>40070.646527777775</v>
      </c>
      <c r="B5846">
        <v>0</v>
      </c>
      <c r="D5846" s="60">
        <v>40070.646527777775</v>
      </c>
    </row>
    <row r="5847" spans="1:4" x14ac:dyDescent="0.25">
      <c r="A5847" s="42">
        <v>40070.667361111111</v>
      </c>
      <c r="B5847">
        <v>0</v>
      </c>
      <c r="D5847" s="60">
        <v>40070.667361111111</v>
      </c>
    </row>
    <row r="5848" spans="1:4" x14ac:dyDescent="0.25">
      <c r="A5848" s="42">
        <v>40070.688194444447</v>
      </c>
      <c r="B5848">
        <v>0</v>
      </c>
      <c r="D5848" s="60">
        <v>40070.688194444447</v>
      </c>
    </row>
    <row r="5849" spans="1:4" x14ac:dyDescent="0.25">
      <c r="A5849" s="42">
        <v>40070.709027777775</v>
      </c>
      <c r="B5849">
        <v>0</v>
      </c>
      <c r="D5849" s="60">
        <v>40070.709027777775</v>
      </c>
    </row>
    <row r="5850" spans="1:4" x14ac:dyDescent="0.25">
      <c r="A5850" s="42">
        <v>40070.729861111111</v>
      </c>
      <c r="B5850">
        <v>0</v>
      </c>
      <c r="D5850" s="60">
        <v>40070.729861111111</v>
      </c>
    </row>
    <row r="5851" spans="1:4" x14ac:dyDescent="0.25">
      <c r="A5851" s="42">
        <v>40070.750694444447</v>
      </c>
      <c r="B5851">
        <v>0</v>
      </c>
      <c r="D5851" s="60">
        <v>40070.750694444447</v>
      </c>
    </row>
    <row r="5852" spans="1:4" x14ac:dyDescent="0.25">
      <c r="A5852" s="42">
        <v>40070.771527777775</v>
      </c>
      <c r="B5852">
        <v>0</v>
      </c>
      <c r="D5852" s="60">
        <v>40070.771527777775</v>
      </c>
    </row>
    <row r="5853" spans="1:4" x14ac:dyDescent="0.25">
      <c r="A5853" s="42">
        <v>40070.792361111111</v>
      </c>
      <c r="B5853">
        <v>0</v>
      </c>
      <c r="D5853" s="60">
        <v>40070.792361111111</v>
      </c>
    </row>
    <row r="5854" spans="1:4" x14ac:dyDescent="0.25">
      <c r="A5854" s="42">
        <v>40070.813194444447</v>
      </c>
      <c r="B5854">
        <v>0</v>
      </c>
      <c r="D5854" s="60">
        <v>40070.813194444447</v>
      </c>
    </row>
    <row r="5855" spans="1:4" x14ac:dyDescent="0.25">
      <c r="A5855" s="42">
        <v>40070.834027777775</v>
      </c>
      <c r="B5855">
        <v>0</v>
      </c>
      <c r="D5855" s="60">
        <v>40070.834027777775</v>
      </c>
    </row>
    <row r="5856" spans="1:4" x14ac:dyDescent="0.25">
      <c r="A5856" s="42">
        <v>40070.854861111111</v>
      </c>
      <c r="B5856">
        <v>0</v>
      </c>
      <c r="D5856" s="60">
        <v>40070.854861111111</v>
      </c>
    </row>
    <row r="5857" spans="1:4" x14ac:dyDescent="0.25">
      <c r="A5857" s="42">
        <v>40070.875694444447</v>
      </c>
      <c r="B5857">
        <v>0</v>
      </c>
      <c r="D5857" s="60">
        <v>40070.875694444447</v>
      </c>
    </row>
    <row r="5858" spans="1:4" x14ac:dyDescent="0.25">
      <c r="A5858" s="42">
        <v>40070.896527777775</v>
      </c>
      <c r="B5858">
        <v>0</v>
      </c>
      <c r="D5858" s="60">
        <v>40070.896527777775</v>
      </c>
    </row>
    <row r="5859" spans="1:4" x14ac:dyDescent="0.25">
      <c r="A5859" s="42">
        <v>40070.917361111111</v>
      </c>
      <c r="B5859">
        <v>0</v>
      </c>
      <c r="D5859" s="60">
        <v>40070.917361111111</v>
      </c>
    </row>
    <row r="5860" spans="1:4" x14ac:dyDescent="0.25">
      <c r="A5860" s="42">
        <v>40070.938194444447</v>
      </c>
      <c r="B5860">
        <v>8.8000000000000007</v>
      </c>
      <c r="D5860" s="60">
        <v>40070.938194444447</v>
      </c>
    </row>
    <row r="5861" spans="1:4" x14ac:dyDescent="0.25">
      <c r="A5861" s="42">
        <v>40070.959027777775</v>
      </c>
      <c r="B5861">
        <v>37.700000000000003</v>
      </c>
      <c r="D5861" s="60">
        <v>40070.959027777775</v>
      </c>
    </row>
    <row r="5862" spans="1:4" x14ac:dyDescent="0.25">
      <c r="A5862" s="42">
        <v>40070.979861111111</v>
      </c>
      <c r="B5862">
        <v>41.3</v>
      </c>
      <c r="D5862" s="60">
        <v>40070.979861111111</v>
      </c>
    </row>
    <row r="5863" spans="1:4" x14ac:dyDescent="0.25">
      <c r="A5863" s="42">
        <v>40071.000694444447</v>
      </c>
      <c r="B5863">
        <v>419.6</v>
      </c>
      <c r="D5863" s="60">
        <v>40071.000694444447</v>
      </c>
    </row>
    <row r="5864" spans="1:4" x14ac:dyDescent="0.25">
      <c r="A5864" s="42">
        <v>40071.021527777775</v>
      </c>
      <c r="B5864">
        <v>970.5</v>
      </c>
      <c r="D5864" s="60">
        <v>40071.021527777775</v>
      </c>
    </row>
    <row r="5865" spans="1:4" x14ac:dyDescent="0.25">
      <c r="A5865" s="42">
        <v>40071.042361111111</v>
      </c>
      <c r="B5865">
        <v>939.2</v>
      </c>
      <c r="D5865" s="60">
        <v>40071.042361111111</v>
      </c>
    </row>
    <row r="5866" spans="1:4" x14ac:dyDescent="0.25">
      <c r="A5866" s="42">
        <v>40071.063194444447</v>
      </c>
      <c r="B5866">
        <v>815.9</v>
      </c>
      <c r="D5866" s="60">
        <v>40071.063194444447</v>
      </c>
    </row>
    <row r="5867" spans="1:4" x14ac:dyDescent="0.25">
      <c r="A5867" s="42">
        <v>40071.084027777775</v>
      </c>
      <c r="B5867">
        <v>601.1</v>
      </c>
      <c r="D5867" s="60">
        <v>40071.084027777775</v>
      </c>
    </row>
    <row r="5868" spans="1:4" x14ac:dyDescent="0.25">
      <c r="A5868" s="42">
        <v>40071.104861111111</v>
      </c>
      <c r="B5868">
        <v>300.3</v>
      </c>
      <c r="D5868" s="60">
        <v>40071.104861111111</v>
      </c>
    </row>
    <row r="5869" spans="1:4" x14ac:dyDescent="0.25">
      <c r="A5869" s="42">
        <v>40071.125694444447</v>
      </c>
      <c r="B5869">
        <v>175</v>
      </c>
      <c r="D5869" s="60">
        <v>40071.125694444447</v>
      </c>
    </row>
    <row r="5870" spans="1:4" x14ac:dyDescent="0.25">
      <c r="A5870" s="42">
        <v>40071.146527777775</v>
      </c>
      <c r="B5870">
        <v>111.2</v>
      </c>
      <c r="D5870" s="60">
        <v>40071.146527777775</v>
      </c>
    </row>
    <row r="5871" spans="1:4" x14ac:dyDescent="0.25">
      <c r="A5871" s="42">
        <v>40071.167361111111</v>
      </c>
      <c r="B5871">
        <v>81.3</v>
      </c>
      <c r="D5871" s="60">
        <v>40071.167361111111</v>
      </c>
    </row>
    <row r="5872" spans="1:4" x14ac:dyDescent="0.25">
      <c r="A5872" s="42">
        <v>40071.188194444447</v>
      </c>
      <c r="B5872">
        <v>61.1</v>
      </c>
      <c r="D5872" s="60">
        <v>40071.188194444447</v>
      </c>
    </row>
    <row r="5873" spans="1:6" x14ac:dyDescent="0.25">
      <c r="A5873" s="42">
        <v>40071.209027777775</v>
      </c>
      <c r="B5873">
        <v>50.9</v>
      </c>
      <c r="D5873" s="60">
        <v>40071.209027777775</v>
      </c>
    </row>
    <row r="5874" spans="1:6" x14ac:dyDescent="0.25">
      <c r="A5874" s="42">
        <v>40071.229861111111</v>
      </c>
      <c r="B5874">
        <v>48.5</v>
      </c>
      <c r="D5874" s="60">
        <v>40071.229861111111</v>
      </c>
    </row>
    <row r="5875" spans="1:6" x14ac:dyDescent="0.25">
      <c r="A5875" s="42">
        <v>40071.250694444447</v>
      </c>
      <c r="B5875">
        <v>49.8</v>
      </c>
      <c r="D5875" s="60">
        <v>40071.250694444447</v>
      </c>
    </row>
    <row r="5876" spans="1:6" x14ac:dyDescent="0.25">
      <c r="A5876" s="42">
        <v>40071.271527777775</v>
      </c>
      <c r="B5876">
        <v>44.6</v>
      </c>
      <c r="D5876" s="60">
        <v>40071.271527777775</v>
      </c>
    </row>
    <row r="5877" spans="1:6" x14ac:dyDescent="0.25">
      <c r="A5877" s="42">
        <v>40071.292361111111</v>
      </c>
      <c r="B5877">
        <v>36.1</v>
      </c>
      <c r="D5877" s="60">
        <v>40071.292361111111</v>
      </c>
    </row>
    <row r="5878" spans="1:6" x14ac:dyDescent="0.25">
      <c r="A5878" s="42">
        <v>40071.313194444447</v>
      </c>
      <c r="B5878">
        <v>28.7</v>
      </c>
      <c r="D5878" s="60">
        <v>40071.313194444447</v>
      </c>
    </row>
    <row r="5879" spans="1:6" x14ac:dyDescent="0.25">
      <c r="A5879" s="42">
        <v>40071.334027777775</v>
      </c>
      <c r="B5879">
        <v>23</v>
      </c>
      <c r="D5879" s="60">
        <v>40071.334027777775</v>
      </c>
    </row>
    <row r="5880" spans="1:6" x14ac:dyDescent="0.25">
      <c r="A5880" s="42">
        <v>40071.354861111111</v>
      </c>
      <c r="B5880">
        <v>19.399999999999999</v>
      </c>
      <c r="D5880" s="60">
        <v>40071.354861111111</v>
      </c>
    </row>
    <row r="5881" spans="1:6" x14ac:dyDescent="0.25">
      <c r="A5881" s="42">
        <v>40071.375694444447</v>
      </c>
      <c r="B5881">
        <v>18.600000000000001</v>
      </c>
      <c r="D5881" s="60">
        <v>40071.375694444447</v>
      </c>
      <c r="E5881">
        <v>97.435395</v>
      </c>
      <c r="F5881" s="60">
        <v>40071.375694444447</v>
      </c>
    </row>
    <row r="5882" spans="1:6" x14ac:dyDescent="0.25">
      <c r="A5882" s="42">
        <v>40071.396527777775</v>
      </c>
      <c r="B5882">
        <v>17.100000000000001</v>
      </c>
      <c r="D5882" s="60">
        <v>40071.396527777775</v>
      </c>
    </row>
    <row r="5883" spans="1:6" x14ac:dyDescent="0.25">
      <c r="A5883" s="42">
        <v>40071.563194444447</v>
      </c>
      <c r="B5883">
        <v>0</v>
      </c>
      <c r="D5883" s="60">
        <v>40071.563194444447</v>
      </c>
    </row>
    <row r="5884" spans="1:6" x14ac:dyDescent="0.25">
      <c r="A5884" s="42">
        <v>40071.584027777775</v>
      </c>
      <c r="B5884">
        <v>0</v>
      </c>
      <c r="D5884" s="60">
        <v>40071.584027777775</v>
      </c>
    </row>
    <row r="5885" spans="1:6" x14ac:dyDescent="0.25">
      <c r="A5885" s="42">
        <v>40071.604861111111</v>
      </c>
      <c r="B5885">
        <v>0</v>
      </c>
      <c r="D5885" s="60">
        <v>40071.604861111111</v>
      </c>
    </row>
    <row r="5886" spans="1:6" x14ac:dyDescent="0.25">
      <c r="A5886" s="42">
        <v>40071.625694444447</v>
      </c>
      <c r="B5886">
        <v>0</v>
      </c>
      <c r="D5886" s="60">
        <v>40071.625694444447</v>
      </c>
    </row>
    <row r="5887" spans="1:6" x14ac:dyDescent="0.25">
      <c r="A5887" s="42">
        <v>40071.646527777775</v>
      </c>
      <c r="B5887">
        <v>0</v>
      </c>
      <c r="D5887" s="60">
        <v>40071.646527777775</v>
      </c>
    </row>
    <row r="5888" spans="1:6" x14ac:dyDescent="0.25">
      <c r="A5888" s="42">
        <v>40071.667361111111</v>
      </c>
      <c r="B5888">
        <v>0</v>
      </c>
      <c r="D5888" s="60">
        <v>40071.667361111111</v>
      </c>
    </row>
    <row r="5889" spans="1:4" x14ac:dyDescent="0.25">
      <c r="A5889" s="42">
        <v>40071.688194444447</v>
      </c>
      <c r="B5889">
        <v>0</v>
      </c>
      <c r="D5889" s="60">
        <v>40071.688194444447</v>
      </c>
    </row>
    <row r="5890" spans="1:4" x14ac:dyDescent="0.25">
      <c r="A5890" s="42">
        <v>40071.709027777775</v>
      </c>
      <c r="B5890">
        <v>0</v>
      </c>
      <c r="D5890" s="60">
        <v>40071.709027777775</v>
      </c>
    </row>
    <row r="5891" spans="1:4" x14ac:dyDescent="0.25">
      <c r="A5891" s="42">
        <v>40071.729861111111</v>
      </c>
      <c r="B5891">
        <v>0</v>
      </c>
      <c r="D5891" s="60">
        <v>40071.729861111111</v>
      </c>
    </row>
    <row r="5892" spans="1:4" x14ac:dyDescent="0.25">
      <c r="A5892" s="42">
        <v>40071.750694444447</v>
      </c>
      <c r="B5892">
        <v>0</v>
      </c>
      <c r="D5892" s="60">
        <v>40071.750694444447</v>
      </c>
    </row>
    <row r="5893" spans="1:4" x14ac:dyDescent="0.25">
      <c r="A5893" s="42">
        <v>40071.771527777775</v>
      </c>
      <c r="B5893">
        <v>0</v>
      </c>
      <c r="D5893" s="60">
        <v>40071.771527777775</v>
      </c>
    </row>
    <row r="5894" spans="1:4" x14ac:dyDescent="0.25">
      <c r="A5894" s="42">
        <v>40071.792361111111</v>
      </c>
      <c r="B5894">
        <v>0</v>
      </c>
      <c r="D5894" s="60">
        <v>40071.792361111111</v>
      </c>
    </row>
    <row r="5895" spans="1:4" x14ac:dyDescent="0.25">
      <c r="A5895" s="42">
        <v>40071.813194444447</v>
      </c>
      <c r="B5895">
        <v>0</v>
      </c>
      <c r="D5895" s="60">
        <v>40071.813194444447</v>
      </c>
    </row>
    <row r="5896" spans="1:4" x14ac:dyDescent="0.25">
      <c r="A5896" s="42">
        <v>40071.834027777775</v>
      </c>
      <c r="B5896">
        <v>0</v>
      </c>
      <c r="D5896" s="60">
        <v>40071.834027777775</v>
      </c>
    </row>
    <row r="5897" spans="1:4" x14ac:dyDescent="0.25">
      <c r="A5897" s="42">
        <v>40071.854861111111</v>
      </c>
      <c r="B5897">
        <v>0</v>
      </c>
      <c r="D5897" s="60">
        <v>40071.854861111111</v>
      </c>
    </row>
    <row r="5898" spans="1:4" x14ac:dyDescent="0.25">
      <c r="A5898" s="42">
        <v>40071.875694444447</v>
      </c>
      <c r="B5898">
        <v>0</v>
      </c>
      <c r="D5898" s="60">
        <v>40071.875694444447</v>
      </c>
    </row>
    <row r="5899" spans="1:4" x14ac:dyDescent="0.25">
      <c r="A5899" s="42">
        <v>40071.896527777775</v>
      </c>
      <c r="B5899">
        <v>0</v>
      </c>
      <c r="D5899" s="60">
        <v>40071.896527777775</v>
      </c>
    </row>
    <row r="5900" spans="1:4" x14ac:dyDescent="0.25">
      <c r="A5900" s="42">
        <v>40071.917361111111</v>
      </c>
      <c r="B5900">
        <v>0</v>
      </c>
      <c r="D5900" s="60">
        <v>40071.917361111111</v>
      </c>
    </row>
    <row r="5901" spans="1:4" x14ac:dyDescent="0.25">
      <c r="A5901" s="42">
        <v>40071.938194444447</v>
      </c>
      <c r="B5901">
        <v>0</v>
      </c>
      <c r="D5901" s="60">
        <v>40071.938194444447</v>
      </c>
    </row>
    <row r="5902" spans="1:4" x14ac:dyDescent="0.25">
      <c r="A5902" s="42">
        <v>40071.959027777775</v>
      </c>
      <c r="B5902">
        <v>0</v>
      </c>
      <c r="D5902" s="60">
        <v>40071.959027777775</v>
      </c>
    </row>
    <row r="5903" spans="1:4" x14ac:dyDescent="0.25">
      <c r="A5903" s="42">
        <v>40071.979861111111</v>
      </c>
      <c r="B5903">
        <v>0</v>
      </c>
      <c r="D5903" s="60">
        <v>40071.979861111111</v>
      </c>
    </row>
    <row r="5904" spans="1:4" x14ac:dyDescent="0.25">
      <c r="A5904" s="42">
        <v>40072.000694444447</v>
      </c>
      <c r="B5904">
        <v>0</v>
      </c>
      <c r="D5904" s="60">
        <v>40072.000694444447</v>
      </c>
    </row>
    <row r="5905" spans="1:4" x14ac:dyDescent="0.25">
      <c r="A5905" s="42">
        <v>40072.021527777775</v>
      </c>
      <c r="B5905">
        <v>0</v>
      </c>
      <c r="D5905" s="60">
        <v>40072.021527777775</v>
      </c>
    </row>
    <row r="5906" spans="1:4" x14ac:dyDescent="0.25">
      <c r="A5906" s="42">
        <v>40072.042361111111</v>
      </c>
      <c r="B5906">
        <v>0</v>
      </c>
      <c r="D5906" s="60">
        <v>40072.042361111111</v>
      </c>
    </row>
    <row r="5907" spans="1:4" x14ac:dyDescent="0.25">
      <c r="A5907" s="42">
        <v>40072.063194444447</v>
      </c>
      <c r="B5907">
        <v>0</v>
      </c>
      <c r="D5907" s="60">
        <v>40072.063194444447</v>
      </c>
    </row>
    <row r="5908" spans="1:4" x14ac:dyDescent="0.25">
      <c r="A5908" s="42">
        <v>40072.084027777775</v>
      </c>
      <c r="B5908">
        <v>0</v>
      </c>
      <c r="D5908" s="60">
        <v>40072.084027777775</v>
      </c>
    </row>
    <row r="5909" spans="1:4" x14ac:dyDescent="0.25">
      <c r="A5909" s="42">
        <v>40072.104861111111</v>
      </c>
      <c r="B5909">
        <v>0</v>
      </c>
      <c r="D5909" s="60">
        <v>40072.104861111111</v>
      </c>
    </row>
    <row r="5910" spans="1:4" x14ac:dyDescent="0.25">
      <c r="A5910" s="42">
        <v>40072.125694444447</v>
      </c>
      <c r="B5910">
        <v>0</v>
      </c>
      <c r="D5910" s="60">
        <v>40072.125694444447</v>
      </c>
    </row>
    <row r="5911" spans="1:4" x14ac:dyDescent="0.25">
      <c r="A5911" s="42">
        <v>40072.146527777775</v>
      </c>
      <c r="B5911">
        <v>0</v>
      </c>
      <c r="D5911" s="60">
        <v>40072.146527777775</v>
      </c>
    </row>
    <row r="5912" spans="1:4" x14ac:dyDescent="0.25">
      <c r="A5912" s="42">
        <v>40072.167361111111</v>
      </c>
      <c r="B5912">
        <v>0</v>
      </c>
      <c r="D5912" s="60">
        <v>40072.167361111111</v>
      </c>
    </row>
    <row r="5913" spans="1:4" x14ac:dyDescent="0.25">
      <c r="A5913" s="42">
        <v>40072.188194444447</v>
      </c>
      <c r="B5913">
        <v>0</v>
      </c>
      <c r="D5913" s="60">
        <v>40072.188194444447</v>
      </c>
    </row>
    <row r="5914" spans="1:4" x14ac:dyDescent="0.25">
      <c r="A5914" s="42">
        <v>40072.209027777775</v>
      </c>
      <c r="B5914">
        <v>0</v>
      </c>
      <c r="D5914" s="60">
        <v>40072.209027777775</v>
      </c>
    </row>
    <row r="5915" spans="1:4" x14ac:dyDescent="0.25">
      <c r="A5915" s="42">
        <v>40072.229861111111</v>
      </c>
      <c r="B5915">
        <v>0</v>
      </c>
      <c r="D5915" s="60">
        <v>40072.229861111111</v>
      </c>
    </row>
    <row r="5916" spans="1:4" x14ac:dyDescent="0.25">
      <c r="A5916" s="42">
        <v>40072.250694444447</v>
      </c>
      <c r="B5916">
        <v>0</v>
      </c>
      <c r="D5916" s="60">
        <v>40072.250694444447</v>
      </c>
    </row>
    <row r="5917" spans="1:4" x14ac:dyDescent="0.25">
      <c r="A5917" s="42">
        <v>40072.271527777775</v>
      </c>
      <c r="B5917">
        <v>0</v>
      </c>
      <c r="D5917" s="60">
        <v>40072.271527777775</v>
      </c>
    </row>
    <row r="5918" spans="1:4" x14ac:dyDescent="0.25">
      <c r="A5918" s="42">
        <v>40072.292361111111</v>
      </c>
      <c r="B5918">
        <v>0</v>
      </c>
      <c r="D5918" s="60">
        <v>40072.292361111111</v>
      </c>
    </row>
    <row r="5919" spans="1:4" x14ac:dyDescent="0.25">
      <c r="A5919" s="42">
        <v>40072.313194444447</v>
      </c>
      <c r="B5919">
        <v>0</v>
      </c>
      <c r="D5919" s="60">
        <v>40072.313194444447</v>
      </c>
    </row>
    <row r="5920" spans="1:4" x14ac:dyDescent="0.25">
      <c r="A5920" s="42">
        <v>40072.334027777775</v>
      </c>
      <c r="B5920">
        <v>0</v>
      </c>
      <c r="D5920" s="60">
        <v>40072.334027777775</v>
      </c>
    </row>
    <row r="5921" spans="1:6" x14ac:dyDescent="0.25">
      <c r="A5921" s="42">
        <v>40072.354861111111</v>
      </c>
      <c r="B5921">
        <v>0</v>
      </c>
      <c r="D5921" s="60">
        <v>40072.354861111111</v>
      </c>
    </row>
    <row r="5922" spans="1:6" x14ac:dyDescent="0.25">
      <c r="A5922" s="42">
        <v>40072.375694444447</v>
      </c>
      <c r="B5922">
        <v>0</v>
      </c>
      <c r="D5922" s="60">
        <v>40072.375694444447</v>
      </c>
    </row>
    <row r="5923" spans="1:6" x14ac:dyDescent="0.25">
      <c r="A5923" s="42">
        <v>40072.396527777775</v>
      </c>
      <c r="B5923">
        <v>0</v>
      </c>
      <c r="D5923" s="60">
        <v>40072.396527777775</v>
      </c>
    </row>
    <row r="5924" spans="1:6" x14ac:dyDescent="0.25">
      <c r="A5924" s="42">
        <v>40072.417361111111</v>
      </c>
      <c r="B5924">
        <v>0</v>
      </c>
      <c r="D5924" s="60">
        <v>40072.417361111111</v>
      </c>
    </row>
    <row r="5925" spans="1:6" x14ac:dyDescent="0.25">
      <c r="A5925" s="42">
        <v>40072.438194444447</v>
      </c>
      <c r="B5925">
        <v>0</v>
      </c>
      <c r="D5925" s="60">
        <v>40072.438194444447</v>
      </c>
      <c r="E5925">
        <v>92.079379799999998</v>
      </c>
      <c r="F5925" s="60">
        <v>40072.4375</v>
      </c>
    </row>
    <row r="5926" spans="1:6" x14ac:dyDescent="0.25">
      <c r="A5926" s="42">
        <v>40072.459027777775</v>
      </c>
      <c r="B5926">
        <v>0</v>
      </c>
      <c r="D5926" s="60">
        <v>40072.459027777775</v>
      </c>
    </row>
    <row r="5927" spans="1:6" x14ac:dyDescent="0.25">
      <c r="A5927" s="42">
        <v>40072.479861111111</v>
      </c>
      <c r="B5927">
        <v>0</v>
      </c>
      <c r="D5927" s="60">
        <v>40072.479861111111</v>
      </c>
    </row>
    <row r="5928" spans="1:6" x14ac:dyDescent="0.25">
      <c r="A5928" s="42">
        <v>40072.500694444447</v>
      </c>
      <c r="B5928">
        <v>0</v>
      </c>
      <c r="D5928" s="60">
        <v>40072.500694444447</v>
      </c>
    </row>
    <row r="5929" spans="1:6" x14ac:dyDescent="0.25">
      <c r="A5929" s="42">
        <v>40072.521527777775</v>
      </c>
      <c r="B5929">
        <v>0</v>
      </c>
      <c r="D5929" s="60">
        <v>40072.521527777775</v>
      </c>
    </row>
    <row r="5930" spans="1:6" x14ac:dyDescent="0.25">
      <c r="A5930" s="42">
        <v>40072.542361111111</v>
      </c>
      <c r="B5930">
        <v>0</v>
      </c>
      <c r="D5930" s="60">
        <v>40072.542361111111</v>
      </c>
    </row>
    <row r="5931" spans="1:6" x14ac:dyDescent="0.25">
      <c r="A5931" s="42">
        <v>40072.563194444447</v>
      </c>
      <c r="B5931">
        <v>0</v>
      </c>
      <c r="D5931" s="60">
        <v>40072.563194444447</v>
      </c>
    </row>
    <row r="5932" spans="1:6" x14ac:dyDescent="0.25">
      <c r="A5932" s="42">
        <v>40072.584027777775</v>
      </c>
      <c r="B5932">
        <v>0</v>
      </c>
      <c r="D5932" s="60">
        <v>40072.584027777775</v>
      </c>
    </row>
    <row r="5933" spans="1:6" x14ac:dyDescent="0.25">
      <c r="A5933" s="42">
        <v>40072.604861111111</v>
      </c>
      <c r="B5933">
        <v>0</v>
      </c>
      <c r="D5933" s="60">
        <v>40072.604861111111</v>
      </c>
    </row>
    <row r="5934" spans="1:6" x14ac:dyDescent="0.25">
      <c r="A5934" s="42">
        <v>40072.625694444447</v>
      </c>
      <c r="B5934">
        <v>0</v>
      </c>
      <c r="D5934" s="60">
        <v>40072.625694444447</v>
      </c>
    </row>
    <row r="5935" spans="1:6" x14ac:dyDescent="0.25">
      <c r="A5935" s="42">
        <v>40072.646527777775</v>
      </c>
      <c r="B5935">
        <v>0</v>
      </c>
      <c r="D5935" s="60">
        <v>40072.646527777775</v>
      </c>
    </row>
    <row r="5936" spans="1:6" x14ac:dyDescent="0.25">
      <c r="A5936" s="42">
        <v>40072.667361111111</v>
      </c>
      <c r="B5936">
        <v>0</v>
      </c>
      <c r="D5936" s="60">
        <v>40072.667361111111</v>
      </c>
    </row>
    <row r="5937" spans="1:4" x14ac:dyDescent="0.25">
      <c r="A5937" s="42">
        <v>40072.688194444447</v>
      </c>
      <c r="B5937">
        <v>0</v>
      </c>
      <c r="D5937" s="60">
        <v>40072.688194444447</v>
      </c>
    </row>
    <row r="5938" spans="1:4" x14ac:dyDescent="0.25">
      <c r="A5938" s="42">
        <v>40072.709027777775</v>
      </c>
      <c r="B5938">
        <v>0</v>
      </c>
      <c r="D5938" s="60">
        <v>40072.709027777775</v>
      </c>
    </row>
    <row r="5939" spans="1:4" x14ac:dyDescent="0.25">
      <c r="A5939" s="42">
        <v>40072.729861111111</v>
      </c>
      <c r="B5939">
        <v>0</v>
      </c>
      <c r="D5939" s="60">
        <v>40072.729861111111</v>
      </c>
    </row>
    <row r="5940" spans="1:4" x14ac:dyDescent="0.25">
      <c r="A5940" s="42">
        <v>40072.750694444447</v>
      </c>
      <c r="B5940">
        <v>0</v>
      </c>
      <c r="D5940" s="60">
        <v>40072.750694444447</v>
      </c>
    </row>
    <row r="5941" spans="1:4" x14ac:dyDescent="0.25">
      <c r="A5941" s="42">
        <v>40072.771527777775</v>
      </c>
      <c r="B5941">
        <v>0</v>
      </c>
      <c r="D5941" s="60">
        <v>40072.771527777775</v>
      </c>
    </row>
    <row r="5942" spans="1:4" x14ac:dyDescent="0.25">
      <c r="A5942" s="42">
        <v>40072.792361111111</v>
      </c>
      <c r="B5942">
        <v>0</v>
      </c>
      <c r="D5942" s="60">
        <v>40072.792361111111</v>
      </c>
    </row>
    <row r="5943" spans="1:4" x14ac:dyDescent="0.25">
      <c r="A5943" s="42">
        <v>40072.813194444447</v>
      </c>
      <c r="B5943">
        <v>0</v>
      </c>
      <c r="D5943" s="60">
        <v>40072.813194444447</v>
      </c>
    </row>
    <row r="5944" spans="1:4" x14ac:dyDescent="0.25">
      <c r="A5944" s="42">
        <v>40072.834027777775</v>
      </c>
      <c r="B5944">
        <v>0</v>
      </c>
      <c r="D5944" s="60">
        <v>40072.834027777775</v>
      </c>
    </row>
    <row r="5945" spans="1:4" x14ac:dyDescent="0.25">
      <c r="A5945" s="42">
        <v>40072.854861111111</v>
      </c>
      <c r="B5945">
        <v>0</v>
      </c>
      <c r="D5945" s="60">
        <v>40072.854861111111</v>
      </c>
    </row>
    <row r="5946" spans="1:4" x14ac:dyDescent="0.25">
      <c r="A5946" s="42">
        <v>40072.875694444447</v>
      </c>
      <c r="B5946">
        <v>0</v>
      </c>
      <c r="D5946" s="60">
        <v>40072.875694444447</v>
      </c>
    </row>
    <row r="5947" spans="1:4" x14ac:dyDescent="0.25">
      <c r="A5947" s="42">
        <v>40072.896527777775</v>
      </c>
      <c r="B5947">
        <v>0</v>
      </c>
      <c r="D5947" s="60">
        <v>40072.896527777775</v>
      </c>
    </row>
    <row r="5948" spans="1:4" x14ac:dyDescent="0.25">
      <c r="A5948" s="42">
        <v>40072.917361111111</v>
      </c>
      <c r="B5948">
        <v>0</v>
      </c>
      <c r="D5948" s="60">
        <v>40072.917361111111</v>
      </c>
    </row>
    <row r="5949" spans="1:4" x14ac:dyDescent="0.25">
      <c r="A5949" s="42">
        <v>40072.938194444447</v>
      </c>
      <c r="B5949">
        <v>0</v>
      </c>
      <c r="D5949" s="60">
        <v>40072.938194444447</v>
      </c>
    </row>
    <row r="5950" spans="1:4" x14ac:dyDescent="0.25">
      <c r="A5950" s="42">
        <v>40072.959027777775</v>
      </c>
      <c r="B5950">
        <v>0</v>
      </c>
      <c r="D5950" s="60">
        <v>40072.959027777775</v>
      </c>
    </row>
    <row r="5951" spans="1:4" x14ac:dyDescent="0.25">
      <c r="A5951" s="42">
        <v>40072.979861111111</v>
      </c>
      <c r="B5951">
        <v>0</v>
      </c>
      <c r="D5951" s="60">
        <v>40072.979861111111</v>
      </c>
    </row>
    <row r="5952" spans="1:4" x14ac:dyDescent="0.25">
      <c r="A5952" s="42">
        <v>40073.000694444447</v>
      </c>
      <c r="B5952">
        <v>0</v>
      </c>
      <c r="D5952" s="60">
        <v>40073.000694444447</v>
      </c>
    </row>
    <row r="5953" spans="1:4" x14ac:dyDescent="0.25">
      <c r="A5953" s="42">
        <v>40073.021527777775</v>
      </c>
      <c r="B5953">
        <v>0</v>
      </c>
      <c r="D5953" s="60">
        <v>40073.021527777775</v>
      </c>
    </row>
    <row r="5954" spans="1:4" x14ac:dyDescent="0.25">
      <c r="A5954" s="42">
        <v>40073.042361111111</v>
      </c>
      <c r="B5954">
        <v>0</v>
      </c>
      <c r="D5954" s="60">
        <v>40073.042361111111</v>
      </c>
    </row>
    <row r="5955" spans="1:4" x14ac:dyDescent="0.25">
      <c r="A5955" s="42">
        <v>40073.063194444447</v>
      </c>
      <c r="B5955">
        <v>0</v>
      </c>
      <c r="D5955" s="60">
        <v>40073.063194444447</v>
      </c>
    </row>
    <row r="5956" spans="1:4" x14ac:dyDescent="0.25">
      <c r="A5956" s="42">
        <v>40073.084027777775</v>
      </c>
      <c r="B5956">
        <v>0</v>
      </c>
      <c r="D5956" s="60">
        <v>40073.084027777775</v>
      </c>
    </row>
    <row r="5957" spans="1:4" x14ac:dyDescent="0.25">
      <c r="A5957" s="42">
        <v>40073.104861111111</v>
      </c>
      <c r="B5957">
        <v>0</v>
      </c>
      <c r="D5957" s="60">
        <v>40073.104861111111</v>
      </c>
    </row>
    <row r="5958" spans="1:4" x14ac:dyDescent="0.25">
      <c r="A5958" s="42">
        <v>40073.125694444447</v>
      </c>
      <c r="B5958">
        <v>0</v>
      </c>
      <c r="D5958" s="60">
        <v>40073.125694444447</v>
      </c>
    </row>
    <row r="5959" spans="1:4" x14ac:dyDescent="0.25">
      <c r="A5959" s="42">
        <v>40073.146527777775</v>
      </c>
      <c r="B5959">
        <v>0</v>
      </c>
      <c r="D5959" s="60">
        <v>40073.146527777775</v>
      </c>
    </row>
    <row r="5960" spans="1:4" x14ac:dyDescent="0.25">
      <c r="A5960" s="42">
        <v>40073.167361111111</v>
      </c>
      <c r="B5960">
        <v>0</v>
      </c>
      <c r="D5960" s="60">
        <v>40073.167361111111</v>
      </c>
    </row>
    <row r="5961" spans="1:4" x14ac:dyDescent="0.25">
      <c r="A5961" s="42">
        <v>40073.188194444447</v>
      </c>
      <c r="B5961">
        <v>0</v>
      </c>
      <c r="D5961" s="60">
        <v>40073.188194444447</v>
      </c>
    </row>
    <row r="5962" spans="1:4" x14ac:dyDescent="0.25">
      <c r="A5962" s="42">
        <v>40073.209027777775</v>
      </c>
      <c r="B5962">
        <v>0</v>
      </c>
      <c r="D5962" s="60">
        <v>40073.209027777775</v>
      </c>
    </row>
    <row r="5963" spans="1:4" x14ac:dyDescent="0.25">
      <c r="A5963" s="42">
        <v>40073.229861111111</v>
      </c>
      <c r="B5963">
        <v>0</v>
      </c>
      <c r="D5963" s="60">
        <v>40073.229861111111</v>
      </c>
    </row>
    <row r="5964" spans="1:4" x14ac:dyDescent="0.25">
      <c r="A5964" s="42">
        <v>40073.250694444447</v>
      </c>
      <c r="B5964">
        <v>0</v>
      </c>
      <c r="D5964" s="60">
        <v>40073.250694444447</v>
      </c>
    </row>
    <row r="5965" spans="1:4" x14ac:dyDescent="0.25">
      <c r="A5965" s="42">
        <v>40073.271527777775</v>
      </c>
      <c r="B5965">
        <v>0</v>
      </c>
      <c r="D5965" s="60">
        <v>40073.271527777775</v>
      </c>
    </row>
    <row r="5966" spans="1:4" x14ac:dyDescent="0.25">
      <c r="A5966" s="42">
        <v>40073.292361111111</v>
      </c>
      <c r="B5966">
        <v>0</v>
      </c>
      <c r="D5966" s="60">
        <v>40073.292361111111</v>
      </c>
    </row>
    <row r="5967" spans="1:4" x14ac:dyDescent="0.25">
      <c r="A5967" s="42">
        <v>40073.313194444447</v>
      </c>
      <c r="B5967">
        <v>0</v>
      </c>
      <c r="D5967" s="60">
        <v>40073.313194444447</v>
      </c>
    </row>
    <row r="5968" spans="1:4" x14ac:dyDescent="0.25">
      <c r="A5968" s="42">
        <v>40073.334027777775</v>
      </c>
      <c r="B5968">
        <v>0</v>
      </c>
      <c r="D5968" s="60">
        <v>40073.334027777775</v>
      </c>
    </row>
    <row r="5969" spans="1:4" x14ac:dyDescent="0.25">
      <c r="A5969" s="42">
        <v>40073.354861111111</v>
      </c>
      <c r="B5969">
        <v>0</v>
      </c>
      <c r="D5969" s="60">
        <v>40073.354861111111</v>
      </c>
    </row>
    <row r="5970" spans="1:4" x14ac:dyDescent="0.25">
      <c r="A5970" s="42">
        <v>40073.375694444447</v>
      </c>
      <c r="B5970">
        <v>0</v>
      </c>
      <c r="D5970" s="60">
        <v>40073.375694444447</v>
      </c>
    </row>
    <row r="5971" spans="1:4" x14ac:dyDescent="0.25">
      <c r="A5971" s="42">
        <v>40073.396527777775</v>
      </c>
      <c r="B5971">
        <v>0</v>
      </c>
      <c r="D5971" s="60">
        <v>40073.396527777775</v>
      </c>
    </row>
    <row r="5972" spans="1:4" x14ac:dyDescent="0.25">
      <c r="A5972" s="42">
        <v>40073.417361111111</v>
      </c>
      <c r="B5972">
        <v>0</v>
      </c>
      <c r="D5972" s="60">
        <v>40073.417361111111</v>
      </c>
    </row>
    <row r="5973" spans="1:4" x14ac:dyDescent="0.25">
      <c r="A5973" s="42">
        <v>40073.438194444447</v>
      </c>
      <c r="B5973">
        <v>0</v>
      </c>
      <c r="D5973" s="60">
        <v>40073.438194444447</v>
      </c>
    </row>
    <row r="5974" spans="1:4" x14ac:dyDescent="0.25">
      <c r="A5974" s="42">
        <v>40073.459027777775</v>
      </c>
      <c r="B5974">
        <v>0</v>
      </c>
      <c r="D5974" s="60">
        <v>40073.459027777775</v>
      </c>
    </row>
    <row r="5975" spans="1:4" x14ac:dyDescent="0.25">
      <c r="A5975" s="42">
        <v>40073.479861111111</v>
      </c>
      <c r="B5975">
        <v>0</v>
      </c>
      <c r="D5975" s="60">
        <v>40073.479861111111</v>
      </c>
    </row>
    <row r="5976" spans="1:4" x14ac:dyDescent="0.25">
      <c r="A5976" s="42">
        <v>40073.500694444447</v>
      </c>
      <c r="B5976">
        <v>0</v>
      </c>
      <c r="D5976" s="60">
        <v>40073.500694444447</v>
      </c>
    </row>
    <row r="5977" spans="1:4" x14ac:dyDescent="0.25">
      <c r="A5977" s="42">
        <v>40073.521527777775</v>
      </c>
      <c r="B5977">
        <v>0</v>
      </c>
      <c r="D5977" s="60">
        <v>40073.521527777775</v>
      </c>
    </row>
    <row r="5978" spans="1:4" x14ac:dyDescent="0.25">
      <c r="A5978" s="42">
        <v>40073.542361111111</v>
      </c>
      <c r="B5978">
        <v>0</v>
      </c>
      <c r="D5978" s="60">
        <v>40073.542361111111</v>
      </c>
    </row>
    <row r="5979" spans="1:4" x14ac:dyDescent="0.25">
      <c r="A5979" s="42">
        <v>40073.563194444447</v>
      </c>
      <c r="B5979">
        <v>0</v>
      </c>
      <c r="D5979" s="60">
        <v>40073.563194444447</v>
      </c>
    </row>
    <row r="5980" spans="1:4" x14ac:dyDescent="0.25">
      <c r="A5980" s="42">
        <v>40073.584027777775</v>
      </c>
      <c r="B5980">
        <v>0</v>
      </c>
      <c r="D5980" s="60">
        <v>40073.584027777775</v>
      </c>
    </row>
    <row r="5981" spans="1:4" x14ac:dyDescent="0.25">
      <c r="A5981" s="42">
        <v>40073.604861111111</v>
      </c>
      <c r="B5981">
        <v>0</v>
      </c>
      <c r="D5981" s="60">
        <v>40073.604861111111</v>
      </c>
    </row>
    <row r="5982" spans="1:4" x14ac:dyDescent="0.25">
      <c r="A5982" s="42">
        <v>40073.625694444447</v>
      </c>
      <c r="B5982">
        <v>0</v>
      </c>
      <c r="D5982" s="60">
        <v>40073.625694444447</v>
      </c>
    </row>
    <row r="5983" spans="1:4" x14ac:dyDescent="0.25">
      <c r="A5983" s="42">
        <v>40073.646527777775</v>
      </c>
      <c r="B5983">
        <v>0</v>
      </c>
      <c r="D5983" s="60">
        <v>40073.646527777775</v>
      </c>
    </row>
    <row r="5984" spans="1:4" x14ac:dyDescent="0.25">
      <c r="A5984" s="42">
        <v>40073.667361111111</v>
      </c>
      <c r="B5984">
        <v>0</v>
      </c>
      <c r="D5984" s="60">
        <v>40073.667361111111</v>
      </c>
    </row>
    <row r="5985" spans="1:6" x14ac:dyDescent="0.25">
      <c r="A5985" s="42">
        <v>40073.688194444447</v>
      </c>
      <c r="B5985">
        <v>0</v>
      </c>
      <c r="D5985" s="60">
        <v>40073.688194444447</v>
      </c>
    </row>
    <row r="5986" spans="1:6" x14ac:dyDescent="0.25">
      <c r="A5986" s="42">
        <v>40073.709027777775</v>
      </c>
      <c r="B5986">
        <v>0</v>
      </c>
      <c r="D5986" s="60">
        <v>40073.709027777775</v>
      </c>
    </row>
    <row r="5987" spans="1:6" x14ac:dyDescent="0.25">
      <c r="A5987" s="42">
        <v>40073.729861111111</v>
      </c>
      <c r="B5987">
        <v>0</v>
      </c>
      <c r="D5987" s="60">
        <v>40073.729861111111</v>
      </c>
    </row>
    <row r="5988" spans="1:6" x14ac:dyDescent="0.25">
      <c r="A5988" s="42">
        <v>40073.750694444447</v>
      </c>
      <c r="B5988">
        <v>0</v>
      </c>
      <c r="D5988" s="60">
        <v>40073.750694444447</v>
      </c>
    </row>
    <row r="5989" spans="1:6" x14ac:dyDescent="0.25">
      <c r="A5989" s="42">
        <v>40073.771527777775</v>
      </c>
      <c r="B5989">
        <v>0</v>
      </c>
      <c r="D5989" s="60">
        <v>40073.771527777775</v>
      </c>
    </row>
    <row r="5990" spans="1:6" x14ac:dyDescent="0.25">
      <c r="A5990" s="42">
        <v>40073.792361111111</v>
      </c>
      <c r="B5990">
        <v>0</v>
      </c>
      <c r="D5990" s="60">
        <v>40073.792361111111</v>
      </c>
      <c r="E5990">
        <v>84.775679999999994</v>
      </c>
      <c r="F5990" s="60">
        <v>40073.78125</v>
      </c>
    </row>
    <row r="5991" spans="1:6" x14ac:dyDescent="0.25">
      <c r="A5991" s="42">
        <v>40073.813194444447</v>
      </c>
      <c r="B5991">
        <v>0</v>
      </c>
      <c r="D5991" s="60">
        <v>40073.813194444447</v>
      </c>
    </row>
    <row r="5992" spans="1:6" x14ac:dyDescent="0.25">
      <c r="A5992" s="42">
        <v>40073.834027777775</v>
      </c>
      <c r="B5992">
        <v>0</v>
      </c>
      <c r="D5992" s="60">
        <v>40073.834027777775</v>
      </c>
    </row>
    <row r="5993" spans="1:6" x14ac:dyDescent="0.25">
      <c r="A5993" s="42">
        <v>40073.854861111111</v>
      </c>
      <c r="B5993">
        <v>0</v>
      </c>
      <c r="D5993" s="60">
        <v>40073.854861111111</v>
      </c>
    </row>
    <row r="5994" spans="1:6" x14ac:dyDescent="0.25">
      <c r="A5994" s="42">
        <v>40073.875694444447</v>
      </c>
      <c r="B5994">
        <v>0</v>
      </c>
      <c r="D5994" s="60">
        <v>40073.875694444447</v>
      </c>
    </row>
    <row r="5995" spans="1:6" x14ac:dyDescent="0.25">
      <c r="A5995" s="42">
        <v>40073.896527777775</v>
      </c>
      <c r="B5995">
        <v>0</v>
      </c>
      <c r="D5995" s="60">
        <v>40073.896527777775</v>
      </c>
    </row>
    <row r="5996" spans="1:6" x14ac:dyDescent="0.25">
      <c r="A5996" s="42">
        <v>40073.917361111111</v>
      </c>
      <c r="B5996">
        <v>0</v>
      </c>
      <c r="D5996" s="60">
        <v>40073.917361111111</v>
      </c>
    </row>
    <row r="5997" spans="1:6" x14ac:dyDescent="0.25">
      <c r="A5997" s="42">
        <v>40073.938194444447</v>
      </c>
      <c r="B5997">
        <v>0</v>
      </c>
      <c r="D5997" s="60">
        <v>40073.938194444447</v>
      </c>
    </row>
    <row r="5998" spans="1:6" x14ac:dyDescent="0.25">
      <c r="A5998" s="42">
        <v>40073.959027777775</v>
      </c>
      <c r="B5998">
        <v>0</v>
      </c>
      <c r="D5998" s="60">
        <v>40073.959027777775</v>
      </c>
    </row>
    <row r="5999" spans="1:6" x14ac:dyDescent="0.25">
      <c r="A5999" s="42">
        <v>40073.979861111111</v>
      </c>
      <c r="B5999">
        <v>0</v>
      </c>
      <c r="D5999" s="60">
        <v>40073.979861111111</v>
      </c>
    </row>
    <row r="6000" spans="1:6" x14ac:dyDescent="0.25">
      <c r="A6000" s="42">
        <v>40074.000694444447</v>
      </c>
      <c r="B6000">
        <v>0</v>
      </c>
      <c r="D6000" s="60">
        <v>40074.000694444447</v>
      </c>
    </row>
    <row r="6001" spans="1:4" x14ac:dyDescent="0.25">
      <c r="A6001" s="42">
        <v>40074.021527777775</v>
      </c>
      <c r="B6001">
        <v>0</v>
      </c>
      <c r="D6001" s="60">
        <v>40074.021527777775</v>
      </c>
    </row>
    <row r="6002" spans="1:4" x14ac:dyDescent="0.25">
      <c r="A6002" s="42">
        <v>40074.042361111111</v>
      </c>
      <c r="B6002">
        <v>0</v>
      </c>
      <c r="D6002" s="60">
        <v>40074.042361111111</v>
      </c>
    </row>
    <row r="6003" spans="1:4" x14ac:dyDescent="0.25">
      <c r="A6003" s="42">
        <v>40074.063194444447</v>
      </c>
      <c r="B6003">
        <v>0</v>
      </c>
      <c r="D6003" s="60">
        <v>40074.063194444447</v>
      </c>
    </row>
    <row r="6004" spans="1:4" x14ac:dyDescent="0.25">
      <c r="A6004" s="42">
        <v>40074.084027777775</v>
      </c>
      <c r="B6004">
        <v>0</v>
      </c>
      <c r="D6004" s="60">
        <v>40074.084027777775</v>
      </c>
    </row>
    <row r="6005" spans="1:4" x14ac:dyDescent="0.25">
      <c r="A6005" s="42">
        <v>40074.104861111111</v>
      </c>
      <c r="B6005">
        <v>0</v>
      </c>
      <c r="D6005" s="60">
        <v>40074.104861111111</v>
      </c>
    </row>
    <row r="6006" spans="1:4" x14ac:dyDescent="0.25">
      <c r="A6006" s="42">
        <v>40074.125694444447</v>
      </c>
      <c r="B6006">
        <v>0</v>
      </c>
      <c r="D6006" s="60">
        <v>40074.125694444447</v>
      </c>
    </row>
    <row r="6007" spans="1:4" x14ac:dyDescent="0.25">
      <c r="A6007" s="42">
        <v>40074.146527777775</v>
      </c>
      <c r="B6007">
        <v>0</v>
      </c>
      <c r="D6007" s="60">
        <v>40074.146527777775</v>
      </c>
    </row>
    <row r="6008" spans="1:4" x14ac:dyDescent="0.25">
      <c r="A6008" s="42">
        <v>40074.167361111111</v>
      </c>
      <c r="B6008">
        <v>0</v>
      </c>
      <c r="D6008" s="60">
        <v>40074.167361111111</v>
      </c>
    </row>
    <row r="6009" spans="1:4" x14ac:dyDescent="0.25">
      <c r="A6009" s="42">
        <v>40074.188194444447</v>
      </c>
      <c r="B6009">
        <v>0</v>
      </c>
      <c r="D6009" s="60">
        <v>40074.188194444447</v>
      </c>
    </row>
    <row r="6010" spans="1:4" x14ac:dyDescent="0.25">
      <c r="A6010" s="42">
        <v>40074.209027777775</v>
      </c>
      <c r="B6010">
        <v>0</v>
      </c>
      <c r="D6010" s="60">
        <v>40074.209027777775</v>
      </c>
    </row>
    <row r="6011" spans="1:4" x14ac:dyDescent="0.25">
      <c r="A6011" s="42">
        <v>40074.229861111111</v>
      </c>
      <c r="B6011">
        <v>0</v>
      </c>
      <c r="D6011" s="60">
        <v>40074.229861111111</v>
      </c>
    </row>
    <row r="6012" spans="1:4" x14ac:dyDescent="0.25">
      <c r="A6012" s="42">
        <v>40074.250694444447</v>
      </c>
      <c r="B6012">
        <v>0</v>
      </c>
      <c r="D6012" s="60">
        <v>40074.250694444447</v>
      </c>
    </row>
    <row r="6013" spans="1:4" x14ac:dyDescent="0.25">
      <c r="A6013" s="42">
        <v>40074.271527777775</v>
      </c>
      <c r="B6013">
        <v>0</v>
      </c>
      <c r="D6013" s="60">
        <v>40074.271527777775</v>
      </c>
    </row>
    <row r="6014" spans="1:4" x14ac:dyDescent="0.25">
      <c r="A6014" s="42">
        <v>40074.292361111111</v>
      </c>
      <c r="B6014">
        <v>0</v>
      </c>
      <c r="D6014" s="60">
        <v>40074.292361111111</v>
      </c>
    </row>
    <row r="6015" spans="1:4" x14ac:dyDescent="0.25">
      <c r="A6015" s="42">
        <v>40074.313194444447</v>
      </c>
      <c r="B6015">
        <v>0</v>
      </c>
      <c r="D6015" s="60">
        <v>40074.313194444447</v>
      </c>
    </row>
    <row r="6016" spans="1:4" x14ac:dyDescent="0.25">
      <c r="A6016" s="42">
        <v>40074.334027777775</v>
      </c>
      <c r="B6016">
        <v>0</v>
      </c>
      <c r="D6016" s="60">
        <v>40074.334027777775</v>
      </c>
    </row>
    <row r="6017" spans="1:4" x14ac:dyDescent="0.25">
      <c r="A6017" s="42">
        <v>40074.354861111111</v>
      </c>
      <c r="B6017">
        <v>0</v>
      </c>
      <c r="D6017" s="60">
        <v>40074.354861111111</v>
      </c>
    </row>
    <row r="6018" spans="1:4" x14ac:dyDescent="0.25">
      <c r="A6018" s="42">
        <v>40074.375694444447</v>
      </c>
      <c r="B6018">
        <v>0</v>
      </c>
      <c r="D6018" s="60">
        <v>40074.375694444447</v>
      </c>
    </row>
    <row r="6019" spans="1:4" x14ac:dyDescent="0.25">
      <c r="A6019" s="42">
        <v>40074.396527777775</v>
      </c>
      <c r="B6019">
        <v>0</v>
      </c>
      <c r="D6019" s="60">
        <v>40074.396527777775</v>
      </c>
    </row>
    <row r="6020" spans="1:4" x14ac:dyDescent="0.25">
      <c r="A6020" s="42">
        <v>40074.417361111111</v>
      </c>
      <c r="B6020">
        <v>0</v>
      </c>
      <c r="D6020" s="60">
        <v>40074.417361111111</v>
      </c>
    </row>
    <row r="6021" spans="1:4" x14ac:dyDescent="0.25">
      <c r="A6021" s="42">
        <v>40074.438194444447</v>
      </c>
      <c r="B6021">
        <v>0</v>
      </c>
      <c r="D6021" s="60">
        <v>40074.438194444447</v>
      </c>
    </row>
    <row r="6022" spans="1:4" x14ac:dyDescent="0.25">
      <c r="A6022" s="42">
        <v>40074.459027777775</v>
      </c>
      <c r="B6022">
        <v>0</v>
      </c>
      <c r="D6022" s="60">
        <v>40074.459027777775</v>
      </c>
    </row>
    <row r="6023" spans="1:4" x14ac:dyDescent="0.25">
      <c r="A6023" s="42">
        <v>40074.479861111111</v>
      </c>
      <c r="B6023">
        <v>0</v>
      </c>
      <c r="D6023" s="60">
        <v>40074.479861111111</v>
      </c>
    </row>
    <row r="6024" spans="1:4" x14ac:dyDescent="0.25">
      <c r="A6024" s="42">
        <v>40074.500694444447</v>
      </c>
      <c r="B6024">
        <v>0</v>
      </c>
      <c r="D6024" s="60">
        <v>40074.500694444447</v>
      </c>
    </row>
    <row r="6025" spans="1:4" x14ac:dyDescent="0.25">
      <c r="A6025" s="42">
        <v>40074.521527777775</v>
      </c>
      <c r="B6025">
        <v>0</v>
      </c>
      <c r="D6025" s="60">
        <v>40074.521527777775</v>
      </c>
    </row>
    <row r="6026" spans="1:4" x14ac:dyDescent="0.25">
      <c r="A6026" s="42">
        <v>40074.542361111111</v>
      </c>
      <c r="B6026">
        <v>0</v>
      </c>
      <c r="D6026" s="60">
        <v>40074.542361111111</v>
      </c>
    </row>
    <row r="6027" spans="1:4" x14ac:dyDescent="0.25">
      <c r="A6027" s="42">
        <v>40074.563194444447</v>
      </c>
      <c r="B6027">
        <v>0</v>
      </c>
      <c r="D6027" s="60">
        <v>40074.563194444447</v>
      </c>
    </row>
    <row r="6028" spans="1:4" x14ac:dyDescent="0.25">
      <c r="A6028" s="42">
        <v>40074.584027777775</v>
      </c>
      <c r="B6028">
        <v>0</v>
      </c>
      <c r="D6028" s="60">
        <v>40074.584027777775</v>
      </c>
    </row>
    <row r="6029" spans="1:4" x14ac:dyDescent="0.25">
      <c r="A6029" s="42">
        <v>40074.604861111111</v>
      </c>
      <c r="B6029">
        <v>0</v>
      </c>
      <c r="D6029" s="60">
        <v>40074.604861111111</v>
      </c>
    </row>
    <row r="6030" spans="1:4" x14ac:dyDescent="0.25">
      <c r="A6030" s="42">
        <v>40074.625694444447</v>
      </c>
      <c r="B6030">
        <v>0</v>
      </c>
      <c r="D6030" s="60">
        <v>40074.625694444447</v>
      </c>
    </row>
    <row r="6031" spans="1:4" x14ac:dyDescent="0.25">
      <c r="A6031" s="42">
        <v>40074.646527777775</v>
      </c>
      <c r="B6031">
        <v>0</v>
      </c>
      <c r="D6031" s="60">
        <v>40074.646527777775</v>
      </c>
    </row>
    <row r="6032" spans="1:4" x14ac:dyDescent="0.25">
      <c r="A6032" s="42">
        <v>40074.667361111111</v>
      </c>
      <c r="B6032">
        <v>0</v>
      </c>
      <c r="D6032" s="60">
        <v>40074.667361111111</v>
      </c>
    </row>
    <row r="6033" spans="1:4" x14ac:dyDescent="0.25">
      <c r="A6033" s="42">
        <v>40074.688194444447</v>
      </c>
      <c r="B6033">
        <v>0</v>
      </c>
      <c r="D6033" s="60">
        <v>40074.688194444447</v>
      </c>
    </row>
    <row r="6034" spans="1:4" x14ac:dyDescent="0.25">
      <c r="A6034" s="42">
        <v>40074.709027777775</v>
      </c>
      <c r="B6034">
        <v>0</v>
      </c>
      <c r="D6034" s="60">
        <v>40074.709027777775</v>
      </c>
    </row>
    <row r="6035" spans="1:4" x14ac:dyDescent="0.25">
      <c r="A6035" s="42">
        <v>40074.729861111111</v>
      </c>
      <c r="B6035">
        <v>0</v>
      </c>
      <c r="D6035" s="60">
        <v>40074.729861111111</v>
      </c>
    </row>
    <row r="6036" spans="1:4" x14ac:dyDescent="0.25">
      <c r="A6036" s="42">
        <v>40074.750694444447</v>
      </c>
      <c r="B6036">
        <v>0</v>
      </c>
      <c r="D6036" s="60">
        <v>40074.750694444447</v>
      </c>
    </row>
    <row r="6037" spans="1:4" x14ac:dyDescent="0.25">
      <c r="A6037" s="42">
        <v>40074.771527777775</v>
      </c>
      <c r="B6037">
        <v>0</v>
      </c>
      <c r="D6037" s="60">
        <v>40074.771527777775</v>
      </c>
    </row>
    <row r="6038" spans="1:4" x14ac:dyDescent="0.25">
      <c r="A6038" s="42">
        <v>40074.792361111111</v>
      </c>
      <c r="B6038">
        <v>0</v>
      </c>
      <c r="D6038" s="60">
        <v>40074.792361111111</v>
      </c>
    </row>
    <row r="6039" spans="1:4" x14ac:dyDescent="0.25">
      <c r="A6039" s="42">
        <v>40074.813194444447</v>
      </c>
      <c r="B6039">
        <v>0</v>
      </c>
      <c r="D6039" s="60">
        <v>40074.813194444447</v>
      </c>
    </row>
    <row r="6040" spans="1:4" x14ac:dyDescent="0.25">
      <c r="A6040" s="42">
        <v>40074.834027777775</v>
      </c>
      <c r="B6040">
        <v>0</v>
      </c>
      <c r="D6040" s="60">
        <v>40074.834027777775</v>
      </c>
    </row>
    <row r="6041" spans="1:4" x14ac:dyDescent="0.25">
      <c r="A6041" s="42">
        <v>40074.854861111111</v>
      </c>
      <c r="B6041">
        <v>0</v>
      </c>
      <c r="D6041" s="60">
        <v>40074.854861111111</v>
      </c>
    </row>
    <row r="6042" spans="1:4" x14ac:dyDescent="0.25">
      <c r="A6042" s="42">
        <v>40074.875694444447</v>
      </c>
      <c r="B6042">
        <v>0</v>
      </c>
      <c r="D6042" s="60">
        <v>40074.875694444447</v>
      </c>
    </row>
    <row r="6043" spans="1:4" x14ac:dyDescent="0.25">
      <c r="A6043" s="42">
        <v>40074.896527777775</v>
      </c>
      <c r="B6043">
        <v>0</v>
      </c>
      <c r="D6043" s="60">
        <v>40074.896527777775</v>
      </c>
    </row>
    <row r="6044" spans="1:4" x14ac:dyDescent="0.25">
      <c r="A6044" s="42">
        <v>40074.917361111111</v>
      </c>
      <c r="B6044">
        <v>0</v>
      </c>
      <c r="D6044" s="60">
        <v>40074.917361111111</v>
      </c>
    </row>
    <row r="6045" spans="1:4" x14ac:dyDescent="0.25">
      <c r="A6045" s="42">
        <v>40074.938194444447</v>
      </c>
      <c r="B6045">
        <v>0</v>
      </c>
      <c r="D6045" s="60">
        <v>40074.938194444447</v>
      </c>
    </row>
    <row r="6046" spans="1:4" x14ac:dyDescent="0.25">
      <c r="A6046" s="42">
        <v>40074.959027777775</v>
      </c>
      <c r="B6046">
        <v>0</v>
      </c>
      <c r="D6046" s="60">
        <v>40074.959027777775</v>
      </c>
    </row>
    <row r="6047" spans="1:4" x14ac:dyDescent="0.25">
      <c r="A6047" s="42">
        <v>40074.979861111111</v>
      </c>
      <c r="B6047">
        <v>0</v>
      </c>
      <c r="D6047" s="60">
        <v>40074.979861111111</v>
      </c>
    </row>
    <row r="6048" spans="1:4" x14ac:dyDescent="0.25">
      <c r="A6048" s="42">
        <v>40075.000694444447</v>
      </c>
      <c r="B6048">
        <v>0</v>
      </c>
      <c r="D6048" s="60">
        <v>40075.000694444447</v>
      </c>
    </row>
    <row r="6049" spans="1:4" x14ac:dyDescent="0.25">
      <c r="A6049" s="42">
        <v>40075.021527777775</v>
      </c>
      <c r="B6049">
        <v>0</v>
      </c>
      <c r="D6049" s="60">
        <v>40075.021527777775</v>
      </c>
    </row>
    <row r="6050" spans="1:4" x14ac:dyDescent="0.25">
      <c r="A6050" s="42">
        <v>40075.042361111111</v>
      </c>
      <c r="B6050">
        <v>0</v>
      </c>
      <c r="D6050" s="60">
        <v>40075.042361111111</v>
      </c>
    </row>
    <row r="6051" spans="1:4" x14ac:dyDescent="0.25">
      <c r="A6051" s="42">
        <v>40075.063194444447</v>
      </c>
      <c r="B6051">
        <v>0</v>
      </c>
      <c r="D6051" s="60">
        <v>40075.063194444447</v>
      </c>
    </row>
    <row r="6052" spans="1:4" x14ac:dyDescent="0.25">
      <c r="A6052" s="42">
        <v>40075.084027777775</v>
      </c>
      <c r="B6052">
        <v>0</v>
      </c>
      <c r="D6052" s="60">
        <v>40075.084027777775</v>
      </c>
    </row>
    <row r="6053" spans="1:4" x14ac:dyDescent="0.25">
      <c r="A6053" s="42">
        <v>40075.104861111111</v>
      </c>
      <c r="B6053">
        <v>0</v>
      </c>
      <c r="D6053" s="60">
        <v>40075.104861111111</v>
      </c>
    </row>
    <row r="6054" spans="1:4" x14ac:dyDescent="0.25">
      <c r="A6054" s="42">
        <v>40075.125694444447</v>
      </c>
      <c r="B6054">
        <v>0</v>
      </c>
      <c r="D6054" s="60">
        <v>40075.125694444447</v>
      </c>
    </row>
    <row r="6055" spans="1:4" x14ac:dyDescent="0.25">
      <c r="A6055" s="42">
        <v>40075.146527777775</v>
      </c>
      <c r="B6055">
        <v>0</v>
      </c>
      <c r="D6055" s="60">
        <v>40075.146527777775</v>
      </c>
    </row>
    <row r="6056" spans="1:4" x14ac:dyDescent="0.25">
      <c r="A6056" s="42">
        <v>40075.167361111111</v>
      </c>
      <c r="B6056">
        <v>0</v>
      </c>
      <c r="D6056" s="60">
        <v>40075.167361111111</v>
      </c>
    </row>
    <row r="6057" spans="1:4" x14ac:dyDescent="0.25">
      <c r="A6057" s="42">
        <v>40075.188194444447</v>
      </c>
      <c r="B6057">
        <v>0</v>
      </c>
      <c r="D6057" s="60">
        <v>40075.188194444447</v>
      </c>
    </row>
    <row r="6058" spans="1:4" x14ac:dyDescent="0.25">
      <c r="A6058" s="42">
        <v>40075.209027777775</v>
      </c>
      <c r="B6058">
        <v>0</v>
      </c>
      <c r="D6058" s="60">
        <v>40075.209027777775</v>
      </c>
    </row>
    <row r="6059" spans="1:4" x14ac:dyDescent="0.25">
      <c r="A6059" s="42">
        <v>40075.229861111111</v>
      </c>
      <c r="B6059">
        <v>0</v>
      </c>
      <c r="D6059" s="60">
        <v>40075.229861111111</v>
      </c>
    </row>
    <row r="6060" spans="1:4" x14ac:dyDescent="0.25">
      <c r="A6060" s="42">
        <v>40075.250694444447</v>
      </c>
      <c r="B6060">
        <v>0</v>
      </c>
      <c r="D6060" s="60">
        <v>40075.250694444447</v>
      </c>
    </row>
    <row r="6061" spans="1:4" x14ac:dyDescent="0.25">
      <c r="A6061" s="42">
        <v>40075.271527777775</v>
      </c>
      <c r="B6061">
        <v>0</v>
      </c>
      <c r="D6061" s="60">
        <v>40075.271527777775</v>
      </c>
    </row>
    <row r="6062" spans="1:4" x14ac:dyDescent="0.25">
      <c r="A6062" s="42">
        <v>40075.292361111111</v>
      </c>
      <c r="B6062">
        <v>0</v>
      </c>
      <c r="D6062" s="60">
        <v>40075.292361111111</v>
      </c>
    </row>
    <row r="6063" spans="1:4" x14ac:dyDescent="0.25">
      <c r="A6063" s="42">
        <v>40075.313194444447</v>
      </c>
      <c r="B6063">
        <v>0</v>
      </c>
      <c r="D6063" s="60">
        <v>40075.313194444447</v>
      </c>
    </row>
    <row r="6064" spans="1:4" x14ac:dyDescent="0.25">
      <c r="A6064" s="42">
        <v>40075.334027777775</v>
      </c>
      <c r="B6064">
        <v>0</v>
      </c>
      <c r="D6064" s="60">
        <v>40075.334027777775</v>
      </c>
    </row>
    <row r="6065" spans="1:4" x14ac:dyDescent="0.25">
      <c r="A6065" s="42">
        <v>40075.354861111111</v>
      </c>
      <c r="B6065">
        <v>0</v>
      </c>
      <c r="D6065" s="60">
        <v>40075.354861111111</v>
      </c>
    </row>
    <row r="6066" spans="1:4" x14ac:dyDescent="0.25">
      <c r="A6066" s="42">
        <v>40075.375694444447</v>
      </c>
      <c r="B6066">
        <v>0</v>
      </c>
      <c r="D6066" s="60">
        <v>40075.375694444447</v>
      </c>
    </row>
    <row r="6067" spans="1:4" x14ac:dyDescent="0.25">
      <c r="A6067" s="42">
        <v>40075.396527777775</v>
      </c>
      <c r="B6067">
        <v>0</v>
      </c>
      <c r="D6067" s="60">
        <v>40075.396527777775</v>
      </c>
    </row>
    <row r="6068" spans="1:4" x14ac:dyDescent="0.25">
      <c r="A6068" s="42">
        <v>40075.417361111111</v>
      </c>
      <c r="B6068">
        <v>0</v>
      </c>
      <c r="D6068" s="60">
        <v>40075.417361111111</v>
      </c>
    </row>
    <row r="6069" spans="1:4" x14ac:dyDescent="0.25">
      <c r="A6069" s="42">
        <v>40075.438194444447</v>
      </c>
      <c r="B6069">
        <v>0</v>
      </c>
      <c r="D6069" s="60">
        <v>40075.438194444447</v>
      </c>
    </row>
    <row r="6070" spans="1:4" x14ac:dyDescent="0.25">
      <c r="A6070" s="42">
        <v>40075.459027777775</v>
      </c>
      <c r="B6070">
        <v>0</v>
      </c>
      <c r="D6070" s="60">
        <v>40075.459027777775</v>
      </c>
    </row>
    <row r="6071" spans="1:4" x14ac:dyDescent="0.25">
      <c r="A6071" s="42">
        <v>40075.479861111111</v>
      </c>
      <c r="B6071">
        <v>0</v>
      </c>
      <c r="D6071" s="60">
        <v>40075.479861111111</v>
      </c>
    </row>
    <row r="6072" spans="1:4" x14ac:dyDescent="0.25">
      <c r="A6072" s="42">
        <v>40075.500694444447</v>
      </c>
      <c r="B6072">
        <v>0</v>
      </c>
      <c r="D6072" s="60">
        <v>40075.500694444447</v>
      </c>
    </row>
    <row r="6073" spans="1:4" x14ac:dyDescent="0.25">
      <c r="A6073" s="42">
        <v>40075.521527777775</v>
      </c>
      <c r="B6073">
        <v>0</v>
      </c>
      <c r="D6073" s="60">
        <v>40075.521527777775</v>
      </c>
    </row>
    <row r="6074" spans="1:4" x14ac:dyDescent="0.25">
      <c r="A6074" s="42">
        <v>40075.542361111111</v>
      </c>
      <c r="B6074">
        <v>0</v>
      </c>
      <c r="D6074" s="60">
        <v>40075.542361111111</v>
      </c>
    </row>
    <row r="6075" spans="1:4" x14ac:dyDescent="0.25">
      <c r="A6075" s="42">
        <v>40075.563194444447</v>
      </c>
      <c r="B6075">
        <v>0</v>
      </c>
      <c r="D6075" s="60">
        <v>40075.563194444447</v>
      </c>
    </row>
    <row r="6076" spans="1:4" x14ac:dyDescent="0.25">
      <c r="A6076" s="42">
        <v>40075.584027777775</v>
      </c>
      <c r="B6076">
        <v>0</v>
      </c>
      <c r="D6076" s="60">
        <v>40075.584027777775</v>
      </c>
    </row>
    <row r="6077" spans="1:4" x14ac:dyDescent="0.25">
      <c r="A6077" s="42">
        <v>40075.604861111111</v>
      </c>
      <c r="B6077">
        <v>0</v>
      </c>
      <c r="D6077" s="60">
        <v>40075.604861111111</v>
      </c>
    </row>
    <row r="6078" spans="1:4" x14ac:dyDescent="0.25">
      <c r="A6078" s="42">
        <v>40075.625694444447</v>
      </c>
      <c r="B6078">
        <v>0</v>
      </c>
      <c r="D6078" s="60">
        <v>40075.625694444447</v>
      </c>
    </row>
    <row r="6079" spans="1:4" x14ac:dyDescent="0.25">
      <c r="A6079" s="42">
        <v>40075.646527777775</v>
      </c>
      <c r="B6079">
        <v>0</v>
      </c>
      <c r="D6079" s="60">
        <v>40075.646527777775</v>
      </c>
    </row>
    <row r="6080" spans="1:4" x14ac:dyDescent="0.25">
      <c r="A6080" s="42">
        <v>40075.667361111111</v>
      </c>
      <c r="B6080">
        <v>0</v>
      </c>
      <c r="D6080" s="60">
        <v>40075.667361111111</v>
      </c>
    </row>
    <row r="6081" spans="1:4" x14ac:dyDescent="0.25">
      <c r="A6081" s="42">
        <v>40075.688194444447</v>
      </c>
      <c r="B6081">
        <v>0</v>
      </c>
      <c r="D6081" s="60">
        <v>40075.688194444447</v>
      </c>
    </row>
    <row r="6082" spans="1:4" x14ac:dyDescent="0.25">
      <c r="A6082" s="42">
        <v>40075.709027777775</v>
      </c>
      <c r="B6082">
        <v>0</v>
      </c>
      <c r="D6082" s="60">
        <v>40075.709027777775</v>
      </c>
    </row>
    <row r="6083" spans="1:4" x14ac:dyDescent="0.25">
      <c r="A6083" s="42">
        <v>40075.729861111111</v>
      </c>
      <c r="B6083">
        <v>0</v>
      </c>
      <c r="D6083" s="60">
        <v>40075.729861111111</v>
      </c>
    </row>
    <row r="6084" spans="1:4" x14ac:dyDescent="0.25">
      <c r="A6084" s="42">
        <v>40075.750694444447</v>
      </c>
      <c r="B6084">
        <v>0</v>
      </c>
      <c r="D6084" s="60">
        <v>40075.750694444447</v>
      </c>
    </row>
    <row r="6085" spans="1:4" x14ac:dyDescent="0.25">
      <c r="A6085" s="42">
        <v>40075.771527777775</v>
      </c>
      <c r="B6085">
        <v>0</v>
      </c>
      <c r="D6085" s="60">
        <v>40075.771527777775</v>
      </c>
    </row>
    <row r="6086" spans="1:4" x14ac:dyDescent="0.25">
      <c r="A6086" s="42">
        <v>40075.792361111111</v>
      </c>
      <c r="B6086">
        <v>0</v>
      </c>
      <c r="D6086" s="60">
        <v>40075.792361111111</v>
      </c>
    </row>
    <row r="6087" spans="1:4" x14ac:dyDescent="0.25">
      <c r="A6087" s="42">
        <v>40075.813194444447</v>
      </c>
      <c r="B6087">
        <v>0</v>
      </c>
      <c r="D6087" s="60">
        <v>40075.813194444447</v>
      </c>
    </row>
    <row r="6088" spans="1:4" x14ac:dyDescent="0.25">
      <c r="A6088" s="42">
        <v>40075.834027777775</v>
      </c>
      <c r="B6088">
        <v>0</v>
      </c>
      <c r="D6088" s="60">
        <v>40075.834027777775</v>
      </c>
    </row>
    <row r="6089" spans="1:4" x14ac:dyDescent="0.25">
      <c r="A6089" s="42">
        <v>40075.854861111111</v>
      </c>
      <c r="B6089">
        <v>0</v>
      </c>
      <c r="D6089" s="60">
        <v>40075.854861111111</v>
      </c>
    </row>
    <row r="6090" spans="1:4" x14ac:dyDescent="0.25">
      <c r="A6090" s="42">
        <v>40075.875694444447</v>
      </c>
      <c r="B6090">
        <v>0</v>
      </c>
      <c r="D6090" s="60">
        <v>40075.875694444447</v>
      </c>
    </row>
    <row r="6091" spans="1:4" x14ac:dyDescent="0.25">
      <c r="A6091" s="42">
        <v>40075.896527777775</v>
      </c>
      <c r="B6091">
        <v>0</v>
      </c>
      <c r="D6091" s="60">
        <v>40075.896527777775</v>
      </c>
    </row>
    <row r="6092" spans="1:4" x14ac:dyDescent="0.25">
      <c r="A6092" s="42">
        <v>40075.917361111111</v>
      </c>
      <c r="B6092">
        <v>0</v>
      </c>
      <c r="D6092" s="60">
        <v>40075.917361111111</v>
      </c>
    </row>
    <row r="6093" spans="1:4" x14ac:dyDescent="0.25">
      <c r="A6093" s="42">
        <v>40075.938194444447</v>
      </c>
      <c r="B6093">
        <v>0</v>
      </c>
      <c r="D6093" s="60">
        <v>40075.938194444447</v>
      </c>
    </row>
    <row r="6094" spans="1:4" x14ac:dyDescent="0.25">
      <c r="A6094" s="42">
        <v>40075.959027777775</v>
      </c>
      <c r="B6094">
        <v>0</v>
      </c>
      <c r="D6094" s="60">
        <v>40075.959027777775</v>
      </c>
    </row>
    <row r="6095" spans="1:4" x14ac:dyDescent="0.25">
      <c r="A6095" s="42">
        <v>40075.979861111111</v>
      </c>
      <c r="B6095">
        <v>0</v>
      </c>
      <c r="D6095" s="60">
        <v>40075.979861111111</v>
      </c>
    </row>
    <row r="6096" spans="1:4" x14ac:dyDescent="0.25">
      <c r="A6096" s="42">
        <v>40076.000694444447</v>
      </c>
      <c r="B6096">
        <v>0</v>
      </c>
      <c r="D6096" s="60">
        <v>40076.000694444447</v>
      </c>
    </row>
    <row r="6097" spans="1:4" x14ac:dyDescent="0.25">
      <c r="A6097" s="42">
        <v>40076.021527777775</v>
      </c>
      <c r="B6097">
        <v>0</v>
      </c>
      <c r="D6097" s="60">
        <v>40076.021527777775</v>
      </c>
    </row>
    <row r="6098" spans="1:4" x14ac:dyDescent="0.25">
      <c r="A6098" s="42">
        <v>40076.042361111111</v>
      </c>
      <c r="B6098">
        <v>0</v>
      </c>
      <c r="D6098" s="60">
        <v>40076.042361111111</v>
      </c>
    </row>
    <row r="6099" spans="1:4" x14ac:dyDescent="0.25">
      <c r="A6099" s="42">
        <v>40076.063194444447</v>
      </c>
      <c r="B6099">
        <v>0</v>
      </c>
      <c r="D6099" s="60">
        <v>40076.063194444447</v>
      </c>
    </row>
    <row r="6100" spans="1:4" x14ac:dyDescent="0.25">
      <c r="A6100" s="42">
        <v>40076.084027777775</v>
      </c>
      <c r="B6100">
        <v>0</v>
      </c>
      <c r="D6100" s="60">
        <v>40076.084027777775</v>
      </c>
    </row>
    <row r="6101" spans="1:4" x14ac:dyDescent="0.25">
      <c r="A6101" s="42">
        <v>40076.104861111111</v>
      </c>
      <c r="B6101">
        <v>0</v>
      </c>
      <c r="D6101" s="60">
        <v>40076.104861111111</v>
      </c>
    </row>
    <row r="6102" spans="1:4" x14ac:dyDescent="0.25">
      <c r="A6102" s="42">
        <v>40076.125694444447</v>
      </c>
      <c r="B6102">
        <v>0</v>
      </c>
      <c r="D6102" s="60">
        <v>40076.125694444447</v>
      </c>
    </row>
    <row r="6103" spans="1:4" x14ac:dyDescent="0.25">
      <c r="A6103" s="42">
        <v>40076.146527777775</v>
      </c>
      <c r="B6103">
        <v>0</v>
      </c>
      <c r="D6103" s="60">
        <v>40076.146527777775</v>
      </c>
    </row>
    <row r="6104" spans="1:4" x14ac:dyDescent="0.25">
      <c r="A6104" s="42">
        <v>40076.167361111111</v>
      </c>
      <c r="B6104">
        <v>0</v>
      </c>
      <c r="D6104" s="60">
        <v>40076.167361111111</v>
      </c>
    </row>
    <row r="6105" spans="1:4" x14ac:dyDescent="0.25">
      <c r="A6105" s="42">
        <v>40076.188194444447</v>
      </c>
      <c r="B6105">
        <v>0</v>
      </c>
      <c r="D6105" s="60">
        <v>40076.188194444447</v>
      </c>
    </row>
    <row r="6106" spans="1:4" x14ac:dyDescent="0.25">
      <c r="A6106" s="42">
        <v>40076.209027777775</v>
      </c>
      <c r="B6106">
        <v>0</v>
      </c>
      <c r="D6106" s="60">
        <v>40076.209027777775</v>
      </c>
    </row>
    <row r="6107" spans="1:4" x14ac:dyDescent="0.25">
      <c r="A6107" s="42">
        <v>40076.229861111111</v>
      </c>
      <c r="B6107">
        <v>0</v>
      </c>
      <c r="D6107" s="60">
        <v>40076.229861111111</v>
      </c>
    </row>
    <row r="6108" spans="1:4" x14ac:dyDescent="0.25">
      <c r="A6108" s="42">
        <v>40076.250694444447</v>
      </c>
      <c r="B6108">
        <v>0</v>
      </c>
      <c r="D6108" s="60">
        <v>40076.250694444447</v>
      </c>
    </row>
    <row r="6109" spans="1:4" x14ac:dyDescent="0.25">
      <c r="A6109" s="42">
        <v>40076.271527777775</v>
      </c>
      <c r="B6109">
        <v>0</v>
      </c>
      <c r="D6109" s="60">
        <v>40076.271527777775</v>
      </c>
    </row>
    <row r="6110" spans="1:4" x14ac:dyDescent="0.25">
      <c r="A6110" s="42">
        <v>40076.292361111111</v>
      </c>
      <c r="B6110">
        <v>0</v>
      </c>
      <c r="D6110" s="60">
        <v>40076.292361111111</v>
      </c>
    </row>
    <row r="6111" spans="1:4" x14ac:dyDescent="0.25">
      <c r="A6111" s="42">
        <v>40076.313194444447</v>
      </c>
      <c r="B6111">
        <v>0</v>
      </c>
      <c r="D6111" s="60">
        <v>40076.313194444447</v>
      </c>
    </row>
    <row r="6112" spans="1:4" x14ac:dyDescent="0.25">
      <c r="A6112" s="42">
        <v>40076.334027777775</v>
      </c>
      <c r="B6112">
        <v>0</v>
      </c>
      <c r="D6112" s="60">
        <v>40076.334027777775</v>
      </c>
    </row>
    <row r="6113" spans="1:4" x14ac:dyDescent="0.25">
      <c r="A6113" s="42">
        <v>40076.354861111111</v>
      </c>
      <c r="B6113">
        <v>0</v>
      </c>
      <c r="D6113" s="60">
        <v>40076.354861111111</v>
      </c>
    </row>
    <row r="6114" spans="1:4" x14ac:dyDescent="0.25">
      <c r="A6114" s="42">
        <v>40076.375694444447</v>
      </c>
      <c r="B6114">
        <v>0</v>
      </c>
      <c r="D6114" s="60">
        <v>40076.375694444447</v>
      </c>
    </row>
    <row r="6115" spans="1:4" x14ac:dyDescent="0.25">
      <c r="A6115" s="42">
        <v>40076.396527777775</v>
      </c>
      <c r="B6115">
        <v>0</v>
      </c>
      <c r="D6115" s="60">
        <v>40076.396527777775</v>
      </c>
    </row>
    <row r="6116" spans="1:4" x14ac:dyDescent="0.25">
      <c r="A6116" s="42">
        <v>40076.417361111111</v>
      </c>
      <c r="B6116">
        <v>0</v>
      </c>
      <c r="D6116" s="60">
        <v>40076.417361111111</v>
      </c>
    </row>
    <row r="6117" spans="1:4" x14ac:dyDescent="0.25">
      <c r="A6117" s="42">
        <v>40076.438194444447</v>
      </c>
      <c r="B6117">
        <v>0</v>
      </c>
      <c r="D6117" s="60">
        <v>40076.438194444447</v>
      </c>
    </row>
    <row r="6118" spans="1:4" x14ac:dyDescent="0.25">
      <c r="A6118" s="42">
        <v>40076.459027777775</v>
      </c>
      <c r="B6118">
        <v>0</v>
      </c>
      <c r="D6118" s="60">
        <v>40076.459027777775</v>
      </c>
    </row>
    <row r="6119" spans="1:4" x14ac:dyDescent="0.25">
      <c r="A6119" s="42">
        <v>40076.479861111111</v>
      </c>
      <c r="B6119">
        <v>0</v>
      </c>
      <c r="D6119" s="60">
        <v>40076.479861111111</v>
      </c>
    </row>
    <row r="6120" spans="1:4" x14ac:dyDescent="0.25">
      <c r="A6120" s="42">
        <v>40076.500694444447</v>
      </c>
      <c r="B6120">
        <v>0</v>
      </c>
      <c r="D6120" s="60">
        <v>40076.500694444447</v>
      </c>
    </row>
    <row r="6121" spans="1:4" x14ac:dyDescent="0.25">
      <c r="A6121" s="42">
        <v>40076.521527777775</v>
      </c>
      <c r="B6121">
        <v>0</v>
      </c>
      <c r="D6121" s="60">
        <v>40076.521527777775</v>
      </c>
    </row>
    <row r="6122" spans="1:4" x14ac:dyDescent="0.25">
      <c r="A6122" s="42">
        <v>40076.542361111111</v>
      </c>
      <c r="B6122">
        <v>0</v>
      </c>
      <c r="D6122" s="60">
        <v>40076.542361111111</v>
      </c>
    </row>
    <row r="6123" spans="1:4" x14ac:dyDescent="0.25">
      <c r="A6123" s="42">
        <v>40076.563194444447</v>
      </c>
      <c r="B6123">
        <v>0</v>
      </c>
      <c r="D6123" s="60">
        <v>40076.563194444447</v>
      </c>
    </row>
    <row r="6124" spans="1:4" x14ac:dyDescent="0.25">
      <c r="A6124" s="42">
        <v>40076.584027777775</v>
      </c>
      <c r="B6124">
        <v>0</v>
      </c>
      <c r="D6124" s="60">
        <v>40076.584027777775</v>
      </c>
    </row>
    <row r="6125" spans="1:4" x14ac:dyDescent="0.25">
      <c r="A6125" s="42">
        <v>40076.604861111111</v>
      </c>
      <c r="B6125">
        <v>0</v>
      </c>
      <c r="D6125" s="60">
        <v>40076.604861111111</v>
      </c>
    </row>
    <row r="6126" spans="1:4" x14ac:dyDescent="0.25">
      <c r="A6126" s="42">
        <v>40076.625694444447</v>
      </c>
      <c r="B6126">
        <v>0</v>
      </c>
      <c r="D6126" s="60">
        <v>40076.625694444447</v>
      </c>
    </row>
    <row r="6127" spans="1:4" x14ac:dyDescent="0.25">
      <c r="A6127" s="42">
        <v>40076.646527777775</v>
      </c>
      <c r="B6127">
        <v>0</v>
      </c>
      <c r="D6127" s="60">
        <v>40076.646527777775</v>
      </c>
    </row>
    <row r="6128" spans="1:4" x14ac:dyDescent="0.25">
      <c r="A6128" s="42">
        <v>40076.667361111111</v>
      </c>
      <c r="B6128">
        <v>0</v>
      </c>
      <c r="D6128" s="60">
        <v>40076.667361111111</v>
      </c>
    </row>
    <row r="6129" spans="1:4" x14ac:dyDescent="0.25">
      <c r="A6129" s="42">
        <v>40076.688194444447</v>
      </c>
      <c r="B6129">
        <v>0</v>
      </c>
      <c r="D6129" s="60">
        <v>40076.688194444447</v>
      </c>
    </row>
    <row r="6130" spans="1:4" x14ac:dyDescent="0.25">
      <c r="A6130" s="42">
        <v>40076.709027777775</v>
      </c>
      <c r="B6130">
        <v>0</v>
      </c>
      <c r="D6130" s="60">
        <v>40076.709027777775</v>
      </c>
    </row>
    <row r="6131" spans="1:4" x14ac:dyDescent="0.25">
      <c r="A6131" s="42">
        <v>40076.729861111111</v>
      </c>
      <c r="B6131">
        <v>0</v>
      </c>
      <c r="D6131" s="60">
        <v>40076.729861111111</v>
      </c>
    </row>
    <row r="6132" spans="1:4" x14ac:dyDescent="0.25">
      <c r="A6132" s="42">
        <v>40076.750694444447</v>
      </c>
      <c r="B6132">
        <v>0</v>
      </c>
      <c r="D6132" s="60">
        <v>40076.750694444447</v>
      </c>
    </row>
    <row r="6133" spans="1:4" x14ac:dyDescent="0.25">
      <c r="A6133" s="42">
        <v>40076.771527777775</v>
      </c>
      <c r="B6133">
        <v>0</v>
      </c>
      <c r="D6133" s="60">
        <v>40076.771527777775</v>
      </c>
    </row>
    <row r="6134" spans="1:4" x14ac:dyDescent="0.25">
      <c r="A6134" s="42">
        <v>40076.792361111111</v>
      </c>
      <c r="B6134">
        <v>0</v>
      </c>
      <c r="D6134" s="60">
        <v>40076.792361111111</v>
      </c>
    </row>
    <row r="6135" spans="1:4" x14ac:dyDescent="0.25">
      <c r="A6135" s="42">
        <v>40076.813194444447</v>
      </c>
      <c r="B6135">
        <v>0</v>
      </c>
      <c r="D6135" s="60">
        <v>40076.813194444447</v>
      </c>
    </row>
    <row r="6136" spans="1:4" x14ac:dyDescent="0.25">
      <c r="A6136" s="42">
        <v>40076.834027777775</v>
      </c>
      <c r="B6136">
        <v>0</v>
      </c>
      <c r="D6136" s="60">
        <v>40076.834027777775</v>
      </c>
    </row>
    <row r="6137" spans="1:4" x14ac:dyDescent="0.25">
      <c r="A6137" s="42">
        <v>40076.854861111111</v>
      </c>
      <c r="B6137">
        <v>0</v>
      </c>
      <c r="D6137" s="60">
        <v>40076.854861111111</v>
      </c>
    </row>
    <row r="6138" spans="1:4" x14ac:dyDescent="0.25">
      <c r="A6138" s="42">
        <v>40076.875694444447</v>
      </c>
      <c r="B6138">
        <v>0</v>
      </c>
      <c r="D6138" s="60">
        <v>40076.875694444447</v>
      </c>
    </row>
    <row r="6139" spans="1:4" x14ac:dyDescent="0.25">
      <c r="A6139" s="42">
        <v>40076.896527777775</v>
      </c>
      <c r="B6139">
        <v>0</v>
      </c>
      <c r="D6139" s="60">
        <v>40076.896527777775</v>
      </c>
    </row>
    <row r="6140" spans="1:4" x14ac:dyDescent="0.25">
      <c r="A6140" s="42">
        <v>40076.917361111111</v>
      </c>
      <c r="B6140">
        <v>0</v>
      </c>
      <c r="D6140" s="60">
        <v>40076.917361111111</v>
      </c>
    </row>
    <row r="6141" spans="1:4" x14ac:dyDescent="0.25">
      <c r="A6141" s="42">
        <v>40076.938194444447</v>
      </c>
      <c r="B6141">
        <v>0</v>
      </c>
      <c r="D6141" s="60">
        <v>40076.938194444447</v>
      </c>
    </row>
    <row r="6142" spans="1:4" x14ac:dyDescent="0.25">
      <c r="A6142" s="42">
        <v>40076.959027777775</v>
      </c>
      <c r="B6142">
        <v>0</v>
      </c>
      <c r="D6142" s="60">
        <v>40076.959027777775</v>
      </c>
    </row>
    <row r="6143" spans="1:4" x14ac:dyDescent="0.25">
      <c r="A6143" s="42">
        <v>40076.979861111111</v>
      </c>
      <c r="B6143">
        <v>0</v>
      </c>
      <c r="D6143" s="60">
        <v>40076.979861111111</v>
      </c>
    </row>
    <row r="6144" spans="1:4" x14ac:dyDescent="0.25">
      <c r="A6144" s="42">
        <v>40077.000694444447</v>
      </c>
      <c r="B6144">
        <v>0</v>
      </c>
      <c r="D6144" s="60">
        <v>40077.000694444447</v>
      </c>
    </row>
    <row r="6145" spans="1:4" x14ac:dyDescent="0.25">
      <c r="A6145" s="42">
        <v>40077.021527777775</v>
      </c>
      <c r="B6145">
        <v>0</v>
      </c>
      <c r="D6145" s="60">
        <v>40077.021527777775</v>
      </c>
    </row>
    <row r="6146" spans="1:4" x14ac:dyDescent="0.25">
      <c r="A6146" s="42">
        <v>40077.042361111111</v>
      </c>
      <c r="B6146">
        <v>0</v>
      </c>
      <c r="D6146" s="60">
        <v>40077.042361111111</v>
      </c>
    </row>
    <row r="6147" spans="1:4" x14ac:dyDescent="0.25">
      <c r="A6147" s="42">
        <v>40077.063194444447</v>
      </c>
      <c r="B6147">
        <v>0</v>
      </c>
      <c r="D6147" s="60">
        <v>40077.063194444447</v>
      </c>
    </row>
    <row r="6148" spans="1:4" x14ac:dyDescent="0.25">
      <c r="A6148" s="42">
        <v>40077.084027777775</v>
      </c>
      <c r="B6148">
        <v>0</v>
      </c>
      <c r="D6148" s="60">
        <v>40077.084027777775</v>
      </c>
    </row>
    <row r="6149" spans="1:4" x14ac:dyDescent="0.25">
      <c r="A6149" s="42">
        <v>40077.104861111111</v>
      </c>
      <c r="B6149">
        <v>0</v>
      </c>
      <c r="D6149" s="60">
        <v>40077.104861111111</v>
      </c>
    </row>
    <row r="6150" spans="1:4" x14ac:dyDescent="0.25">
      <c r="A6150" s="42">
        <v>40077.125694444447</v>
      </c>
      <c r="B6150">
        <v>0</v>
      </c>
      <c r="D6150" s="60">
        <v>40077.125694444447</v>
      </c>
    </row>
    <row r="6151" spans="1:4" x14ac:dyDescent="0.25">
      <c r="A6151" s="42">
        <v>40077.146527777775</v>
      </c>
      <c r="B6151">
        <v>0</v>
      </c>
      <c r="D6151" s="60">
        <v>40077.146527777775</v>
      </c>
    </row>
    <row r="6152" spans="1:4" x14ac:dyDescent="0.25">
      <c r="A6152" s="42">
        <v>40077.167361111111</v>
      </c>
      <c r="B6152">
        <v>0</v>
      </c>
      <c r="D6152" s="60">
        <v>40077.167361111111</v>
      </c>
    </row>
    <row r="6153" spans="1:4" x14ac:dyDescent="0.25">
      <c r="A6153" s="42">
        <v>40077.188194444447</v>
      </c>
      <c r="B6153">
        <v>0</v>
      </c>
      <c r="D6153" s="60">
        <v>40077.188194444447</v>
      </c>
    </row>
    <row r="6154" spans="1:4" x14ac:dyDescent="0.25">
      <c r="A6154" s="42">
        <v>40077.209027777775</v>
      </c>
      <c r="B6154">
        <v>0</v>
      </c>
      <c r="D6154" s="60">
        <v>40077.209027777775</v>
      </c>
    </row>
    <row r="6155" spans="1:4" x14ac:dyDescent="0.25">
      <c r="A6155" s="42">
        <v>40077.229861111111</v>
      </c>
      <c r="B6155">
        <v>0</v>
      </c>
      <c r="D6155" s="60">
        <v>40077.229861111111</v>
      </c>
    </row>
    <row r="6156" spans="1:4" x14ac:dyDescent="0.25">
      <c r="A6156" s="42">
        <v>40077.250694444447</v>
      </c>
      <c r="B6156">
        <v>0</v>
      </c>
      <c r="D6156" s="60">
        <v>40077.250694444447</v>
      </c>
    </row>
    <row r="6157" spans="1:4" x14ac:dyDescent="0.25">
      <c r="A6157" s="42">
        <v>40077.271527777775</v>
      </c>
      <c r="B6157">
        <v>0</v>
      </c>
      <c r="D6157" s="60">
        <v>40077.271527777775</v>
      </c>
    </row>
    <row r="6158" spans="1:4" x14ac:dyDescent="0.25">
      <c r="A6158" s="42">
        <v>40077.292361111111</v>
      </c>
      <c r="B6158">
        <v>0</v>
      </c>
      <c r="D6158" s="60">
        <v>40077.292361111111</v>
      </c>
    </row>
    <row r="6159" spans="1:4" x14ac:dyDescent="0.25">
      <c r="A6159" s="42">
        <v>40077.313194444447</v>
      </c>
      <c r="B6159">
        <v>0</v>
      </c>
      <c r="D6159" s="60">
        <v>40077.313194444447</v>
      </c>
    </row>
    <row r="6160" spans="1:4" x14ac:dyDescent="0.25">
      <c r="A6160" s="42">
        <v>40077.334027777775</v>
      </c>
      <c r="B6160">
        <v>0</v>
      </c>
      <c r="D6160" s="60">
        <v>40077.334027777775</v>
      </c>
    </row>
    <row r="6161" spans="1:4" x14ac:dyDescent="0.25">
      <c r="A6161" s="42">
        <v>40077.354861111111</v>
      </c>
      <c r="B6161">
        <v>0</v>
      </c>
      <c r="D6161" s="60">
        <v>40077.354861111111</v>
      </c>
    </row>
    <row r="6162" spans="1:4" x14ac:dyDescent="0.25">
      <c r="A6162" s="42">
        <v>40077.375694444447</v>
      </c>
      <c r="B6162">
        <v>0</v>
      </c>
      <c r="D6162" s="60">
        <v>40077.375694444447</v>
      </c>
    </row>
    <row r="6163" spans="1:4" x14ac:dyDescent="0.25">
      <c r="A6163" s="42">
        <v>40077.396527777775</v>
      </c>
      <c r="B6163">
        <v>0</v>
      </c>
      <c r="D6163" s="60">
        <v>40077.396527777775</v>
      </c>
    </row>
    <row r="6164" spans="1:4" x14ac:dyDescent="0.25">
      <c r="A6164" s="42">
        <v>40077.417361111111</v>
      </c>
      <c r="B6164">
        <v>0</v>
      </c>
      <c r="D6164" s="60">
        <v>40077.417361111111</v>
      </c>
    </row>
    <row r="6165" spans="1:4" x14ac:dyDescent="0.25">
      <c r="A6165" s="42">
        <v>40077.438194444447</v>
      </c>
      <c r="B6165">
        <v>0</v>
      </c>
      <c r="D6165" s="60">
        <v>40077.438194444447</v>
      </c>
    </row>
    <row r="6166" spans="1:4" x14ac:dyDescent="0.25">
      <c r="A6166" s="42">
        <v>40077.459027777775</v>
      </c>
      <c r="B6166">
        <v>0</v>
      </c>
      <c r="D6166" s="60">
        <v>40077.459027777775</v>
      </c>
    </row>
    <row r="6167" spans="1:4" x14ac:dyDescent="0.25">
      <c r="A6167" s="42">
        <v>40077.479861111111</v>
      </c>
      <c r="B6167">
        <v>0</v>
      </c>
      <c r="D6167" s="60">
        <v>40077.479861111111</v>
      </c>
    </row>
    <row r="6168" spans="1:4" x14ac:dyDescent="0.25">
      <c r="A6168" s="42">
        <v>40077.500694444447</v>
      </c>
      <c r="B6168">
        <v>0</v>
      </c>
      <c r="D6168" s="60">
        <v>40077.500694444447</v>
      </c>
    </row>
    <row r="6169" spans="1:4" x14ac:dyDescent="0.25">
      <c r="A6169" s="42">
        <v>40077.521527777775</v>
      </c>
      <c r="B6169">
        <v>0</v>
      </c>
      <c r="D6169" s="60">
        <v>40077.521527777775</v>
      </c>
    </row>
    <row r="6170" spans="1:4" x14ac:dyDescent="0.25">
      <c r="A6170" s="42">
        <v>40077.542361111111</v>
      </c>
      <c r="B6170">
        <v>0</v>
      </c>
      <c r="D6170" s="60">
        <v>40077.542361111111</v>
      </c>
    </row>
    <row r="6171" spans="1:4" x14ac:dyDescent="0.25">
      <c r="A6171" s="42">
        <v>40077.563194444447</v>
      </c>
      <c r="B6171">
        <v>0</v>
      </c>
      <c r="D6171" s="60">
        <v>40077.563194444447</v>
      </c>
    </row>
    <row r="6172" spans="1:4" x14ac:dyDescent="0.25">
      <c r="A6172" s="42">
        <v>40077.584027777775</v>
      </c>
      <c r="B6172">
        <v>0</v>
      </c>
      <c r="D6172" s="60">
        <v>40077.584027777775</v>
      </c>
    </row>
    <row r="6173" spans="1:4" x14ac:dyDescent="0.25">
      <c r="A6173" s="42">
        <v>40077.604861111111</v>
      </c>
      <c r="B6173">
        <v>0</v>
      </c>
      <c r="D6173" s="60">
        <v>40077.604861111111</v>
      </c>
    </row>
    <row r="6174" spans="1:4" x14ac:dyDescent="0.25">
      <c r="A6174" s="42">
        <v>40077.625694444447</v>
      </c>
      <c r="B6174">
        <v>0</v>
      </c>
      <c r="D6174" s="60">
        <v>40077.625694444447</v>
      </c>
    </row>
    <row r="6175" spans="1:4" x14ac:dyDescent="0.25">
      <c r="A6175" s="42">
        <v>40077.646527777775</v>
      </c>
      <c r="B6175">
        <v>0</v>
      </c>
      <c r="D6175" s="60">
        <v>40077.646527777775</v>
      </c>
    </row>
    <row r="6176" spans="1:4" x14ac:dyDescent="0.25">
      <c r="A6176" s="42">
        <v>40077.667361111111</v>
      </c>
      <c r="B6176">
        <v>0</v>
      </c>
      <c r="D6176" s="60">
        <v>40077.667361111111</v>
      </c>
    </row>
    <row r="6177" spans="1:4" x14ac:dyDescent="0.25">
      <c r="A6177" s="42">
        <v>40077.688194444447</v>
      </c>
      <c r="B6177">
        <v>0</v>
      </c>
      <c r="D6177" s="60">
        <v>40077.688194444447</v>
      </c>
    </row>
    <row r="6178" spans="1:4" x14ac:dyDescent="0.25">
      <c r="A6178" s="42">
        <v>40077.709027777775</v>
      </c>
      <c r="B6178">
        <v>0</v>
      </c>
      <c r="D6178" s="60">
        <v>40077.709027777775</v>
      </c>
    </row>
    <row r="6179" spans="1:4" x14ac:dyDescent="0.25">
      <c r="A6179" s="42">
        <v>40077.729861111111</v>
      </c>
      <c r="B6179">
        <v>0</v>
      </c>
      <c r="D6179" s="60">
        <v>40077.729861111111</v>
      </c>
    </row>
    <row r="6180" spans="1:4" x14ac:dyDescent="0.25">
      <c r="A6180" s="42">
        <v>40077.750694444447</v>
      </c>
      <c r="B6180">
        <v>0</v>
      </c>
      <c r="D6180" s="60">
        <v>40077.750694444447</v>
      </c>
    </row>
    <row r="6181" spans="1:4" x14ac:dyDescent="0.25">
      <c r="A6181" s="42">
        <v>40077.771527777775</v>
      </c>
      <c r="B6181">
        <v>0</v>
      </c>
      <c r="D6181" s="60">
        <v>40077.771527777775</v>
      </c>
    </row>
    <row r="6182" spans="1:4" x14ac:dyDescent="0.25">
      <c r="A6182" s="42">
        <v>40077.792361111111</v>
      </c>
      <c r="B6182">
        <v>0</v>
      </c>
      <c r="D6182" s="60">
        <v>40077.792361111111</v>
      </c>
    </row>
    <row r="6183" spans="1:4" x14ac:dyDescent="0.25">
      <c r="A6183" s="42">
        <v>40077.813194444447</v>
      </c>
      <c r="B6183">
        <v>0</v>
      </c>
      <c r="D6183" s="60">
        <v>40077.813194444447</v>
      </c>
    </row>
    <row r="6184" spans="1:4" x14ac:dyDescent="0.25">
      <c r="A6184" s="42">
        <v>40077.834027777775</v>
      </c>
      <c r="B6184">
        <v>0</v>
      </c>
      <c r="D6184" s="60">
        <v>40077.834027777775</v>
      </c>
    </row>
    <row r="6185" spans="1:4" x14ac:dyDescent="0.25">
      <c r="A6185" s="42">
        <v>40077.854861111111</v>
      </c>
      <c r="B6185">
        <v>0</v>
      </c>
      <c r="D6185" s="60">
        <v>40077.854861111111</v>
      </c>
    </row>
    <row r="6186" spans="1:4" x14ac:dyDescent="0.25">
      <c r="A6186" s="42">
        <v>40077.875694444447</v>
      </c>
      <c r="B6186">
        <v>0</v>
      </c>
      <c r="D6186" s="60">
        <v>40077.875694444447</v>
      </c>
    </row>
    <row r="6187" spans="1:4" x14ac:dyDescent="0.25">
      <c r="A6187" s="42">
        <v>40077.896527777775</v>
      </c>
      <c r="B6187">
        <v>0</v>
      </c>
      <c r="D6187" s="60">
        <v>40077.896527777775</v>
      </c>
    </row>
    <row r="6188" spans="1:4" x14ac:dyDescent="0.25">
      <c r="A6188" s="42">
        <v>40077.917361111111</v>
      </c>
      <c r="B6188">
        <v>0</v>
      </c>
      <c r="D6188" s="60">
        <v>40077.917361111111</v>
      </c>
    </row>
    <row r="6189" spans="1:4" x14ac:dyDescent="0.25">
      <c r="A6189" s="42">
        <v>40077.938194444447</v>
      </c>
      <c r="B6189">
        <v>0</v>
      </c>
      <c r="D6189" s="60">
        <v>40077.938194444447</v>
      </c>
    </row>
    <row r="6190" spans="1:4" x14ac:dyDescent="0.25">
      <c r="A6190" s="42">
        <v>40077.959027777775</v>
      </c>
      <c r="B6190">
        <v>0</v>
      </c>
      <c r="D6190" s="60">
        <v>40077.959027777775</v>
      </c>
    </row>
    <row r="6191" spans="1:4" x14ac:dyDescent="0.25">
      <c r="A6191" s="42">
        <v>40077.979861111111</v>
      </c>
      <c r="B6191">
        <v>0</v>
      </c>
      <c r="D6191" s="60">
        <v>40077.979861111111</v>
      </c>
    </row>
    <row r="6192" spans="1:4" x14ac:dyDescent="0.25">
      <c r="A6192" s="42">
        <v>40078.000694444447</v>
      </c>
      <c r="B6192">
        <v>0</v>
      </c>
      <c r="D6192" s="60">
        <v>40078.000694444447</v>
      </c>
    </row>
    <row r="6193" spans="1:4" x14ac:dyDescent="0.25">
      <c r="A6193" s="42">
        <v>40078.021527777775</v>
      </c>
      <c r="B6193">
        <v>0</v>
      </c>
      <c r="D6193" s="60">
        <v>40078.021527777775</v>
      </c>
    </row>
    <row r="6194" spans="1:4" x14ac:dyDescent="0.25">
      <c r="A6194" s="42">
        <v>40078.042361111111</v>
      </c>
      <c r="B6194">
        <v>0</v>
      </c>
      <c r="D6194" s="60">
        <v>40078.042361111111</v>
      </c>
    </row>
    <row r="6195" spans="1:4" x14ac:dyDescent="0.25">
      <c r="A6195" s="42">
        <v>40078.063194444447</v>
      </c>
      <c r="B6195">
        <v>0</v>
      </c>
      <c r="D6195" s="60">
        <v>40078.063194444447</v>
      </c>
    </row>
    <row r="6196" spans="1:4" x14ac:dyDescent="0.25">
      <c r="A6196" s="42">
        <v>40078.084027777775</v>
      </c>
      <c r="B6196">
        <v>0</v>
      </c>
      <c r="D6196" s="60">
        <v>40078.084027777775</v>
      </c>
    </row>
    <row r="6197" spans="1:4" x14ac:dyDescent="0.25">
      <c r="A6197" s="42">
        <v>40078.104861111111</v>
      </c>
      <c r="B6197">
        <v>0</v>
      </c>
      <c r="D6197" s="60">
        <v>40078.104861111111</v>
      </c>
    </row>
    <row r="6198" spans="1:4" x14ac:dyDescent="0.25">
      <c r="A6198" s="42">
        <v>40078.125694444447</v>
      </c>
      <c r="B6198">
        <v>0</v>
      </c>
      <c r="D6198" s="60">
        <v>40078.125694444447</v>
      </c>
    </row>
    <row r="6199" spans="1:4" x14ac:dyDescent="0.25">
      <c r="A6199" s="42">
        <v>40078.146527777775</v>
      </c>
      <c r="B6199">
        <v>0</v>
      </c>
      <c r="D6199" s="60">
        <v>40078.146527777775</v>
      </c>
    </row>
    <row r="6200" spans="1:4" x14ac:dyDescent="0.25">
      <c r="A6200" s="42">
        <v>40078.167361111111</v>
      </c>
      <c r="B6200">
        <v>0</v>
      </c>
      <c r="D6200" s="60">
        <v>40078.167361111111</v>
      </c>
    </row>
    <row r="6201" spans="1:4" x14ac:dyDescent="0.25">
      <c r="A6201" s="42">
        <v>40078.188194444447</v>
      </c>
      <c r="B6201">
        <v>0</v>
      </c>
      <c r="D6201" s="60">
        <v>40078.188194444447</v>
      </c>
    </row>
    <row r="6202" spans="1:4" x14ac:dyDescent="0.25">
      <c r="A6202" s="42">
        <v>40078.209027777775</v>
      </c>
      <c r="B6202">
        <v>0</v>
      </c>
      <c r="D6202" s="60">
        <v>40078.209027777775</v>
      </c>
    </row>
    <row r="6203" spans="1:4" x14ac:dyDescent="0.25">
      <c r="A6203" s="42">
        <v>40078.229861111111</v>
      </c>
      <c r="B6203">
        <v>0</v>
      </c>
      <c r="D6203" s="60">
        <v>40078.229861111111</v>
      </c>
    </row>
    <row r="6204" spans="1:4" x14ac:dyDescent="0.25">
      <c r="A6204" s="42">
        <v>40078.250694444447</v>
      </c>
      <c r="B6204">
        <v>0</v>
      </c>
      <c r="D6204" s="60">
        <v>40078.250694444447</v>
      </c>
    </row>
    <row r="6205" spans="1:4" x14ac:dyDescent="0.25">
      <c r="A6205" s="42">
        <v>40078.271527777775</v>
      </c>
      <c r="B6205">
        <v>0</v>
      </c>
      <c r="D6205" s="60">
        <v>40078.271527777775</v>
      </c>
    </row>
    <row r="6206" spans="1:4" x14ac:dyDescent="0.25">
      <c r="A6206" s="42">
        <v>40078.292361111111</v>
      </c>
      <c r="B6206">
        <v>0</v>
      </c>
      <c r="D6206" s="60">
        <v>40078.292361111111</v>
      </c>
    </row>
    <row r="6207" spans="1:4" x14ac:dyDescent="0.25">
      <c r="A6207" s="42">
        <v>40078.313194444447</v>
      </c>
      <c r="B6207">
        <v>0</v>
      </c>
      <c r="D6207" s="60">
        <v>40078.313194444447</v>
      </c>
    </row>
    <row r="6208" spans="1:4" x14ac:dyDescent="0.25">
      <c r="A6208" s="42">
        <v>40078.334027777775</v>
      </c>
      <c r="B6208">
        <v>0</v>
      </c>
      <c r="D6208" s="60">
        <v>40078.334027777775</v>
      </c>
    </row>
    <row r="6209" spans="1:4" x14ac:dyDescent="0.25">
      <c r="A6209" s="42">
        <v>40078.354861111111</v>
      </c>
      <c r="B6209">
        <v>0</v>
      </c>
      <c r="D6209" s="60">
        <v>40078.354861111111</v>
      </c>
    </row>
    <row r="6210" spans="1:4" x14ac:dyDescent="0.25">
      <c r="A6210" s="42">
        <v>40078.375694444447</v>
      </c>
      <c r="B6210">
        <v>0</v>
      </c>
      <c r="D6210" s="60">
        <v>40078.375694444447</v>
      </c>
    </row>
    <row r="6211" spans="1:4" x14ac:dyDescent="0.25">
      <c r="A6211" s="42">
        <v>40078.396527777775</v>
      </c>
      <c r="B6211">
        <v>0</v>
      </c>
      <c r="D6211" s="60">
        <v>40078.396527777775</v>
      </c>
    </row>
    <row r="6212" spans="1:4" x14ac:dyDescent="0.25">
      <c r="A6212" s="42">
        <v>40078.417361111111</v>
      </c>
      <c r="B6212">
        <v>0</v>
      </c>
      <c r="D6212" s="60">
        <v>40078.417361111111</v>
      </c>
    </row>
    <row r="6213" spans="1:4" x14ac:dyDescent="0.25">
      <c r="A6213" s="42">
        <v>40078.438194444447</v>
      </c>
      <c r="B6213">
        <v>0</v>
      </c>
      <c r="D6213" s="60">
        <v>40078.438194444447</v>
      </c>
    </row>
    <row r="6214" spans="1:4" x14ac:dyDescent="0.25">
      <c r="A6214" s="42">
        <v>40078.459027777775</v>
      </c>
      <c r="B6214">
        <v>0</v>
      </c>
      <c r="D6214" s="60">
        <v>40078.459027777775</v>
      </c>
    </row>
    <row r="6215" spans="1:4" x14ac:dyDescent="0.25">
      <c r="A6215" s="42">
        <v>40078.479861111111</v>
      </c>
      <c r="B6215">
        <v>0</v>
      </c>
      <c r="D6215" s="60">
        <v>40078.479861111111</v>
      </c>
    </row>
    <row r="6216" spans="1:4" x14ac:dyDescent="0.25">
      <c r="A6216" s="42">
        <v>40078.500694444447</v>
      </c>
      <c r="B6216">
        <v>0</v>
      </c>
      <c r="D6216" s="60">
        <v>40078.500694444447</v>
      </c>
    </row>
    <row r="6217" spans="1:4" x14ac:dyDescent="0.25">
      <c r="A6217" s="42">
        <v>40078.521527777775</v>
      </c>
      <c r="B6217">
        <v>0</v>
      </c>
      <c r="D6217" s="60">
        <v>40078.521527777775</v>
      </c>
    </row>
    <row r="6218" spans="1:4" x14ac:dyDescent="0.25">
      <c r="A6218" s="42">
        <v>40078.542361111111</v>
      </c>
      <c r="B6218">
        <v>0</v>
      </c>
      <c r="D6218" s="60">
        <v>40078.542361111111</v>
      </c>
    </row>
    <row r="6219" spans="1:4" x14ac:dyDescent="0.25">
      <c r="A6219" s="42">
        <v>40078.563194444447</v>
      </c>
      <c r="B6219">
        <v>0</v>
      </c>
      <c r="D6219" s="60">
        <v>40078.563194444447</v>
      </c>
    </row>
    <row r="6220" spans="1:4" x14ac:dyDescent="0.25">
      <c r="A6220" s="42">
        <v>40078.584027777775</v>
      </c>
      <c r="B6220">
        <v>0</v>
      </c>
      <c r="D6220" s="60">
        <v>40078.584027777775</v>
      </c>
    </row>
    <row r="6221" spans="1:4" x14ac:dyDescent="0.25">
      <c r="A6221" s="42">
        <v>40078.604861111111</v>
      </c>
      <c r="B6221">
        <v>0</v>
      </c>
      <c r="D6221" s="60">
        <v>40078.604861111111</v>
      </c>
    </row>
    <row r="6222" spans="1:4" x14ac:dyDescent="0.25">
      <c r="A6222" s="42">
        <v>40078.625694444447</v>
      </c>
      <c r="B6222">
        <v>0</v>
      </c>
      <c r="D6222" s="60">
        <v>40078.625694444447</v>
      </c>
    </row>
    <row r="6223" spans="1:4" x14ac:dyDescent="0.25">
      <c r="A6223" s="42">
        <v>40078.646527777775</v>
      </c>
      <c r="B6223">
        <v>0</v>
      </c>
      <c r="D6223" s="60">
        <v>40078.646527777775</v>
      </c>
    </row>
    <row r="6224" spans="1:4" x14ac:dyDescent="0.25">
      <c r="A6224" s="42">
        <v>40078.667361111111</v>
      </c>
      <c r="B6224">
        <v>0</v>
      </c>
      <c r="D6224" s="60">
        <v>40078.667361111111</v>
      </c>
    </row>
    <row r="6225" spans="1:4" x14ac:dyDescent="0.25">
      <c r="A6225" s="42">
        <v>40078.688194444447</v>
      </c>
      <c r="B6225">
        <v>0</v>
      </c>
      <c r="D6225" s="60">
        <v>40078.688194444447</v>
      </c>
    </row>
    <row r="6226" spans="1:4" x14ac:dyDescent="0.25">
      <c r="A6226" s="42">
        <v>40078.709027777775</v>
      </c>
      <c r="B6226">
        <v>0</v>
      </c>
      <c r="D6226" s="60">
        <v>40078.709027777775</v>
      </c>
    </row>
    <row r="6227" spans="1:4" x14ac:dyDescent="0.25">
      <c r="A6227" s="42">
        <v>40078.729861111111</v>
      </c>
      <c r="B6227">
        <v>0</v>
      </c>
      <c r="D6227" s="60">
        <v>40078.729861111111</v>
      </c>
    </row>
    <row r="6228" spans="1:4" x14ac:dyDescent="0.25">
      <c r="A6228" s="42">
        <v>40078.750694444447</v>
      </c>
      <c r="B6228">
        <v>0</v>
      </c>
      <c r="D6228" s="60">
        <v>40078.750694444447</v>
      </c>
    </row>
    <row r="6229" spans="1:4" x14ac:dyDescent="0.25">
      <c r="A6229" s="42">
        <v>40078.771527777775</v>
      </c>
      <c r="B6229">
        <v>0</v>
      </c>
      <c r="D6229" s="60">
        <v>40078.771527777775</v>
      </c>
    </row>
    <row r="6230" spans="1:4" x14ac:dyDescent="0.25">
      <c r="A6230" s="42">
        <v>40078.792361111111</v>
      </c>
      <c r="B6230">
        <v>0</v>
      </c>
      <c r="D6230" s="60">
        <v>40078.792361111111</v>
      </c>
    </row>
    <row r="6231" spans="1:4" x14ac:dyDescent="0.25">
      <c r="A6231" s="42">
        <v>40078.813194444447</v>
      </c>
      <c r="B6231">
        <v>0</v>
      </c>
      <c r="D6231" s="60">
        <v>40078.813194444447</v>
      </c>
    </row>
    <row r="6232" spans="1:4" x14ac:dyDescent="0.25">
      <c r="A6232" s="42">
        <v>40078.834027777775</v>
      </c>
      <c r="B6232">
        <v>0</v>
      </c>
      <c r="D6232" s="60">
        <v>40078.834027777775</v>
      </c>
    </row>
    <row r="6233" spans="1:4" x14ac:dyDescent="0.25">
      <c r="A6233" s="42">
        <v>40078.854861111111</v>
      </c>
      <c r="B6233">
        <v>0</v>
      </c>
      <c r="D6233" s="60">
        <v>40078.854861111111</v>
      </c>
    </row>
    <row r="6234" spans="1:4" x14ac:dyDescent="0.25">
      <c r="A6234" s="42">
        <v>40078.875694444447</v>
      </c>
      <c r="B6234">
        <v>0</v>
      </c>
      <c r="D6234" s="60">
        <v>40078.875694444447</v>
      </c>
    </row>
    <row r="6235" spans="1:4" x14ac:dyDescent="0.25">
      <c r="A6235" s="42">
        <v>40078.896527777775</v>
      </c>
      <c r="B6235">
        <v>0</v>
      </c>
      <c r="D6235" s="60">
        <v>40078.896527777775</v>
      </c>
    </row>
    <row r="6236" spans="1:4" x14ac:dyDescent="0.25">
      <c r="A6236" s="42">
        <v>40078.917361111111</v>
      </c>
      <c r="B6236">
        <v>0</v>
      </c>
      <c r="D6236" s="60">
        <v>40078.917361111111</v>
      </c>
    </row>
    <row r="6237" spans="1:4" x14ac:dyDescent="0.25">
      <c r="A6237" s="42">
        <v>40078.938194444447</v>
      </c>
      <c r="B6237">
        <v>0</v>
      </c>
      <c r="D6237" s="60">
        <v>40078.938194444447</v>
      </c>
    </row>
    <row r="6238" spans="1:4" x14ac:dyDescent="0.25">
      <c r="A6238" s="42">
        <v>40078.959027777775</v>
      </c>
      <c r="B6238">
        <v>0</v>
      </c>
      <c r="D6238" s="60">
        <v>40078.959027777775</v>
      </c>
    </row>
    <row r="6239" spans="1:4" x14ac:dyDescent="0.25">
      <c r="A6239" s="42">
        <v>40078.979861111111</v>
      </c>
      <c r="B6239">
        <v>0</v>
      </c>
      <c r="D6239" s="60">
        <v>40078.979861111111</v>
      </c>
    </row>
    <row r="6240" spans="1:4" x14ac:dyDescent="0.25">
      <c r="A6240" s="42">
        <v>40079.000694444447</v>
      </c>
      <c r="B6240">
        <v>0</v>
      </c>
      <c r="D6240" s="60">
        <v>40079.000694444447</v>
      </c>
    </row>
    <row r="6241" spans="1:4" x14ac:dyDescent="0.25">
      <c r="A6241" s="42">
        <v>40079.021527777775</v>
      </c>
      <c r="B6241">
        <v>0</v>
      </c>
      <c r="D6241" s="60">
        <v>40079.021527777775</v>
      </c>
    </row>
    <row r="6242" spans="1:4" x14ac:dyDescent="0.25">
      <c r="A6242" s="42">
        <v>40079.042361111111</v>
      </c>
      <c r="B6242">
        <v>0</v>
      </c>
      <c r="D6242" s="60">
        <v>40079.042361111111</v>
      </c>
    </row>
    <row r="6243" spans="1:4" x14ac:dyDescent="0.25">
      <c r="A6243" s="42">
        <v>40079.063194444447</v>
      </c>
      <c r="B6243">
        <v>0</v>
      </c>
      <c r="D6243" s="60">
        <v>40079.063194444447</v>
      </c>
    </row>
    <row r="6244" spans="1:4" x14ac:dyDescent="0.25">
      <c r="A6244" s="42">
        <v>40079.084027777775</v>
      </c>
      <c r="B6244">
        <v>0</v>
      </c>
      <c r="D6244" s="60">
        <v>40079.084027777775</v>
      </c>
    </row>
    <row r="6245" spans="1:4" x14ac:dyDescent="0.25">
      <c r="A6245" s="42">
        <v>40079.104861111111</v>
      </c>
      <c r="B6245">
        <v>0</v>
      </c>
      <c r="D6245" s="60">
        <v>40079.104861111111</v>
      </c>
    </row>
    <row r="6246" spans="1:4" x14ac:dyDescent="0.25">
      <c r="A6246" s="42">
        <v>40079.125694444447</v>
      </c>
      <c r="B6246">
        <v>0</v>
      </c>
      <c r="D6246" s="60">
        <v>40079.125694444447</v>
      </c>
    </row>
    <row r="6247" spans="1:4" x14ac:dyDescent="0.25">
      <c r="A6247" s="42">
        <v>40079.146527777775</v>
      </c>
      <c r="B6247">
        <v>0</v>
      </c>
      <c r="D6247" s="60">
        <v>40079.146527777775</v>
      </c>
    </row>
    <row r="6248" spans="1:4" x14ac:dyDescent="0.25">
      <c r="A6248" s="42">
        <v>40079.167361111111</v>
      </c>
      <c r="B6248">
        <v>0</v>
      </c>
      <c r="D6248" s="60">
        <v>40079.167361111111</v>
      </c>
    </row>
    <row r="6249" spans="1:4" x14ac:dyDescent="0.25">
      <c r="A6249" s="42">
        <v>40079.188194444447</v>
      </c>
      <c r="B6249">
        <v>0</v>
      </c>
      <c r="D6249" s="60">
        <v>40079.188194444447</v>
      </c>
    </row>
    <row r="6250" spans="1:4" x14ac:dyDescent="0.25">
      <c r="A6250" s="42">
        <v>40079.209027777775</v>
      </c>
      <c r="B6250">
        <v>0</v>
      </c>
      <c r="D6250" s="60">
        <v>40079.209027777775</v>
      </c>
    </row>
    <row r="6251" spans="1:4" x14ac:dyDescent="0.25">
      <c r="A6251" s="42">
        <v>40079.229861111111</v>
      </c>
      <c r="B6251">
        <v>0</v>
      </c>
      <c r="D6251" s="60">
        <v>40079.229861111111</v>
      </c>
    </row>
    <row r="6252" spans="1:4" x14ac:dyDescent="0.25">
      <c r="A6252" s="42">
        <v>40079.250694444447</v>
      </c>
      <c r="B6252">
        <v>0</v>
      </c>
      <c r="D6252" s="60">
        <v>40079.250694444447</v>
      </c>
    </row>
    <row r="6253" spans="1:4" x14ac:dyDescent="0.25">
      <c r="A6253" s="42">
        <v>40079.271527777775</v>
      </c>
      <c r="B6253">
        <v>0</v>
      </c>
      <c r="D6253" s="60">
        <v>40079.271527777775</v>
      </c>
    </row>
    <row r="6254" spans="1:4" x14ac:dyDescent="0.25">
      <c r="A6254" s="42">
        <v>40079.292361111111</v>
      </c>
      <c r="B6254">
        <v>0</v>
      </c>
      <c r="D6254" s="60">
        <v>40079.292361111111</v>
      </c>
    </row>
    <row r="6255" spans="1:4" x14ac:dyDescent="0.25">
      <c r="A6255" s="42">
        <v>40079.313194444447</v>
      </c>
      <c r="B6255">
        <v>0</v>
      </c>
      <c r="D6255" s="60">
        <v>40079.313194444447</v>
      </c>
    </row>
    <row r="6256" spans="1:4" x14ac:dyDescent="0.25">
      <c r="A6256" s="42">
        <v>40079.334027777775</v>
      </c>
      <c r="B6256">
        <v>0</v>
      </c>
      <c r="D6256" s="60">
        <v>40079.334027777775</v>
      </c>
    </row>
    <row r="6257" spans="1:4" x14ac:dyDescent="0.25">
      <c r="A6257" s="42">
        <v>40079.354861111111</v>
      </c>
      <c r="B6257">
        <v>0</v>
      </c>
      <c r="D6257" s="60">
        <v>40079.354861111111</v>
      </c>
    </row>
    <row r="6258" spans="1:4" x14ac:dyDescent="0.25">
      <c r="A6258" s="42">
        <v>40079.375694444447</v>
      </c>
      <c r="B6258">
        <v>0</v>
      </c>
      <c r="D6258" s="60">
        <v>40079.375694444447</v>
      </c>
    </row>
    <row r="6259" spans="1:4" x14ac:dyDescent="0.25">
      <c r="A6259" s="42">
        <v>40079.396527777775</v>
      </c>
      <c r="B6259">
        <v>0</v>
      </c>
      <c r="D6259" s="60">
        <v>40079.396527777775</v>
      </c>
    </row>
    <row r="6260" spans="1:4" x14ac:dyDescent="0.25">
      <c r="A6260" s="42">
        <v>40079.417361111111</v>
      </c>
      <c r="B6260">
        <v>0</v>
      </c>
      <c r="D6260" s="60">
        <v>40079.417361111111</v>
      </c>
    </row>
    <row r="6261" spans="1:4" x14ac:dyDescent="0.25">
      <c r="A6261" s="42">
        <v>40079.438194444447</v>
      </c>
      <c r="B6261">
        <v>0</v>
      </c>
      <c r="D6261" s="60">
        <v>40079.438194444447</v>
      </c>
    </row>
    <row r="6262" spans="1:4" x14ac:dyDescent="0.25">
      <c r="A6262" s="42">
        <v>40079.459027777775</v>
      </c>
      <c r="B6262">
        <v>0</v>
      </c>
      <c r="D6262" s="60">
        <v>40079.459027777775</v>
      </c>
    </row>
    <row r="6263" spans="1:4" x14ac:dyDescent="0.25">
      <c r="A6263" s="42">
        <v>40079.479861111111</v>
      </c>
      <c r="B6263">
        <v>0</v>
      </c>
      <c r="D6263" s="60">
        <v>40079.479861111111</v>
      </c>
    </row>
    <row r="6264" spans="1:4" x14ac:dyDescent="0.25">
      <c r="A6264" s="42">
        <v>40079.500694444447</v>
      </c>
      <c r="B6264">
        <v>0</v>
      </c>
      <c r="D6264" s="60">
        <v>40079.500694444447</v>
      </c>
    </row>
    <row r="6265" spans="1:4" x14ac:dyDescent="0.25">
      <c r="A6265" s="42">
        <v>40079.521527777775</v>
      </c>
      <c r="B6265">
        <v>0</v>
      </c>
      <c r="D6265" s="60">
        <v>40079.521527777775</v>
      </c>
    </row>
    <row r="6266" spans="1:4" x14ac:dyDescent="0.25">
      <c r="A6266" s="42">
        <v>40079.542361111111</v>
      </c>
      <c r="B6266">
        <v>0</v>
      </c>
      <c r="D6266" s="60">
        <v>40079.542361111111</v>
      </c>
    </row>
    <row r="6267" spans="1:4" x14ac:dyDescent="0.25">
      <c r="A6267" s="42">
        <v>40079.563194444447</v>
      </c>
      <c r="B6267">
        <v>0</v>
      </c>
      <c r="D6267" s="60">
        <v>40079.563194444447</v>
      </c>
    </row>
    <row r="6268" spans="1:4" x14ac:dyDescent="0.25">
      <c r="A6268" s="42">
        <v>40079.584027777775</v>
      </c>
      <c r="B6268">
        <v>0</v>
      </c>
      <c r="D6268" s="60">
        <v>40079.584027777775</v>
      </c>
    </row>
    <row r="6269" spans="1:4" x14ac:dyDescent="0.25">
      <c r="A6269" s="42">
        <v>40079.604861111111</v>
      </c>
      <c r="B6269">
        <v>0</v>
      </c>
      <c r="D6269" s="60">
        <v>40079.604861111111</v>
      </c>
    </row>
    <row r="6270" spans="1:4" x14ac:dyDescent="0.25">
      <c r="A6270" s="42">
        <v>40079.625694444447</v>
      </c>
      <c r="B6270">
        <v>0</v>
      </c>
      <c r="D6270" s="60">
        <v>40079.625694444447</v>
      </c>
    </row>
    <row r="6271" spans="1:4" x14ac:dyDescent="0.25">
      <c r="A6271" s="42">
        <v>40079.646527777775</v>
      </c>
      <c r="B6271">
        <v>0</v>
      </c>
      <c r="D6271" s="60">
        <v>40079.646527777775</v>
      </c>
    </row>
    <row r="6272" spans="1:4" x14ac:dyDescent="0.25">
      <c r="A6272" s="42">
        <v>40079.667361111111</v>
      </c>
      <c r="B6272">
        <v>0</v>
      </c>
      <c r="D6272" s="60">
        <v>40079.667361111111</v>
      </c>
    </row>
    <row r="6273" spans="1:4" x14ac:dyDescent="0.25">
      <c r="A6273" s="42">
        <v>40079.688194444447</v>
      </c>
      <c r="B6273">
        <v>0</v>
      </c>
      <c r="D6273" s="60">
        <v>40079.688194444447</v>
      </c>
    </row>
    <row r="6274" spans="1:4" x14ac:dyDescent="0.25">
      <c r="A6274" s="42">
        <v>40079.709027777775</v>
      </c>
      <c r="B6274">
        <v>0</v>
      </c>
      <c r="D6274" s="60">
        <v>40079.709027777775</v>
      </c>
    </row>
    <row r="6275" spans="1:4" x14ac:dyDescent="0.25">
      <c r="A6275" s="42">
        <v>40079.729861111111</v>
      </c>
      <c r="B6275">
        <v>0</v>
      </c>
      <c r="D6275" s="60">
        <v>40079.729861111111</v>
      </c>
    </row>
    <row r="6276" spans="1:4" x14ac:dyDescent="0.25">
      <c r="A6276" s="42">
        <v>40079.750694444447</v>
      </c>
      <c r="B6276">
        <v>0</v>
      </c>
      <c r="D6276" s="60">
        <v>40079.750694444447</v>
      </c>
    </row>
    <row r="6277" spans="1:4" x14ac:dyDescent="0.25">
      <c r="A6277" s="42">
        <v>40079.771527777775</v>
      </c>
      <c r="B6277">
        <v>0</v>
      </c>
      <c r="D6277" s="60">
        <v>40079.771527777775</v>
      </c>
    </row>
    <row r="6278" spans="1:4" x14ac:dyDescent="0.25">
      <c r="A6278" s="42">
        <v>40079.792361111111</v>
      </c>
      <c r="B6278">
        <v>0</v>
      </c>
      <c r="D6278" s="60">
        <v>40079.792361111111</v>
      </c>
    </row>
    <row r="6279" spans="1:4" x14ac:dyDescent="0.25">
      <c r="A6279" s="42">
        <v>40079.813194444447</v>
      </c>
      <c r="B6279">
        <v>0</v>
      </c>
      <c r="D6279" s="60">
        <v>40079.813194444447</v>
      </c>
    </row>
    <row r="6280" spans="1:4" x14ac:dyDescent="0.25">
      <c r="A6280" s="42">
        <v>40079.834027777775</v>
      </c>
      <c r="B6280">
        <v>0</v>
      </c>
      <c r="D6280" s="60">
        <v>40079.834027777775</v>
      </c>
    </row>
    <row r="6281" spans="1:4" x14ac:dyDescent="0.25">
      <c r="A6281" s="42">
        <v>40079.854861111111</v>
      </c>
      <c r="B6281">
        <v>0</v>
      </c>
      <c r="D6281" s="60">
        <v>40079.854861111111</v>
      </c>
    </row>
    <row r="6282" spans="1:4" x14ac:dyDescent="0.25">
      <c r="A6282" s="42">
        <v>40079.875694444447</v>
      </c>
      <c r="B6282">
        <v>0</v>
      </c>
      <c r="D6282" s="60">
        <v>40079.875694444447</v>
      </c>
    </row>
    <row r="6283" spans="1:4" x14ac:dyDescent="0.25">
      <c r="A6283" s="42">
        <v>40079.896527777775</v>
      </c>
      <c r="B6283">
        <v>0</v>
      </c>
      <c r="D6283" s="60">
        <v>40079.896527777775</v>
      </c>
    </row>
    <row r="6284" spans="1:4" x14ac:dyDescent="0.25">
      <c r="A6284" s="42">
        <v>40079.917361111111</v>
      </c>
      <c r="B6284">
        <v>0</v>
      </c>
      <c r="D6284" s="60">
        <v>40079.917361111111</v>
      </c>
    </row>
    <row r="6285" spans="1:4" x14ac:dyDescent="0.25">
      <c r="A6285" s="42">
        <v>40079.938194444447</v>
      </c>
      <c r="B6285">
        <v>0</v>
      </c>
      <c r="D6285" s="60">
        <v>40079.938194444447</v>
      </c>
    </row>
    <row r="6286" spans="1:4" x14ac:dyDescent="0.25">
      <c r="A6286" s="42">
        <v>40079.959027777775</v>
      </c>
      <c r="B6286">
        <v>0</v>
      </c>
      <c r="D6286" s="60">
        <v>40079.959027777775</v>
      </c>
    </row>
    <row r="6287" spans="1:4" x14ac:dyDescent="0.25">
      <c r="A6287" s="42">
        <v>40079.979861111111</v>
      </c>
      <c r="B6287">
        <v>0</v>
      </c>
      <c r="D6287" s="60">
        <v>40079.979861111111</v>
      </c>
    </row>
    <row r="6288" spans="1:4" x14ac:dyDescent="0.25">
      <c r="A6288" s="42">
        <v>40080.000694444447</v>
      </c>
      <c r="B6288">
        <v>0</v>
      </c>
      <c r="D6288" s="60">
        <v>40080.000694444447</v>
      </c>
    </row>
    <row r="6289" spans="1:4" x14ac:dyDescent="0.25">
      <c r="A6289" s="42">
        <v>40080.021527777775</v>
      </c>
      <c r="B6289">
        <v>0</v>
      </c>
      <c r="D6289" s="60">
        <v>40080.021527777775</v>
      </c>
    </row>
    <row r="6290" spans="1:4" x14ac:dyDescent="0.25">
      <c r="A6290" s="42">
        <v>40080.042361111111</v>
      </c>
      <c r="B6290">
        <v>0</v>
      </c>
      <c r="D6290" s="60">
        <v>40080.042361111111</v>
      </c>
    </row>
    <row r="6291" spans="1:4" x14ac:dyDescent="0.25">
      <c r="A6291" s="42">
        <v>40080.063194444447</v>
      </c>
      <c r="B6291">
        <v>0</v>
      </c>
      <c r="D6291" s="60">
        <v>40080.063194444447</v>
      </c>
    </row>
    <row r="6292" spans="1:4" x14ac:dyDescent="0.25">
      <c r="A6292" s="42">
        <v>40080.084027777775</v>
      </c>
      <c r="B6292">
        <v>0</v>
      </c>
      <c r="D6292" s="60">
        <v>40080.084027777775</v>
      </c>
    </row>
    <row r="6293" spans="1:4" x14ac:dyDescent="0.25">
      <c r="A6293" s="42">
        <v>40080.104861111111</v>
      </c>
      <c r="B6293">
        <v>0</v>
      </c>
      <c r="D6293" s="60">
        <v>40080.104861111111</v>
      </c>
    </row>
    <row r="6294" spans="1:4" x14ac:dyDescent="0.25">
      <c r="A6294" s="42">
        <v>40080.125694444447</v>
      </c>
      <c r="B6294">
        <v>0</v>
      </c>
      <c r="D6294" s="60">
        <v>40080.125694444447</v>
      </c>
    </row>
    <row r="6295" spans="1:4" x14ac:dyDescent="0.25">
      <c r="A6295" s="42">
        <v>40080.146527777775</v>
      </c>
      <c r="B6295">
        <v>0</v>
      </c>
      <c r="D6295" s="60">
        <v>40080.146527777775</v>
      </c>
    </row>
    <row r="6296" spans="1:4" x14ac:dyDescent="0.25">
      <c r="A6296" s="42">
        <v>40080.167361111111</v>
      </c>
      <c r="B6296">
        <v>0</v>
      </c>
      <c r="D6296" s="60">
        <v>40080.167361111111</v>
      </c>
    </row>
    <row r="6297" spans="1:4" x14ac:dyDescent="0.25">
      <c r="A6297" s="42">
        <v>40080.188194444447</v>
      </c>
      <c r="B6297">
        <v>0</v>
      </c>
      <c r="D6297" s="60">
        <v>40080.188194444447</v>
      </c>
    </row>
    <row r="6298" spans="1:4" x14ac:dyDescent="0.25">
      <c r="A6298" s="42">
        <v>40080.209027777775</v>
      </c>
      <c r="B6298">
        <v>0</v>
      </c>
      <c r="D6298" s="60">
        <v>40080.209027777775</v>
      </c>
    </row>
    <row r="6299" spans="1:4" x14ac:dyDescent="0.25">
      <c r="A6299" s="42">
        <v>40080.229861111111</v>
      </c>
      <c r="B6299">
        <v>0</v>
      </c>
      <c r="D6299" s="60">
        <v>40080.229861111111</v>
      </c>
    </row>
    <row r="6300" spans="1:4" x14ac:dyDescent="0.25">
      <c r="A6300" s="42">
        <v>40080.250694444447</v>
      </c>
      <c r="B6300">
        <v>0</v>
      </c>
      <c r="D6300" s="60">
        <v>40080.250694444447</v>
      </c>
    </row>
    <row r="6301" spans="1:4" x14ac:dyDescent="0.25">
      <c r="A6301" s="42">
        <v>40080.271527777775</v>
      </c>
      <c r="B6301">
        <v>0</v>
      </c>
      <c r="D6301" s="60">
        <v>40080.271527777775</v>
      </c>
    </row>
    <row r="6302" spans="1:4" x14ac:dyDescent="0.25">
      <c r="A6302" s="42">
        <v>40080.292361111111</v>
      </c>
      <c r="B6302">
        <v>0</v>
      </c>
      <c r="D6302" s="60">
        <v>40080.292361111111</v>
      </c>
    </row>
    <row r="6303" spans="1:4" x14ac:dyDescent="0.25">
      <c r="A6303" s="42">
        <v>40080.313194444447</v>
      </c>
      <c r="B6303">
        <v>0</v>
      </c>
      <c r="D6303" s="60">
        <v>40080.313194444447</v>
      </c>
    </row>
    <row r="6304" spans="1:4" x14ac:dyDescent="0.25">
      <c r="A6304" s="42">
        <v>40080.334027777775</v>
      </c>
      <c r="B6304">
        <v>0</v>
      </c>
      <c r="D6304" s="60">
        <v>40080.334027777775</v>
      </c>
    </row>
    <row r="6305" spans="1:4" x14ac:dyDescent="0.25">
      <c r="A6305" s="42">
        <v>40080.354861111111</v>
      </c>
      <c r="B6305">
        <v>0</v>
      </c>
      <c r="D6305" s="60">
        <v>40080.354861111111</v>
      </c>
    </row>
    <row r="6306" spans="1:4" x14ac:dyDescent="0.25">
      <c r="A6306" s="42">
        <v>40080.375694444447</v>
      </c>
      <c r="B6306">
        <v>0</v>
      </c>
      <c r="D6306" s="60">
        <v>40080.375694444447</v>
      </c>
    </row>
    <row r="6307" spans="1:4" x14ac:dyDescent="0.25">
      <c r="A6307" s="42">
        <v>40080.396527777775</v>
      </c>
      <c r="B6307">
        <v>0</v>
      </c>
      <c r="D6307" s="60">
        <v>40080.396527777775</v>
      </c>
    </row>
    <row r="6308" spans="1:4" x14ac:dyDescent="0.25">
      <c r="A6308" s="42">
        <v>40080.417361111111</v>
      </c>
      <c r="B6308">
        <v>0</v>
      </c>
      <c r="D6308" s="60">
        <v>40080.417361111111</v>
      </c>
    </row>
    <row r="6309" spans="1:4" x14ac:dyDescent="0.25">
      <c r="A6309" s="42">
        <v>40080.438194444447</v>
      </c>
      <c r="B6309">
        <v>0</v>
      </c>
      <c r="D6309" s="60">
        <v>40080.438194444447</v>
      </c>
    </row>
    <row r="6310" spans="1:4" x14ac:dyDescent="0.25">
      <c r="A6310" s="42">
        <v>40080.459027777775</v>
      </c>
      <c r="B6310">
        <v>0</v>
      </c>
      <c r="D6310" s="60">
        <v>40080.459027777775</v>
      </c>
    </row>
    <row r="6311" spans="1:4" x14ac:dyDescent="0.25">
      <c r="A6311" s="42">
        <v>40080.479861111111</v>
      </c>
      <c r="B6311">
        <v>0</v>
      </c>
      <c r="D6311" s="60">
        <v>40080.479861111111</v>
      </c>
    </row>
    <row r="6312" spans="1:4" x14ac:dyDescent="0.25">
      <c r="A6312" s="42">
        <v>40080.500694444447</v>
      </c>
      <c r="B6312">
        <v>0</v>
      </c>
      <c r="D6312" s="60">
        <v>40080.500694444447</v>
      </c>
    </row>
    <row r="6313" spans="1:4" x14ac:dyDescent="0.25">
      <c r="A6313" s="42">
        <v>40080.521527777775</v>
      </c>
      <c r="B6313">
        <v>0</v>
      </c>
      <c r="D6313" s="60">
        <v>40080.521527777775</v>
      </c>
    </row>
    <row r="6314" spans="1:4" x14ac:dyDescent="0.25">
      <c r="A6314" s="42">
        <v>40080.542361111111</v>
      </c>
      <c r="B6314">
        <v>0</v>
      </c>
      <c r="D6314" s="60">
        <v>40080.542361111111</v>
      </c>
    </row>
    <row r="6315" spans="1:4" x14ac:dyDescent="0.25">
      <c r="A6315" s="42">
        <v>40080.563194444447</v>
      </c>
      <c r="B6315">
        <v>0</v>
      </c>
      <c r="D6315" s="60">
        <v>40080.563194444447</v>
      </c>
    </row>
    <row r="6316" spans="1:4" x14ac:dyDescent="0.25">
      <c r="A6316" s="42">
        <v>40080.584027777775</v>
      </c>
      <c r="B6316">
        <v>0</v>
      </c>
      <c r="D6316" s="60">
        <v>40080.584027777775</v>
      </c>
    </row>
    <row r="6317" spans="1:4" x14ac:dyDescent="0.25">
      <c r="A6317" s="42">
        <v>40080.604861111111</v>
      </c>
      <c r="B6317">
        <v>0</v>
      </c>
      <c r="D6317" s="60">
        <v>40080.604861111111</v>
      </c>
    </row>
    <row r="6318" spans="1:4" x14ac:dyDescent="0.25">
      <c r="A6318" s="42">
        <v>40080.625694444447</v>
      </c>
      <c r="B6318">
        <v>0</v>
      </c>
      <c r="D6318" s="60">
        <v>40080.625694444447</v>
      </c>
    </row>
    <row r="6319" spans="1:4" x14ac:dyDescent="0.25">
      <c r="A6319" s="42">
        <v>40080.646527777775</v>
      </c>
      <c r="B6319">
        <v>0</v>
      </c>
      <c r="D6319" s="60">
        <v>40080.646527777775</v>
      </c>
    </row>
    <row r="6320" spans="1:4" x14ac:dyDescent="0.25">
      <c r="A6320" s="42">
        <v>40080.667361111111</v>
      </c>
      <c r="B6320">
        <v>0</v>
      </c>
      <c r="D6320" s="60">
        <v>40080.667361111111</v>
      </c>
    </row>
    <row r="6321" spans="1:4" x14ac:dyDescent="0.25">
      <c r="A6321" s="42">
        <v>40080.688194444447</v>
      </c>
      <c r="B6321">
        <v>0</v>
      </c>
      <c r="D6321" s="60">
        <v>40080.688194444447</v>
      </c>
    </row>
    <row r="6322" spans="1:4" x14ac:dyDescent="0.25">
      <c r="A6322" s="42">
        <v>40080.709027777775</v>
      </c>
      <c r="B6322">
        <v>0</v>
      </c>
      <c r="D6322" s="60">
        <v>40080.709027777775</v>
      </c>
    </row>
    <row r="6323" spans="1:4" x14ac:dyDescent="0.25">
      <c r="A6323" s="42">
        <v>40080.729861111111</v>
      </c>
      <c r="B6323">
        <v>0</v>
      </c>
      <c r="D6323" s="60">
        <v>40080.729861111111</v>
      </c>
    </row>
    <row r="6324" spans="1:4" x14ac:dyDescent="0.25">
      <c r="A6324" s="42">
        <v>40080.750694444447</v>
      </c>
      <c r="B6324">
        <v>0</v>
      </c>
      <c r="D6324" s="60">
        <v>40080.750694444447</v>
      </c>
    </row>
    <row r="6325" spans="1:4" x14ac:dyDescent="0.25">
      <c r="A6325" s="42">
        <v>40080.771527777775</v>
      </c>
      <c r="B6325">
        <v>0</v>
      </c>
      <c r="D6325" s="60">
        <v>40080.771527777775</v>
      </c>
    </row>
    <row r="6326" spans="1:4" x14ac:dyDescent="0.25">
      <c r="A6326" s="42">
        <v>40080.792361111111</v>
      </c>
      <c r="B6326">
        <v>0</v>
      </c>
      <c r="D6326" s="60">
        <v>40080.792361111111</v>
      </c>
    </row>
    <row r="6327" spans="1:4" x14ac:dyDescent="0.25">
      <c r="A6327" s="42">
        <v>40080.813194444447</v>
      </c>
      <c r="B6327">
        <v>0</v>
      </c>
      <c r="D6327" s="60">
        <v>40080.813194444447</v>
      </c>
    </row>
    <row r="6328" spans="1:4" x14ac:dyDescent="0.25">
      <c r="A6328" s="42">
        <v>40080.834027777775</v>
      </c>
      <c r="B6328">
        <v>0</v>
      </c>
      <c r="D6328" s="60">
        <v>40080.834027777775</v>
      </c>
    </row>
    <row r="6329" spans="1:4" x14ac:dyDescent="0.25">
      <c r="A6329" s="42">
        <v>40080.854861111111</v>
      </c>
      <c r="B6329">
        <v>0</v>
      </c>
      <c r="D6329" s="60">
        <v>40080.854861111111</v>
      </c>
    </row>
    <row r="6330" spans="1:4" x14ac:dyDescent="0.25">
      <c r="A6330" s="42">
        <v>40080.875694444447</v>
      </c>
      <c r="B6330">
        <v>0</v>
      </c>
      <c r="D6330" s="60">
        <v>40080.875694444447</v>
      </c>
    </row>
    <row r="6331" spans="1:4" x14ac:dyDescent="0.25">
      <c r="A6331" s="42">
        <v>40080.896527777775</v>
      </c>
      <c r="B6331">
        <v>0</v>
      </c>
      <c r="D6331" s="60">
        <v>40080.896527777775</v>
      </c>
    </row>
    <row r="6332" spans="1:4" x14ac:dyDescent="0.25">
      <c r="A6332" s="42">
        <v>40080.917361111111</v>
      </c>
      <c r="B6332">
        <v>0</v>
      </c>
      <c r="D6332" s="60">
        <v>40080.917361111111</v>
      </c>
    </row>
    <row r="6333" spans="1:4" x14ac:dyDescent="0.25">
      <c r="A6333" s="42">
        <v>40080.938194444447</v>
      </c>
      <c r="B6333">
        <v>0</v>
      </c>
      <c r="D6333" s="60">
        <v>40080.938194444447</v>
      </c>
    </row>
    <row r="6334" spans="1:4" x14ac:dyDescent="0.25">
      <c r="A6334" s="42">
        <v>40080.959027777775</v>
      </c>
      <c r="B6334">
        <v>0</v>
      </c>
      <c r="D6334" s="60">
        <v>40080.959027777775</v>
      </c>
    </row>
    <row r="6335" spans="1:4" x14ac:dyDescent="0.25">
      <c r="A6335" s="42">
        <v>40080.979861111111</v>
      </c>
      <c r="B6335">
        <v>0</v>
      </c>
      <c r="D6335" s="60">
        <v>40080.979861111111</v>
      </c>
    </row>
    <row r="6336" spans="1:4" x14ac:dyDescent="0.25">
      <c r="A6336" s="42">
        <v>40081.000694444447</v>
      </c>
      <c r="B6336">
        <v>0</v>
      </c>
      <c r="D6336" s="60">
        <v>40081.000694444447</v>
      </c>
    </row>
    <row r="6337" spans="1:4" x14ac:dyDescent="0.25">
      <c r="A6337" s="42">
        <v>40081.021527777775</v>
      </c>
      <c r="B6337">
        <v>0</v>
      </c>
      <c r="D6337" s="60">
        <v>40081.021527777775</v>
      </c>
    </row>
    <row r="6338" spans="1:4" x14ac:dyDescent="0.25">
      <c r="A6338" s="42">
        <v>40081.042361111111</v>
      </c>
      <c r="B6338">
        <v>0</v>
      </c>
      <c r="D6338" s="60">
        <v>40081.042361111111</v>
      </c>
    </row>
    <row r="6339" spans="1:4" x14ac:dyDescent="0.25">
      <c r="A6339" s="42">
        <v>40081.063194444447</v>
      </c>
      <c r="B6339">
        <v>0</v>
      </c>
      <c r="D6339" s="60">
        <v>40081.063194444447</v>
      </c>
    </row>
    <row r="6340" spans="1:4" x14ac:dyDescent="0.25">
      <c r="A6340" s="42">
        <v>40081.084027777775</v>
      </c>
      <c r="B6340">
        <v>0</v>
      </c>
      <c r="D6340" s="60">
        <v>40081.084027777775</v>
      </c>
    </row>
    <row r="6341" spans="1:4" x14ac:dyDescent="0.25">
      <c r="A6341" s="42">
        <v>40081.104861111111</v>
      </c>
      <c r="B6341">
        <v>0</v>
      </c>
      <c r="D6341" s="60">
        <v>40081.104861111111</v>
      </c>
    </row>
    <row r="6342" spans="1:4" x14ac:dyDescent="0.25">
      <c r="A6342" s="42">
        <v>40081.125694444447</v>
      </c>
      <c r="B6342">
        <v>0</v>
      </c>
      <c r="D6342" s="60">
        <v>40081.125694444447</v>
      </c>
    </row>
    <row r="6343" spans="1:4" x14ac:dyDescent="0.25">
      <c r="A6343" s="42">
        <v>40081.146527777775</v>
      </c>
      <c r="B6343">
        <v>0</v>
      </c>
      <c r="D6343" s="60">
        <v>40081.146527777775</v>
      </c>
    </row>
    <row r="6344" spans="1:4" x14ac:dyDescent="0.25">
      <c r="A6344" s="42">
        <v>40081.167361111111</v>
      </c>
      <c r="B6344">
        <v>0</v>
      </c>
      <c r="D6344" s="60">
        <v>40081.167361111111</v>
      </c>
    </row>
    <row r="6345" spans="1:4" x14ac:dyDescent="0.25">
      <c r="A6345" s="42">
        <v>40081.188194444447</v>
      </c>
      <c r="B6345">
        <v>0</v>
      </c>
      <c r="D6345" s="60">
        <v>40081.188194444447</v>
      </c>
    </row>
    <row r="6346" spans="1:4" x14ac:dyDescent="0.25">
      <c r="A6346" s="42">
        <v>40081.209027777775</v>
      </c>
      <c r="B6346">
        <v>0</v>
      </c>
      <c r="D6346" s="60">
        <v>40081.209027777775</v>
      </c>
    </row>
    <row r="6347" spans="1:4" x14ac:dyDescent="0.25">
      <c r="A6347" s="42">
        <v>40081.229861111111</v>
      </c>
      <c r="B6347">
        <v>0</v>
      </c>
      <c r="D6347" s="60">
        <v>40081.229861111111</v>
      </c>
    </row>
    <row r="6348" spans="1:4" x14ac:dyDescent="0.25">
      <c r="A6348" s="42">
        <v>40081.250694444447</v>
      </c>
      <c r="B6348">
        <v>0</v>
      </c>
      <c r="D6348" s="60">
        <v>40081.250694444447</v>
      </c>
    </row>
    <row r="6349" spans="1:4" x14ac:dyDescent="0.25">
      <c r="A6349" s="42">
        <v>40081.271527777775</v>
      </c>
      <c r="B6349">
        <v>0</v>
      </c>
      <c r="D6349" s="60">
        <v>40081.271527777775</v>
      </c>
    </row>
    <row r="6350" spans="1:4" x14ac:dyDescent="0.25">
      <c r="A6350" s="42">
        <v>40081.292361111111</v>
      </c>
      <c r="B6350">
        <v>0</v>
      </c>
      <c r="D6350" s="60">
        <v>40081.292361111111</v>
      </c>
    </row>
    <row r="6351" spans="1:4" x14ac:dyDescent="0.25">
      <c r="A6351" s="42">
        <v>40081.313194444447</v>
      </c>
      <c r="B6351">
        <v>0</v>
      </c>
      <c r="D6351" s="60">
        <v>40081.313194444447</v>
      </c>
    </row>
    <row r="6352" spans="1:4" x14ac:dyDescent="0.25">
      <c r="A6352" s="42">
        <v>40081.334027777775</v>
      </c>
      <c r="B6352">
        <v>0</v>
      </c>
      <c r="D6352" s="60">
        <v>40081.334027777775</v>
      </c>
    </row>
    <row r="6353" spans="1:4" x14ac:dyDescent="0.25">
      <c r="A6353" s="42">
        <v>40081.354861111111</v>
      </c>
      <c r="B6353">
        <v>0</v>
      </c>
      <c r="D6353" s="60">
        <v>40081.354861111111</v>
      </c>
    </row>
    <row r="6354" spans="1:4" x14ac:dyDescent="0.25">
      <c r="A6354" s="42">
        <v>40081.375694444447</v>
      </c>
      <c r="B6354">
        <v>0</v>
      </c>
      <c r="D6354" s="60">
        <v>40081.375694444447</v>
      </c>
    </row>
    <row r="6355" spans="1:4" x14ac:dyDescent="0.25">
      <c r="A6355" s="42">
        <v>40081.396527777775</v>
      </c>
      <c r="B6355">
        <v>0</v>
      </c>
      <c r="D6355" s="60">
        <v>40081.396527777775</v>
      </c>
    </row>
    <row r="6356" spans="1:4" x14ac:dyDescent="0.25">
      <c r="A6356" s="42">
        <v>40081.417361111111</v>
      </c>
      <c r="B6356">
        <v>0</v>
      </c>
      <c r="D6356" s="60">
        <v>40081.417361111111</v>
      </c>
    </row>
    <row r="6357" spans="1:4" x14ac:dyDescent="0.25">
      <c r="A6357" s="42">
        <v>40081.438194444447</v>
      </c>
      <c r="B6357">
        <v>0</v>
      </c>
      <c r="D6357" s="60">
        <v>40081.438194444447</v>
      </c>
    </row>
    <row r="6358" spans="1:4" x14ac:dyDescent="0.25">
      <c r="A6358" s="42">
        <v>40081.459027777775</v>
      </c>
      <c r="B6358">
        <v>0</v>
      </c>
      <c r="D6358" s="60">
        <v>40081.459027777775</v>
      </c>
    </row>
    <row r="6359" spans="1:4" x14ac:dyDescent="0.25">
      <c r="A6359" s="42">
        <v>40081.479861111111</v>
      </c>
      <c r="B6359">
        <v>0</v>
      </c>
      <c r="D6359" s="60">
        <v>40081.479861111111</v>
      </c>
    </row>
    <row r="6360" spans="1:4" x14ac:dyDescent="0.25">
      <c r="A6360" s="42">
        <v>40081.500694444447</v>
      </c>
      <c r="B6360">
        <v>0</v>
      </c>
      <c r="D6360" s="60">
        <v>40081.500694444447</v>
      </c>
    </row>
    <row r="6361" spans="1:4" x14ac:dyDescent="0.25">
      <c r="A6361" s="42">
        <v>40081.521527777775</v>
      </c>
      <c r="B6361">
        <v>0</v>
      </c>
      <c r="D6361" s="60">
        <v>40081.521527777775</v>
      </c>
    </row>
    <row r="6362" spans="1:4" x14ac:dyDescent="0.25">
      <c r="A6362" s="42">
        <v>40081.542361111111</v>
      </c>
      <c r="B6362">
        <v>0</v>
      </c>
      <c r="D6362" s="60">
        <v>40081.542361111111</v>
      </c>
    </row>
    <row r="6363" spans="1:4" x14ac:dyDescent="0.25">
      <c r="A6363" s="42">
        <v>40081.563194444447</v>
      </c>
      <c r="B6363">
        <v>0</v>
      </c>
      <c r="D6363" s="60">
        <v>40081.563194444447</v>
      </c>
    </row>
    <row r="6364" spans="1:4" x14ac:dyDescent="0.25">
      <c r="A6364" s="42">
        <v>40081.584027777775</v>
      </c>
      <c r="B6364">
        <v>0</v>
      </c>
      <c r="D6364" s="60">
        <v>40081.584027777775</v>
      </c>
    </row>
    <row r="6365" spans="1:4" x14ac:dyDescent="0.25">
      <c r="A6365" s="42">
        <v>40081.604861111111</v>
      </c>
      <c r="B6365">
        <v>0</v>
      </c>
      <c r="D6365" s="60">
        <v>40081.604861111111</v>
      </c>
    </row>
    <row r="6366" spans="1:4" x14ac:dyDescent="0.25">
      <c r="A6366" s="42">
        <v>40081.625694444447</v>
      </c>
      <c r="B6366">
        <v>0</v>
      </c>
      <c r="D6366" s="60">
        <v>40081.625694444447</v>
      </c>
    </row>
    <row r="6367" spans="1:4" x14ac:dyDescent="0.25">
      <c r="A6367" s="42">
        <v>40081.646527777775</v>
      </c>
      <c r="B6367">
        <v>0</v>
      </c>
      <c r="D6367" s="60">
        <v>40081.646527777775</v>
      </c>
    </row>
    <row r="6368" spans="1:4" x14ac:dyDescent="0.25">
      <c r="A6368" s="42">
        <v>40081.667361111111</v>
      </c>
      <c r="B6368">
        <v>0</v>
      </c>
      <c r="D6368" s="60">
        <v>40081.667361111111</v>
      </c>
    </row>
    <row r="6369" spans="1:4" x14ac:dyDescent="0.25">
      <c r="A6369" s="42">
        <v>40081.688194444447</v>
      </c>
      <c r="B6369">
        <v>0</v>
      </c>
      <c r="D6369" s="60">
        <v>40081.688194444447</v>
      </c>
    </row>
    <row r="6370" spans="1:4" x14ac:dyDescent="0.25">
      <c r="A6370" s="42">
        <v>40081.709027777775</v>
      </c>
      <c r="B6370">
        <v>0</v>
      </c>
      <c r="D6370" s="60">
        <v>40081.709027777775</v>
      </c>
    </row>
    <row r="6371" spans="1:4" x14ac:dyDescent="0.25">
      <c r="A6371" s="42">
        <v>40081.729861111111</v>
      </c>
      <c r="B6371">
        <v>0</v>
      </c>
      <c r="D6371" s="60">
        <v>40081.729861111111</v>
      </c>
    </row>
    <row r="6372" spans="1:4" x14ac:dyDescent="0.25">
      <c r="A6372" s="42">
        <v>40081.750694444447</v>
      </c>
      <c r="B6372">
        <v>0</v>
      </c>
      <c r="D6372" s="60">
        <v>40081.750694444447</v>
      </c>
    </row>
    <row r="6373" spans="1:4" x14ac:dyDescent="0.25">
      <c r="A6373" s="42">
        <v>40081.771527777775</v>
      </c>
      <c r="B6373">
        <v>0</v>
      </c>
      <c r="D6373" s="60">
        <v>40081.771527777775</v>
      </c>
    </row>
    <row r="6374" spans="1:4" x14ac:dyDescent="0.25">
      <c r="A6374" s="42">
        <v>40081.792361111111</v>
      </c>
      <c r="B6374">
        <v>0</v>
      </c>
      <c r="D6374" s="60">
        <v>40081.792361111111</v>
      </c>
    </row>
    <row r="6375" spans="1:4" x14ac:dyDescent="0.25">
      <c r="A6375" s="42">
        <v>40081.813194444447</v>
      </c>
      <c r="B6375">
        <v>0</v>
      </c>
      <c r="D6375" s="60">
        <v>40081.813194444447</v>
      </c>
    </row>
    <row r="6376" spans="1:4" x14ac:dyDescent="0.25">
      <c r="A6376" s="42">
        <v>40081.834027777775</v>
      </c>
      <c r="B6376">
        <v>0</v>
      </c>
      <c r="D6376" s="60">
        <v>40081.834027777775</v>
      </c>
    </row>
    <row r="6377" spans="1:4" x14ac:dyDescent="0.25">
      <c r="A6377" s="42">
        <v>40081.854861111111</v>
      </c>
      <c r="B6377">
        <v>0</v>
      </c>
      <c r="D6377" s="60">
        <v>40081.854861111111</v>
      </c>
    </row>
    <row r="6378" spans="1:4" x14ac:dyDescent="0.25">
      <c r="A6378" s="42">
        <v>40081.875694444447</v>
      </c>
      <c r="B6378">
        <v>0</v>
      </c>
      <c r="D6378" s="60">
        <v>40081.875694444447</v>
      </c>
    </row>
    <row r="6379" spans="1:4" x14ac:dyDescent="0.25">
      <c r="A6379" s="42">
        <v>40081.896527777775</v>
      </c>
      <c r="B6379">
        <v>0</v>
      </c>
      <c r="D6379" s="60">
        <v>40081.896527777775</v>
      </c>
    </row>
    <row r="6380" spans="1:4" x14ac:dyDescent="0.25">
      <c r="A6380" s="42">
        <v>40081.917361111111</v>
      </c>
      <c r="B6380">
        <v>0</v>
      </c>
      <c r="D6380" s="60">
        <v>40081.917361111111</v>
      </c>
    </row>
    <row r="6381" spans="1:4" x14ac:dyDescent="0.25">
      <c r="A6381" s="42">
        <v>40081.938194444447</v>
      </c>
      <c r="B6381">
        <v>0</v>
      </c>
      <c r="D6381" s="60">
        <v>40081.938194444447</v>
      </c>
    </row>
    <row r="6382" spans="1:4" x14ac:dyDescent="0.25">
      <c r="A6382" s="42">
        <v>40081.959027777775</v>
      </c>
      <c r="B6382">
        <v>0</v>
      </c>
      <c r="D6382" s="60">
        <v>40081.959027777775</v>
      </c>
    </row>
    <row r="6383" spans="1:4" x14ac:dyDescent="0.25">
      <c r="A6383" s="42">
        <v>40081.979861111111</v>
      </c>
      <c r="B6383">
        <v>0</v>
      </c>
      <c r="D6383" s="60">
        <v>40081.979861111111</v>
      </c>
    </row>
    <row r="6384" spans="1:4" x14ac:dyDescent="0.25">
      <c r="A6384" s="42">
        <v>40082.000694444447</v>
      </c>
      <c r="B6384">
        <v>0</v>
      </c>
      <c r="D6384" s="60">
        <v>40082.000694444447</v>
      </c>
    </row>
    <row r="6385" spans="1:4" x14ac:dyDescent="0.25">
      <c r="A6385" s="42">
        <v>40082.021527777775</v>
      </c>
      <c r="B6385">
        <v>0</v>
      </c>
      <c r="D6385" s="60">
        <v>40082.021527777775</v>
      </c>
    </row>
    <row r="6386" spans="1:4" x14ac:dyDescent="0.25">
      <c r="A6386" s="42">
        <v>40082.042361111111</v>
      </c>
      <c r="B6386">
        <v>0</v>
      </c>
      <c r="D6386" s="60">
        <v>40082.042361111111</v>
      </c>
    </row>
    <row r="6387" spans="1:4" x14ac:dyDescent="0.25">
      <c r="A6387" s="42">
        <v>40082.063194444447</v>
      </c>
      <c r="B6387">
        <v>0</v>
      </c>
      <c r="D6387" s="60">
        <v>40082.063194444447</v>
      </c>
    </row>
    <row r="6388" spans="1:4" x14ac:dyDescent="0.25">
      <c r="A6388" s="42">
        <v>40082.084027777775</v>
      </c>
      <c r="B6388">
        <v>0</v>
      </c>
      <c r="D6388" s="60">
        <v>40082.084027777775</v>
      </c>
    </row>
    <row r="6389" spans="1:4" x14ac:dyDescent="0.25">
      <c r="A6389" s="42">
        <v>40082.104861111111</v>
      </c>
      <c r="B6389">
        <v>0</v>
      </c>
      <c r="D6389" s="60">
        <v>40082.104861111111</v>
      </c>
    </row>
    <row r="6390" spans="1:4" x14ac:dyDescent="0.25">
      <c r="A6390" s="42">
        <v>40082.125694444447</v>
      </c>
      <c r="B6390">
        <v>0</v>
      </c>
      <c r="D6390" s="60">
        <v>40082.125694444447</v>
      </c>
    </row>
    <row r="6391" spans="1:4" x14ac:dyDescent="0.25">
      <c r="A6391" s="42">
        <v>40082.146527777775</v>
      </c>
      <c r="B6391">
        <v>0</v>
      </c>
      <c r="D6391" s="60">
        <v>40082.146527777775</v>
      </c>
    </row>
    <row r="6392" spans="1:4" x14ac:dyDescent="0.25">
      <c r="A6392" s="42">
        <v>40082.167361111111</v>
      </c>
      <c r="B6392">
        <v>0</v>
      </c>
      <c r="D6392" s="60">
        <v>40082.167361111111</v>
      </c>
    </row>
    <row r="6393" spans="1:4" x14ac:dyDescent="0.25">
      <c r="A6393" s="42">
        <v>40082.188194444447</v>
      </c>
      <c r="B6393">
        <v>0</v>
      </c>
      <c r="D6393" s="60">
        <v>40082.188194444447</v>
      </c>
    </row>
    <row r="6394" spans="1:4" x14ac:dyDescent="0.25">
      <c r="A6394" s="42">
        <v>40082.209027777775</v>
      </c>
      <c r="B6394">
        <v>0</v>
      </c>
      <c r="D6394" s="60">
        <v>40082.209027777775</v>
      </c>
    </row>
    <row r="6395" spans="1:4" x14ac:dyDescent="0.25">
      <c r="A6395" s="42">
        <v>40082.229861111111</v>
      </c>
      <c r="B6395">
        <v>0</v>
      </c>
      <c r="D6395" s="60">
        <v>40082.229861111111</v>
      </c>
    </row>
    <row r="6396" spans="1:4" x14ac:dyDescent="0.25">
      <c r="A6396" s="42">
        <v>40082.250694444447</v>
      </c>
      <c r="B6396">
        <v>0</v>
      </c>
      <c r="D6396" s="60">
        <v>40082.250694444447</v>
      </c>
    </row>
    <row r="6397" spans="1:4" x14ac:dyDescent="0.25">
      <c r="A6397" s="42">
        <v>40082.271527777775</v>
      </c>
      <c r="B6397">
        <v>0</v>
      </c>
      <c r="D6397" s="60">
        <v>40082.271527777775</v>
      </c>
    </row>
    <row r="6398" spans="1:4" x14ac:dyDescent="0.25">
      <c r="A6398" s="42">
        <v>40082.292361111111</v>
      </c>
      <c r="B6398">
        <v>0</v>
      </c>
      <c r="D6398" s="60">
        <v>40082.292361111111</v>
      </c>
    </row>
    <row r="6399" spans="1:4" x14ac:dyDescent="0.25">
      <c r="A6399" s="42">
        <v>40082.313194444447</v>
      </c>
      <c r="B6399">
        <v>0</v>
      </c>
      <c r="D6399" s="60">
        <v>40082.313194444447</v>
      </c>
    </row>
    <row r="6400" spans="1:4" x14ac:dyDescent="0.25">
      <c r="A6400" s="42">
        <v>40082.334027777775</v>
      </c>
      <c r="B6400">
        <v>0</v>
      </c>
      <c r="D6400" s="60">
        <v>40082.334027777775</v>
      </c>
    </row>
    <row r="6401" spans="1:4" x14ac:dyDescent="0.25">
      <c r="A6401" s="42">
        <v>40082.354861111111</v>
      </c>
      <c r="B6401">
        <v>0</v>
      </c>
      <c r="D6401" s="60">
        <v>40082.354861111111</v>
      </c>
    </row>
    <row r="6402" spans="1:4" x14ac:dyDescent="0.25">
      <c r="A6402" s="42">
        <v>40082.375694444447</v>
      </c>
      <c r="B6402">
        <v>0</v>
      </c>
      <c r="D6402" s="60">
        <v>40082.375694444447</v>
      </c>
    </row>
    <row r="6403" spans="1:4" x14ac:dyDescent="0.25">
      <c r="A6403" s="42">
        <v>40082.396527777775</v>
      </c>
      <c r="B6403">
        <v>0</v>
      </c>
      <c r="D6403" s="60">
        <v>40082.396527777775</v>
      </c>
    </row>
    <row r="6404" spans="1:4" x14ac:dyDescent="0.25">
      <c r="A6404" s="42">
        <v>40082.417361111111</v>
      </c>
      <c r="B6404">
        <v>0</v>
      </c>
      <c r="D6404" s="60">
        <v>40082.417361111111</v>
      </c>
    </row>
    <row r="6405" spans="1:4" x14ac:dyDescent="0.25">
      <c r="A6405" s="42">
        <v>40082.438194444447</v>
      </c>
      <c r="B6405">
        <v>0</v>
      </c>
      <c r="D6405" s="60">
        <v>40082.438194444447</v>
      </c>
    </row>
    <row r="6406" spans="1:4" x14ac:dyDescent="0.25">
      <c r="A6406" s="42">
        <v>40082.459027777775</v>
      </c>
      <c r="B6406">
        <v>0</v>
      </c>
      <c r="D6406" s="60">
        <v>40082.459027777775</v>
      </c>
    </row>
    <row r="6407" spans="1:4" x14ac:dyDescent="0.25">
      <c r="A6407" s="42">
        <v>40082.479861111111</v>
      </c>
      <c r="B6407">
        <v>0</v>
      </c>
      <c r="D6407" s="60">
        <v>40082.479861111111</v>
      </c>
    </row>
    <row r="6408" spans="1:4" x14ac:dyDescent="0.25">
      <c r="A6408" s="42">
        <v>40082.500694444447</v>
      </c>
      <c r="B6408">
        <v>0</v>
      </c>
      <c r="D6408" s="60">
        <v>40082.500694444447</v>
      </c>
    </row>
    <row r="6409" spans="1:4" x14ac:dyDescent="0.25">
      <c r="A6409" s="42">
        <v>40082.521527777775</v>
      </c>
      <c r="B6409">
        <v>0</v>
      </c>
      <c r="D6409" s="60">
        <v>40082.521527777775</v>
      </c>
    </row>
    <row r="6410" spans="1:4" x14ac:dyDescent="0.25">
      <c r="A6410" s="42">
        <v>40082.542361111111</v>
      </c>
      <c r="B6410">
        <v>0</v>
      </c>
      <c r="D6410" s="60">
        <v>40082.542361111111</v>
      </c>
    </row>
    <row r="6411" spans="1:4" x14ac:dyDescent="0.25">
      <c r="A6411" s="42">
        <v>40082.563194444447</v>
      </c>
      <c r="B6411">
        <v>0</v>
      </c>
      <c r="D6411" s="60">
        <v>40082.563194444447</v>
      </c>
    </row>
    <row r="6412" spans="1:4" x14ac:dyDescent="0.25">
      <c r="A6412" s="42">
        <v>40082.584027777775</v>
      </c>
      <c r="B6412">
        <v>0</v>
      </c>
      <c r="D6412" s="60">
        <v>40082.584027777775</v>
      </c>
    </row>
    <row r="6413" spans="1:4" x14ac:dyDescent="0.25">
      <c r="A6413" s="42">
        <v>40082.604861111111</v>
      </c>
      <c r="B6413">
        <v>0</v>
      </c>
      <c r="D6413" s="60">
        <v>40082.604861111111</v>
      </c>
    </row>
    <row r="6414" spans="1:4" x14ac:dyDescent="0.25">
      <c r="A6414" s="42">
        <v>40082.625694444447</v>
      </c>
      <c r="B6414">
        <v>0</v>
      </c>
      <c r="D6414" s="60">
        <v>40082.625694444447</v>
      </c>
    </row>
    <row r="6415" spans="1:4" x14ac:dyDescent="0.25">
      <c r="A6415" s="42">
        <v>40082.646527777775</v>
      </c>
      <c r="B6415">
        <v>0</v>
      </c>
      <c r="D6415" s="60">
        <v>40082.646527777775</v>
      </c>
    </row>
    <row r="6416" spans="1:4" x14ac:dyDescent="0.25">
      <c r="A6416" s="42">
        <v>40082.667361111111</v>
      </c>
      <c r="B6416">
        <v>0</v>
      </c>
      <c r="D6416" s="60">
        <v>40082.667361111111</v>
      </c>
    </row>
    <row r="6417" spans="1:4" x14ac:dyDescent="0.25">
      <c r="A6417" s="42">
        <v>40082.688194444447</v>
      </c>
      <c r="B6417">
        <v>0</v>
      </c>
      <c r="D6417" s="60">
        <v>40082.688194444447</v>
      </c>
    </row>
    <row r="6418" spans="1:4" x14ac:dyDescent="0.25">
      <c r="A6418" s="42">
        <v>40082.709027777775</v>
      </c>
      <c r="B6418">
        <v>0</v>
      </c>
      <c r="D6418" s="60">
        <v>40082.709027777775</v>
      </c>
    </row>
    <row r="6419" spans="1:4" x14ac:dyDescent="0.25">
      <c r="A6419" s="42">
        <v>40082.729861111111</v>
      </c>
      <c r="B6419">
        <v>0</v>
      </c>
      <c r="D6419" s="60">
        <v>40082.729861111111</v>
      </c>
    </row>
    <row r="6420" spans="1:4" x14ac:dyDescent="0.25">
      <c r="A6420" s="42">
        <v>40082.750694444447</v>
      </c>
      <c r="B6420">
        <v>0</v>
      </c>
      <c r="D6420" s="60">
        <v>40082.750694444447</v>
      </c>
    </row>
    <row r="6421" spans="1:4" x14ac:dyDescent="0.25">
      <c r="A6421" s="42">
        <v>40082.771527777775</v>
      </c>
      <c r="B6421">
        <v>0</v>
      </c>
      <c r="D6421" s="60">
        <v>40082.771527777775</v>
      </c>
    </row>
    <row r="6422" spans="1:4" x14ac:dyDescent="0.25">
      <c r="A6422" s="42">
        <v>40082.792361111111</v>
      </c>
      <c r="B6422">
        <v>0</v>
      </c>
      <c r="D6422" s="60">
        <v>40082.792361111111</v>
      </c>
    </row>
    <row r="6423" spans="1:4" x14ac:dyDescent="0.25">
      <c r="A6423" s="42">
        <v>40082.813194444447</v>
      </c>
      <c r="B6423">
        <v>0</v>
      </c>
      <c r="D6423" s="60">
        <v>40082.813194444447</v>
      </c>
    </row>
    <row r="6424" spans="1:4" x14ac:dyDescent="0.25">
      <c r="A6424" s="42">
        <v>40082.834027777775</v>
      </c>
      <c r="B6424">
        <v>0</v>
      </c>
      <c r="D6424" s="60">
        <v>40082.834027777775</v>
      </c>
    </row>
    <row r="6425" spans="1:4" x14ac:dyDescent="0.25">
      <c r="A6425" s="42">
        <v>40082.854861111111</v>
      </c>
      <c r="B6425">
        <v>0</v>
      </c>
      <c r="D6425" s="60">
        <v>40082.854861111111</v>
      </c>
    </row>
    <row r="6426" spans="1:4" x14ac:dyDescent="0.25">
      <c r="A6426" s="42">
        <v>40082.875694444447</v>
      </c>
      <c r="B6426">
        <v>0</v>
      </c>
      <c r="D6426" s="60">
        <v>40082.875694444447</v>
      </c>
    </row>
    <row r="6427" spans="1:4" x14ac:dyDescent="0.25">
      <c r="A6427" s="42">
        <v>40082.896527777775</v>
      </c>
      <c r="B6427">
        <v>0</v>
      </c>
      <c r="D6427" s="60">
        <v>40082.896527777775</v>
      </c>
    </row>
    <row r="6428" spans="1:4" x14ac:dyDescent="0.25">
      <c r="A6428" s="42">
        <v>40082.917361111111</v>
      </c>
      <c r="B6428">
        <v>0</v>
      </c>
      <c r="D6428" s="60">
        <v>40082.917361111111</v>
      </c>
    </row>
    <row r="6429" spans="1:4" x14ac:dyDescent="0.25">
      <c r="A6429" s="42">
        <v>40082.938194444447</v>
      </c>
      <c r="B6429">
        <v>0</v>
      </c>
      <c r="D6429" s="60">
        <v>40082.938194444447</v>
      </c>
    </row>
    <row r="6430" spans="1:4" x14ac:dyDescent="0.25">
      <c r="A6430" s="42">
        <v>40082.959027777775</v>
      </c>
      <c r="B6430">
        <v>0</v>
      </c>
      <c r="D6430" s="60">
        <v>40082.959027777775</v>
      </c>
    </row>
    <row r="6431" spans="1:4" x14ac:dyDescent="0.25">
      <c r="A6431" s="42">
        <v>40082.979861111111</v>
      </c>
      <c r="B6431">
        <v>0</v>
      </c>
      <c r="D6431" s="60">
        <v>40082.979861111111</v>
      </c>
    </row>
    <row r="6432" spans="1:4" x14ac:dyDescent="0.25">
      <c r="A6432" s="42">
        <v>40083.000694444447</v>
      </c>
      <c r="B6432">
        <v>0</v>
      </c>
      <c r="D6432" s="60">
        <v>40083.000694444447</v>
      </c>
    </row>
    <row r="6433" spans="1:4" x14ac:dyDescent="0.25">
      <c r="A6433" s="42">
        <v>40083.021527777775</v>
      </c>
      <c r="B6433">
        <v>0</v>
      </c>
      <c r="D6433" s="60">
        <v>40083.021527777775</v>
      </c>
    </row>
    <row r="6434" spans="1:4" x14ac:dyDescent="0.25">
      <c r="A6434" s="42">
        <v>40083.042361111111</v>
      </c>
      <c r="B6434">
        <v>0</v>
      </c>
      <c r="D6434" s="60">
        <v>40083.042361111111</v>
      </c>
    </row>
    <row r="6435" spans="1:4" x14ac:dyDescent="0.25">
      <c r="A6435" s="42">
        <v>40083.063194444447</v>
      </c>
      <c r="B6435">
        <v>0</v>
      </c>
      <c r="D6435" s="60">
        <v>40083.063194444447</v>
      </c>
    </row>
    <row r="6436" spans="1:4" x14ac:dyDescent="0.25">
      <c r="A6436" s="42">
        <v>40083.084027777775</v>
      </c>
      <c r="B6436">
        <v>0</v>
      </c>
      <c r="D6436" s="60">
        <v>40083.084027777775</v>
      </c>
    </row>
    <row r="6437" spans="1:4" x14ac:dyDescent="0.25">
      <c r="A6437" s="42">
        <v>40083.104861111111</v>
      </c>
      <c r="B6437">
        <v>0</v>
      </c>
      <c r="D6437" s="60">
        <v>40083.104861111111</v>
      </c>
    </row>
    <row r="6438" spans="1:4" x14ac:dyDescent="0.25">
      <c r="A6438" s="42">
        <v>40083.125694444447</v>
      </c>
      <c r="B6438">
        <v>0</v>
      </c>
      <c r="D6438" s="60">
        <v>40083.125694444447</v>
      </c>
    </row>
    <row r="6439" spans="1:4" x14ac:dyDescent="0.25">
      <c r="A6439" s="42">
        <v>40083.146527777775</v>
      </c>
      <c r="B6439">
        <v>0</v>
      </c>
      <c r="D6439" s="60">
        <v>40083.146527777775</v>
      </c>
    </row>
    <row r="6440" spans="1:4" x14ac:dyDescent="0.25">
      <c r="A6440" s="42">
        <v>40083.167361111111</v>
      </c>
      <c r="B6440">
        <v>0</v>
      </c>
      <c r="D6440" s="60">
        <v>40083.167361111111</v>
      </c>
    </row>
    <row r="6441" spans="1:4" x14ac:dyDescent="0.25">
      <c r="A6441" s="42">
        <v>40083.188194444447</v>
      </c>
      <c r="B6441">
        <v>0</v>
      </c>
      <c r="D6441" s="60">
        <v>40083.188194444447</v>
      </c>
    </row>
    <row r="6442" spans="1:4" x14ac:dyDescent="0.25">
      <c r="A6442" s="42">
        <v>40083.209027777775</v>
      </c>
      <c r="B6442">
        <v>0</v>
      </c>
      <c r="D6442" s="60">
        <v>40083.209027777775</v>
      </c>
    </row>
    <row r="6443" spans="1:4" x14ac:dyDescent="0.25">
      <c r="A6443" s="42">
        <v>40083.229861111111</v>
      </c>
      <c r="B6443">
        <v>0</v>
      </c>
      <c r="D6443" s="60">
        <v>40083.229861111111</v>
      </c>
    </row>
    <row r="6444" spans="1:4" x14ac:dyDescent="0.25">
      <c r="A6444" s="42">
        <v>40083.250694444447</v>
      </c>
      <c r="B6444">
        <v>0</v>
      </c>
      <c r="D6444" s="60">
        <v>40083.250694444447</v>
      </c>
    </row>
    <row r="6445" spans="1:4" x14ac:dyDescent="0.25">
      <c r="A6445" s="42">
        <v>40083.271527777775</v>
      </c>
      <c r="B6445">
        <v>0</v>
      </c>
      <c r="D6445" s="60">
        <v>40083.271527777775</v>
      </c>
    </row>
    <row r="6446" spans="1:4" x14ac:dyDescent="0.25">
      <c r="A6446" s="42">
        <v>40083.292361111111</v>
      </c>
      <c r="B6446">
        <v>0</v>
      </c>
      <c r="D6446" s="60">
        <v>40083.292361111111</v>
      </c>
    </row>
    <row r="6447" spans="1:4" x14ac:dyDescent="0.25">
      <c r="A6447" s="42">
        <v>40083.313194444447</v>
      </c>
      <c r="B6447">
        <v>0</v>
      </c>
      <c r="D6447" s="60">
        <v>40083.313194444447</v>
      </c>
    </row>
    <row r="6448" spans="1:4" x14ac:dyDescent="0.25">
      <c r="A6448" s="42">
        <v>40083.334027777775</v>
      </c>
      <c r="B6448">
        <v>0</v>
      </c>
      <c r="D6448" s="60">
        <v>40083.334027777775</v>
      </c>
    </row>
    <row r="6449" spans="1:4" x14ac:dyDescent="0.25">
      <c r="A6449" s="42">
        <v>40083.354861111111</v>
      </c>
      <c r="B6449">
        <v>0</v>
      </c>
      <c r="D6449" s="60">
        <v>40083.354861111111</v>
      </c>
    </row>
    <row r="6450" spans="1:4" x14ac:dyDescent="0.25">
      <c r="A6450" s="42">
        <v>40083.375694444447</v>
      </c>
      <c r="B6450">
        <v>0</v>
      </c>
      <c r="D6450" s="60">
        <v>40083.375694444447</v>
      </c>
    </row>
    <row r="6451" spans="1:4" x14ac:dyDescent="0.25">
      <c r="A6451" s="42">
        <v>40083.396527777775</v>
      </c>
      <c r="B6451">
        <v>0</v>
      </c>
      <c r="D6451" s="60">
        <v>40083.396527777775</v>
      </c>
    </row>
    <row r="6452" spans="1:4" x14ac:dyDescent="0.25">
      <c r="A6452" s="42">
        <v>40083.417361111111</v>
      </c>
      <c r="B6452">
        <v>0</v>
      </c>
      <c r="D6452" s="60">
        <v>40083.417361111111</v>
      </c>
    </row>
    <row r="6453" spans="1:4" x14ac:dyDescent="0.25">
      <c r="A6453" s="42">
        <v>40083.438194444447</v>
      </c>
      <c r="B6453">
        <v>0</v>
      </c>
      <c r="D6453" s="60">
        <v>40083.438194444447</v>
      </c>
    </row>
    <row r="6454" spans="1:4" x14ac:dyDescent="0.25">
      <c r="A6454" s="42">
        <v>40083.459027777775</v>
      </c>
      <c r="B6454">
        <v>0</v>
      </c>
      <c r="D6454" s="60">
        <v>40083.459027777775</v>
      </c>
    </row>
    <row r="6455" spans="1:4" x14ac:dyDescent="0.25">
      <c r="A6455" s="42">
        <v>40083.479861111111</v>
      </c>
      <c r="B6455">
        <v>0</v>
      </c>
      <c r="D6455" s="60">
        <v>40083.479861111111</v>
      </c>
    </row>
    <row r="6456" spans="1:4" x14ac:dyDescent="0.25">
      <c r="A6456" s="42">
        <v>40083.500694444447</v>
      </c>
      <c r="B6456">
        <v>0</v>
      </c>
      <c r="D6456" s="60">
        <v>40083.500694444447</v>
      </c>
    </row>
    <row r="6457" spans="1:4" x14ac:dyDescent="0.25">
      <c r="A6457" s="42">
        <v>40083.521527777775</v>
      </c>
      <c r="B6457">
        <v>0</v>
      </c>
      <c r="D6457" s="60">
        <v>40083.521527777775</v>
      </c>
    </row>
    <row r="6458" spans="1:4" x14ac:dyDescent="0.25">
      <c r="A6458" s="42">
        <v>40083.542361111111</v>
      </c>
      <c r="B6458">
        <v>0</v>
      </c>
      <c r="D6458" s="60">
        <v>40083.542361111111</v>
      </c>
    </row>
    <row r="6459" spans="1:4" x14ac:dyDescent="0.25">
      <c r="A6459" s="42">
        <v>40083.563194444447</v>
      </c>
      <c r="B6459">
        <v>0</v>
      </c>
      <c r="D6459" s="60">
        <v>40083.563194444447</v>
      </c>
    </row>
    <row r="6460" spans="1:4" x14ac:dyDescent="0.25">
      <c r="A6460" s="42">
        <v>40083.584027777775</v>
      </c>
      <c r="B6460">
        <v>0</v>
      </c>
      <c r="D6460" s="60">
        <v>40083.584027777775</v>
      </c>
    </row>
    <row r="6461" spans="1:4" x14ac:dyDescent="0.25">
      <c r="A6461" s="42">
        <v>40083.604861111111</v>
      </c>
      <c r="B6461">
        <v>0</v>
      </c>
      <c r="D6461" s="60">
        <v>40083.604861111111</v>
      </c>
    </row>
    <row r="6462" spans="1:4" x14ac:dyDescent="0.25">
      <c r="A6462" s="42">
        <v>40083.625694444447</v>
      </c>
      <c r="B6462">
        <v>0</v>
      </c>
      <c r="D6462" s="60">
        <v>40083.625694444447</v>
      </c>
    </row>
    <row r="6463" spans="1:4" x14ac:dyDescent="0.25">
      <c r="A6463" s="42">
        <v>40083.646527777775</v>
      </c>
      <c r="B6463">
        <v>0</v>
      </c>
      <c r="D6463" s="60">
        <v>40083.646527777775</v>
      </c>
    </row>
    <row r="6464" spans="1:4" x14ac:dyDescent="0.25">
      <c r="A6464" s="42">
        <v>40083.667361111111</v>
      </c>
      <c r="B6464">
        <v>0</v>
      </c>
      <c r="D6464" s="60">
        <v>40083.667361111111</v>
      </c>
    </row>
    <row r="6465" spans="1:4" x14ac:dyDescent="0.25">
      <c r="A6465" s="42">
        <v>40083.688194444447</v>
      </c>
      <c r="B6465">
        <v>0</v>
      </c>
      <c r="D6465" s="60">
        <v>40083.688194444447</v>
      </c>
    </row>
    <row r="6466" spans="1:4" x14ac:dyDescent="0.25">
      <c r="A6466" s="42">
        <v>40083.709027777775</v>
      </c>
      <c r="B6466">
        <v>0</v>
      </c>
      <c r="D6466" s="60">
        <v>40083.709027777775</v>
      </c>
    </row>
    <row r="6467" spans="1:4" x14ac:dyDescent="0.25">
      <c r="A6467" s="42">
        <v>40083.729861111111</v>
      </c>
      <c r="B6467">
        <v>0</v>
      </c>
      <c r="D6467" s="60">
        <v>40083.729861111111</v>
      </c>
    </row>
    <row r="6468" spans="1:4" x14ac:dyDescent="0.25">
      <c r="A6468" s="42">
        <v>40083.750694444447</v>
      </c>
      <c r="B6468">
        <v>0</v>
      </c>
      <c r="D6468" s="60">
        <v>40083.750694444447</v>
      </c>
    </row>
    <row r="6469" spans="1:4" x14ac:dyDescent="0.25">
      <c r="A6469" s="42">
        <v>40083.771527777775</v>
      </c>
      <c r="B6469">
        <v>0</v>
      </c>
      <c r="D6469" s="60">
        <v>40083.771527777775</v>
      </c>
    </row>
    <row r="6470" spans="1:4" x14ac:dyDescent="0.25">
      <c r="A6470" s="42">
        <v>40083.792361111111</v>
      </c>
      <c r="B6470">
        <v>0</v>
      </c>
      <c r="D6470" s="60">
        <v>40083.792361111111</v>
      </c>
    </row>
    <row r="6471" spans="1:4" x14ac:dyDescent="0.25">
      <c r="A6471" s="42">
        <v>40083.813194444447</v>
      </c>
      <c r="B6471">
        <v>0</v>
      </c>
      <c r="D6471" s="60">
        <v>40083.813194444447</v>
      </c>
    </row>
    <row r="6472" spans="1:4" x14ac:dyDescent="0.25">
      <c r="A6472" s="42">
        <v>40083.834027777775</v>
      </c>
      <c r="B6472">
        <v>0</v>
      </c>
      <c r="D6472" s="60">
        <v>40083.834027777775</v>
      </c>
    </row>
    <row r="6473" spans="1:4" x14ac:dyDescent="0.25">
      <c r="A6473" s="42">
        <v>40083.854861111111</v>
      </c>
      <c r="B6473">
        <v>0</v>
      </c>
      <c r="D6473" s="60">
        <v>40083.854861111111</v>
      </c>
    </row>
    <row r="6474" spans="1:4" x14ac:dyDescent="0.25">
      <c r="A6474" s="42">
        <v>40083.875694444447</v>
      </c>
      <c r="B6474">
        <v>0</v>
      </c>
      <c r="D6474" s="60">
        <v>40083.875694444447</v>
      </c>
    </row>
    <row r="6475" spans="1:4" x14ac:dyDescent="0.25">
      <c r="A6475" s="42">
        <v>40083.896527777775</v>
      </c>
      <c r="B6475">
        <v>0</v>
      </c>
      <c r="D6475" s="60">
        <v>40083.896527777775</v>
      </c>
    </row>
    <row r="6476" spans="1:4" x14ac:dyDescent="0.25">
      <c r="A6476" s="42">
        <v>40083.917361111111</v>
      </c>
      <c r="B6476">
        <v>0</v>
      </c>
      <c r="D6476" s="60">
        <v>40083.917361111111</v>
      </c>
    </row>
    <row r="6477" spans="1:4" x14ac:dyDescent="0.25">
      <c r="A6477" s="42">
        <v>40083.938194444447</v>
      </c>
      <c r="B6477">
        <v>0</v>
      </c>
      <c r="D6477" s="60">
        <v>40083.938194444447</v>
      </c>
    </row>
    <row r="6478" spans="1:4" x14ac:dyDescent="0.25">
      <c r="A6478" s="42">
        <v>40083.959027777775</v>
      </c>
      <c r="B6478">
        <v>0</v>
      </c>
      <c r="D6478" s="60">
        <v>40083.959027777775</v>
      </c>
    </row>
    <row r="6479" spans="1:4" x14ac:dyDescent="0.25">
      <c r="A6479" s="42">
        <v>40083.979861111111</v>
      </c>
      <c r="B6479">
        <v>0</v>
      </c>
      <c r="D6479" s="60">
        <v>40083.979861111111</v>
      </c>
    </row>
    <row r="6480" spans="1:4" x14ac:dyDescent="0.25">
      <c r="A6480" s="42">
        <v>40084.000694444447</v>
      </c>
      <c r="B6480">
        <v>0</v>
      </c>
      <c r="D6480" s="60">
        <v>40084.000694444447</v>
      </c>
    </row>
    <row r="6481" spans="1:4" x14ac:dyDescent="0.25">
      <c r="A6481" s="42">
        <v>40084.021527777775</v>
      </c>
      <c r="B6481">
        <v>0</v>
      </c>
      <c r="D6481" s="60">
        <v>40084.021527777775</v>
      </c>
    </row>
    <row r="6482" spans="1:4" x14ac:dyDescent="0.25">
      <c r="A6482" s="42">
        <v>40084.042361111111</v>
      </c>
      <c r="B6482">
        <v>0</v>
      </c>
      <c r="D6482" s="60">
        <v>40084.042361111111</v>
      </c>
    </row>
    <row r="6483" spans="1:4" x14ac:dyDescent="0.25">
      <c r="A6483" s="42">
        <v>40084.063194444447</v>
      </c>
      <c r="B6483">
        <v>0</v>
      </c>
      <c r="D6483" s="60">
        <v>40084.063194444447</v>
      </c>
    </row>
    <row r="6484" spans="1:4" x14ac:dyDescent="0.25">
      <c r="A6484" s="42">
        <v>40084.084027777775</v>
      </c>
      <c r="B6484">
        <v>0</v>
      </c>
      <c r="D6484" s="60">
        <v>40084.084027777775</v>
      </c>
    </row>
    <row r="6485" spans="1:4" x14ac:dyDescent="0.25">
      <c r="A6485" s="42">
        <v>40084.104861111111</v>
      </c>
      <c r="B6485">
        <v>0</v>
      </c>
      <c r="D6485" s="60">
        <v>40084.104861111111</v>
      </c>
    </row>
    <row r="6486" spans="1:4" x14ac:dyDescent="0.25">
      <c r="A6486" s="42">
        <v>40084.125694444447</v>
      </c>
      <c r="B6486">
        <v>0</v>
      </c>
      <c r="D6486" s="60">
        <v>40084.125694444447</v>
      </c>
    </row>
    <row r="6487" spans="1:4" x14ac:dyDescent="0.25">
      <c r="A6487" s="42">
        <v>40084.146527777775</v>
      </c>
      <c r="B6487">
        <v>0</v>
      </c>
      <c r="D6487" s="60">
        <v>40084.146527777775</v>
      </c>
    </row>
    <row r="6488" spans="1:4" x14ac:dyDescent="0.25">
      <c r="A6488" s="42">
        <v>40084.167361111111</v>
      </c>
      <c r="B6488">
        <v>0</v>
      </c>
      <c r="D6488" s="60">
        <v>40084.167361111111</v>
      </c>
    </row>
    <row r="6489" spans="1:4" x14ac:dyDescent="0.25">
      <c r="A6489" s="42">
        <v>40084.188194444447</v>
      </c>
      <c r="B6489">
        <v>0</v>
      </c>
      <c r="D6489" s="60">
        <v>40084.188194444447</v>
      </c>
    </row>
    <row r="6490" spans="1:4" x14ac:dyDescent="0.25">
      <c r="A6490" s="42">
        <v>40084.209027777775</v>
      </c>
      <c r="B6490">
        <v>0</v>
      </c>
      <c r="D6490" s="60">
        <v>40084.209027777775</v>
      </c>
    </row>
    <row r="6491" spans="1:4" x14ac:dyDescent="0.25">
      <c r="A6491" s="42">
        <v>40084.229861111111</v>
      </c>
      <c r="B6491">
        <v>0</v>
      </c>
      <c r="D6491" s="60">
        <v>40084.229861111111</v>
      </c>
    </row>
    <row r="6492" spans="1:4" x14ac:dyDescent="0.25">
      <c r="A6492" s="42">
        <v>40084.250694444447</v>
      </c>
      <c r="B6492">
        <v>0</v>
      </c>
      <c r="D6492" s="60">
        <v>40084.250694444447</v>
      </c>
    </row>
    <row r="6493" spans="1:4" x14ac:dyDescent="0.25">
      <c r="A6493" s="42">
        <v>40084.271527777775</v>
      </c>
      <c r="B6493">
        <v>0</v>
      </c>
      <c r="D6493" s="60">
        <v>40084.271527777775</v>
      </c>
    </row>
    <row r="6494" spans="1:4" x14ac:dyDescent="0.25">
      <c r="A6494" s="42">
        <v>40084.292361111111</v>
      </c>
      <c r="B6494">
        <v>0</v>
      </c>
      <c r="D6494" s="60">
        <v>40084.292361111111</v>
      </c>
    </row>
    <row r="6495" spans="1:4" x14ac:dyDescent="0.25">
      <c r="A6495" s="42">
        <v>40084.313194444447</v>
      </c>
      <c r="B6495">
        <v>0</v>
      </c>
      <c r="D6495" s="60">
        <v>40084.313194444447</v>
      </c>
    </row>
    <row r="6496" spans="1:4" x14ac:dyDescent="0.25">
      <c r="A6496" s="42">
        <v>40084.334027777775</v>
      </c>
      <c r="B6496">
        <v>0</v>
      </c>
      <c r="D6496" s="60">
        <v>40084.334027777775</v>
      </c>
    </row>
    <row r="6497" spans="1:4" x14ac:dyDescent="0.25">
      <c r="A6497" s="42">
        <v>40084.354861111111</v>
      </c>
      <c r="B6497">
        <v>0</v>
      </c>
      <c r="D6497" s="60">
        <v>40084.354861111111</v>
      </c>
    </row>
    <row r="6498" spans="1:4" x14ac:dyDescent="0.25">
      <c r="A6498" s="42">
        <v>40084.375694444447</v>
      </c>
      <c r="B6498">
        <v>0</v>
      </c>
      <c r="D6498" s="60">
        <v>40084.375694444447</v>
      </c>
    </row>
    <row r="6499" spans="1:4" x14ac:dyDescent="0.25">
      <c r="A6499" s="42">
        <v>40084.396527777775</v>
      </c>
      <c r="B6499">
        <v>0</v>
      </c>
      <c r="D6499" s="60">
        <v>40084.396527777775</v>
      </c>
    </row>
    <row r="6500" spans="1:4" x14ac:dyDescent="0.25">
      <c r="A6500" s="42">
        <v>40084.417361111111</v>
      </c>
      <c r="B6500">
        <v>0</v>
      </c>
      <c r="D6500" s="60">
        <v>40084.417361111111</v>
      </c>
    </row>
    <row r="6501" spans="1:4" x14ac:dyDescent="0.25">
      <c r="A6501" s="42">
        <v>40084.438194444447</v>
      </c>
      <c r="B6501">
        <v>0</v>
      </c>
      <c r="D6501" s="60">
        <v>40084.438194444447</v>
      </c>
    </row>
    <row r="6502" spans="1:4" x14ac:dyDescent="0.25">
      <c r="A6502" s="42">
        <v>40084.459027777775</v>
      </c>
      <c r="B6502">
        <v>0</v>
      </c>
      <c r="D6502" s="60">
        <v>40084.459027777775</v>
      </c>
    </row>
    <row r="6503" spans="1:4" x14ac:dyDescent="0.25">
      <c r="A6503" s="42">
        <v>40084.479861111111</v>
      </c>
      <c r="B6503">
        <v>0</v>
      </c>
      <c r="D6503" s="60">
        <v>40084.479861111111</v>
      </c>
    </row>
    <row r="6504" spans="1:4" x14ac:dyDescent="0.25">
      <c r="A6504" s="42">
        <v>40084.500694444447</v>
      </c>
      <c r="B6504">
        <v>0</v>
      </c>
      <c r="D6504" s="60">
        <v>40084.500694444447</v>
      </c>
    </row>
    <row r="6505" spans="1:4" x14ac:dyDescent="0.25">
      <c r="A6505" s="42">
        <v>40084.521527777775</v>
      </c>
      <c r="B6505">
        <v>0</v>
      </c>
      <c r="D6505" s="60">
        <v>40084.521527777775</v>
      </c>
    </row>
    <row r="6506" spans="1:4" x14ac:dyDescent="0.25">
      <c r="A6506" s="42">
        <v>40084.542361111111</v>
      </c>
      <c r="B6506">
        <v>0</v>
      </c>
      <c r="D6506" s="60">
        <v>40084.542361111111</v>
      </c>
    </row>
    <row r="6507" spans="1:4" x14ac:dyDescent="0.25">
      <c r="A6507" s="42">
        <v>40084.563194444447</v>
      </c>
      <c r="B6507">
        <v>0</v>
      </c>
      <c r="D6507" s="60">
        <v>40084.563194444447</v>
      </c>
    </row>
    <row r="6508" spans="1:4" x14ac:dyDescent="0.25">
      <c r="A6508" s="42">
        <v>40084.584027777775</v>
      </c>
      <c r="B6508">
        <v>0</v>
      </c>
      <c r="D6508" s="60">
        <v>40084.584027777775</v>
      </c>
    </row>
    <row r="6509" spans="1:4" x14ac:dyDescent="0.25">
      <c r="A6509" s="42">
        <v>40084.604861111111</v>
      </c>
      <c r="B6509">
        <v>0</v>
      </c>
      <c r="D6509" s="60">
        <v>40084.604861111111</v>
      </c>
    </row>
    <row r="6510" spans="1:4" x14ac:dyDescent="0.25">
      <c r="A6510" s="42">
        <v>40084.625694444447</v>
      </c>
      <c r="B6510">
        <v>0</v>
      </c>
      <c r="D6510" s="60">
        <v>40084.625694444447</v>
      </c>
    </row>
    <row r="6511" spans="1:4" x14ac:dyDescent="0.25">
      <c r="A6511" s="42">
        <v>40084.646527777775</v>
      </c>
      <c r="B6511">
        <v>0</v>
      </c>
      <c r="D6511" s="60">
        <v>40084.646527777775</v>
      </c>
    </row>
    <row r="6512" spans="1:4" x14ac:dyDescent="0.25">
      <c r="A6512" s="42">
        <v>40084.667361111111</v>
      </c>
      <c r="B6512">
        <v>0</v>
      </c>
      <c r="D6512" s="60">
        <v>40084.667361111111</v>
      </c>
    </row>
    <row r="6513" spans="1:4" x14ac:dyDescent="0.25">
      <c r="A6513" s="42">
        <v>40084.688194444447</v>
      </c>
      <c r="B6513">
        <v>0</v>
      </c>
      <c r="D6513" s="60">
        <v>40084.688194444447</v>
      </c>
    </row>
    <row r="6514" spans="1:4" x14ac:dyDescent="0.25">
      <c r="A6514" s="42">
        <v>40084.709027777775</v>
      </c>
      <c r="B6514">
        <v>0</v>
      </c>
      <c r="D6514" s="60">
        <v>40084.709027777775</v>
      </c>
    </row>
    <row r="6515" spans="1:4" x14ac:dyDescent="0.25">
      <c r="A6515" s="42">
        <v>40084.729861111111</v>
      </c>
      <c r="B6515">
        <v>0</v>
      </c>
      <c r="D6515" s="60">
        <v>40084.729861111111</v>
      </c>
    </row>
    <row r="6516" spans="1:4" x14ac:dyDescent="0.25">
      <c r="A6516" s="42">
        <v>40084.750694444447</v>
      </c>
      <c r="B6516">
        <v>0</v>
      </c>
      <c r="D6516" s="60">
        <v>40084.750694444447</v>
      </c>
    </row>
    <row r="6517" spans="1:4" x14ac:dyDescent="0.25">
      <c r="A6517" s="42">
        <v>40084.771527777775</v>
      </c>
      <c r="B6517">
        <v>0</v>
      </c>
      <c r="D6517" s="60">
        <v>40084.771527777775</v>
      </c>
    </row>
    <row r="6518" spans="1:4" x14ac:dyDescent="0.25">
      <c r="A6518" s="42">
        <v>40084.792361111111</v>
      </c>
      <c r="B6518">
        <v>0</v>
      </c>
      <c r="D6518" s="60">
        <v>40084.792361111111</v>
      </c>
    </row>
    <row r="6519" spans="1:4" x14ac:dyDescent="0.25">
      <c r="A6519" s="42">
        <v>40084.813194444447</v>
      </c>
      <c r="B6519">
        <v>0</v>
      </c>
      <c r="D6519" s="60">
        <v>40084.813194444447</v>
      </c>
    </row>
    <row r="6520" spans="1:4" x14ac:dyDescent="0.25">
      <c r="A6520" s="42">
        <v>40084.834027777775</v>
      </c>
      <c r="B6520">
        <v>0</v>
      </c>
      <c r="D6520" s="60">
        <v>40084.834027777775</v>
      </c>
    </row>
    <row r="6521" spans="1:4" x14ac:dyDescent="0.25">
      <c r="A6521" s="42">
        <v>40084.854861111111</v>
      </c>
      <c r="B6521">
        <v>0</v>
      </c>
      <c r="D6521" s="60">
        <v>40084.854861111111</v>
      </c>
    </row>
    <row r="6522" spans="1:4" x14ac:dyDescent="0.25">
      <c r="A6522" s="42">
        <v>40084.875694444447</v>
      </c>
      <c r="B6522">
        <v>0</v>
      </c>
      <c r="D6522" s="60">
        <v>40084.875694444447</v>
      </c>
    </row>
    <row r="6523" spans="1:4" x14ac:dyDescent="0.25">
      <c r="A6523" s="42">
        <v>40084.896527777775</v>
      </c>
      <c r="B6523">
        <v>0</v>
      </c>
      <c r="D6523" s="60">
        <v>40084.896527777775</v>
      </c>
    </row>
    <row r="6524" spans="1:4" x14ac:dyDescent="0.25">
      <c r="A6524" s="42">
        <v>40084.917361111111</v>
      </c>
      <c r="B6524">
        <v>0</v>
      </c>
      <c r="D6524" s="60">
        <v>40084.917361111111</v>
      </c>
    </row>
    <row r="6525" spans="1:4" x14ac:dyDescent="0.25">
      <c r="A6525" s="42">
        <v>40084.938194444447</v>
      </c>
      <c r="B6525">
        <v>0</v>
      </c>
      <c r="D6525" s="60">
        <v>40084.938194444447</v>
      </c>
    </row>
    <row r="6526" spans="1:4" x14ac:dyDescent="0.25">
      <c r="A6526" s="42">
        <v>40084.959027777775</v>
      </c>
      <c r="B6526">
        <v>0</v>
      </c>
      <c r="D6526" s="60">
        <v>40084.959027777775</v>
      </c>
    </row>
    <row r="6527" spans="1:4" x14ac:dyDescent="0.25">
      <c r="A6527" s="42">
        <v>40084.979861111111</v>
      </c>
      <c r="B6527">
        <v>0</v>
      </c>
      <c r="D6527" s="60">
        <v>40084.979861111111</v>
      </c>
    </row>
    <row r="6528" spans="1:4" x14ac:dyDescent="0.25">
      <c r="A6528" s="42">
        <v>40085.000694444447</v>
      </c>
      <c r="B6528">
        <v>0</v>
      </c>
      <c r="D6528" s="60">
        <v>40085.000694444447</v>
      </c>
    </row>
    <row r="6529" spans="1:4" x14ac:dyDescent="0.25">
      <c r="A6529" s="42">
        <v>40085.021527777775</v>
      </c>
      <c r="B6529">
        <v>0</v>
      </c>
      <c r="D6529" s="60">
        <v>40085.021527777775</v>
      </c>
    </row>
    <row r="6530" spans="1:4" x14ac:dyDescent="0.25">
      <c r="A6530" s="42">
        <v>40085.042361111111</v>
      </c>
      <c r="B6530">
        <v>0</v>
      </c>
      <c r="D6530" s="60">
        <v>40085.042361111111</v>
      </c>
    </row>
    <row r="6531" spans="1:4" x14ac:dyDescent="0.25">
      <c r="A6531" s="42">
        <v>40085.063194444447</v>
      </c>
      <c r="B6531">
        <v>0</v>
      </c>
      <c r="D6531" s="60">
        <v>40085.063194444447</v>
      </c>
    </row>
    <row r="6532" spans="1:4" x14ac:dyDescent="0.25">
      <c r="A6532" s="42">
        <v>40085.084027777775</v>
      </c>
      <c r="B6532">
        <v>0</v>
      </c>
      <c r="D6532" s="60">
        <v>40085.084027777775</v>
      </c>
    </row>
    <row r="6533" spans="1:4" x14ac:dyDescent="0.25">
      <c r="A6533" s="42">
        <v>40085.104861111111</v>
      </c>
      <c r="B6533">
        <v>0</v>
      </c>
      <c r="D6533" s="60">
        <v>40085.104861111111</v>
      </c>
    </row>
    <row r="6534" spans="1:4" x14ac:dyDescent="0.25">
      <c r="A6534" s="42">
        <v>40085.125694444447</v>
      </c>
      <c r="B6534">
        <v>0</v>
      </c>
      <c r="D6534" s="60">
        <v>40085.125694444447</v>
      </c>
    </row>
    <row r="6535" spans="1:4" x14ac:dyDescent="0.25">
      <c r="A6535" s="42">
        <v>40085.146527777775</v>
      </c>
      <c r="B6535">
        <v>0</v>
      </c>
      <c r="D6535" s="60">
        <v>40085.146527777775</v>
      </c>
    </row>
    <row r="6536" spans="1:4" x14ac:dyDescent="0.25">
      <c r="A6536" s="42">
        <v>40085.167361111111</v>
      </c>
      <c r="B6536">
        <v>0</v>
      </c>
      <c r="D6536" s="60">
        <v>40085.167361111111</v>
      </c>
    </row>
    <row r="6537" spans="1:4" x14ac:dyDescent="0.25">
      <c r="A6537" s="42">
        <v>40085.188194444447</v>
      </c>
      <c r="B6537">
        <v>0</v>
      </c>
      <c r="D6537" s="60">
        <v>40085.188194444447</v>
      </c>
    </row>
    <row r="6538" spans="1:4" x14ac:dyDescent="0.25">
      <c r="A6538" s="42">
        <v>40085.209027777775</v>
      </c>
      <c r="B6538">
        <v>0</v>
      </c>
      <c r="D6538" s="60">
        <v>40085.209027777775</v>
      </c>
    </row>
    <row r="6539" spans="1:4" x14ac:dyDescent="0.25">
      <c r="A6539" s="42">
        <v>40085.229861111111</v>
      </c>
      <c r="B6539">
        <v>0</v>
      </c>
      <c r="D6539" s="60">
        <v>40085.229861111111</v>
      </c>
    </row>
    <row r="6540" spans="1:4" x14ac:dyDescent="0.25">
      <c r="A6540" s="42">
        <v>40085.250694444447</v>
      </c>
      <c r="B6540">
        <v>0</v>
      </c>
      <c r="D6540" s="60">
        <v>40085.250694444447</v>
      </c>
    </row>
    <row r="6541" spans="1:4" x14ac:dyDescent="0.25">
      <c r="A6541" s="42">
        <v>40085.271527777775</v>
      </c>
      <c r="B6541">
        <v>0</v>
      </c>
      <c r="D6541" s="60">
        <v>40085.271527777775</v>
      </c>
    </row>
    <row r="6542" spans="1:4" x14ac:dyDescent="0.25">
      <c r="A6542" s="42">
        <v>40085.292361111111</v>
      </c>
      <c r="B6542">
        <v>0</v>
      </c>
      <c r="D6542" s="60">
        <v>40085.292361111111</v>
      </c>
    </row>
    <row r="6543" spans="1:4" x14ac:dyDescent="0.25">
      <c r="A6543" s="42">
        <v>40085.313194444447</v>
      </c>
      <c r="B6543">
        <v>0</v>
      </c>
      <c r="D6543" s="60">
        <v>40085.313194444447</v>
      </c>
    </row>
    <row r="6544" spans="1:4" x14ac:dyDescent="0.25">
      <c r="A6544" s="42">
        <v>40085.334027777775</v>
      </c>
      <c r="B6544">
        <v>0</v>
      </c>
      <c r="D6544" s="60">
        <v>40085.334027777775</v>
      </c>
    </row>
    <row r="6545" spans="1:4" x14ac:dyDescent="0.25">
      <c r="A6545" s="42">
        <v>40085.354861111111</v>
      </c>
      <c r="B6545">
        <v>0</v>
      </c>
      <c r="D6545" s="60">
        <v>40085.354861111111</v>
      </c>
    </row>
    <row r="6546" spans="1:4" x14ac:dyDescent="0.25">
      <c r="A6546" s="42">
        <v>40085.375694444447</v>
      </c>
      <c r="B6546">
        <v>0</v>
      </c>
      <c r="D6546" s="60">
        <v>40085.375694444447</v>
      </c>
    </row>
    <row r="6547" spans="1:4" x14ac:dyDescent="0.25">
      <c r="A6547" s="42">
        <v>40085.396527777775</v>
      </c>
      <c r="B6547">
        <v>0</v>
      </c>
      <c r="D6547" s="60">
        <v>40085.396527777775</v>
      </c>
    </row>
    <row r="6548" spans="1:4" x14ac:dyDescent="0.25">
      <c r="A6548" s="42">
        <v>40085.417361111111</v>
      </c>
      <c r="B6548">
        <v>0</v>
      </c>
      <c r="D6548" s="60">
        <v>40085.417361111111</v>
      </c>
    </row>
    <row r="6549" spans="1:4" x14ac:dyDescent="0.25">
      <c r="A6549" s="42">
        <v>40085.438194444447</v>
      </c>
      <c r="B6549">
        <v>0</v>
      </c>
      <c r="D6549" s="60">
        <v>40085.438194444447</v>
      </c>
    </row>
    <row r="6550" spans="1:4" x14ac:dyDescent="0.25">
      <c r="A6550" s="42">
        <v>40085.459027777775</v>
      </c>
      <c r="B6550">
        <v>0</v>
      </c>
      <c r="D6550" s="60">
        <v>40085.459027777775</v>
      </c>
    </row>
    <row r="6551" spans="1:4" x14ac:dyDescent="0.25">
      <c r="A6551" s="42">
        <v>40085.479861111111</v>
      </c>
      <c r="B6551">
        <v>0</v>
      </c>
      <c r="D6551" s="60">
        <v>40085.479861111111</v>
      </c>
    </row>
    <row r="6552" spans="1:4" x14ac:dyDescent="0.25">
      <c r="A6552" s="42">
        <v>40085.500694444447</v>
      </c>
      <c r="B6552">
        <v>0</v>
      </c>
      <c r="D6552" s="60">
        <v>40085.500694444447</v>
      </c>
    </row>
    <row r="6553" spans="1:4" x14ac:dyDescent="0.25">
      <c r="A6553" s="42">
        <v>40085.521527777775</v>
      </c>
      <c r="B6553">
        <v>0</v>
      </c>
      <c r="D6553" s="60">
        <v>40085.521527777775</v>
      </c>
    </row>
    <row r="6554" spans="1:4" x14ac:dyDescent="0.25">
      <c r="A6554" s="42">
        <v>40085.542361111111</v>
      </c>
      <c r="B6554">
        <v>0</v>
      </c>
      <c r="D6554" s="60">
        <v>40085.542361111111</v>
      </c>
    </row>
    <row r="6555" spans="1:4" x14ac:dyDescent="0.25">
      <c r="A6555" s="42">
        <v>40085.563194444447</v>
      </c>
      <c r="B6555">
        <v>0</v>
      </c>
      <c r="D6555" s="60">
        <v>40085.563194444447</v>
      </c>
    </row>
    <row r="6556" spans="1:4" x14ac:dyDescent="0.25">
      <c r="A6556" s="42">
        <v>40085.584027777775</v>
      </c>
      <c r="B6556">
        <v>0</v>
      </c>
      <c r="D6556" s="60">
        <v>40085.584027777775</v>
      </c>
    </row>
    <row r="6557" spans="1:4" x14ac:dyDescent="0.25">
      <c r="A6557" s="42">
        <v>40085.604861111111</v>
      </c>
      <c r="B6557">
        <v>0</v>
      </c>
      <c r="D6557" s="60">
        <v>40085.604861111111</v>
      </c>
    </row>
    <row r="6558" spans="1:4" x14ac:dyDescent="0.25">
      <c r="A6558" s="42">
        <v>40085.625694444447</v>
      </c>
      <c r="B6558">
        <v>0</v>
      </c>
      <c r="D6558" s="60">
        <v>40085.625694444447</v>
      </c>
    </row>
    <row r="6559" spans="1:4" x14ac:dyDescent="0.25">
      <c r="A6559" s="42">
        <v>40085.646527777775</v>
      </c>
      <c r="B6559">
        <v>0</v>
      </c>
      <c r="D6559" s="60">
        <v>40085.646527777775</v>
      </c>
    </row>
    <row r="6560" spans="1:4" x14ac:dyDescent="0.25">
      <c r="A6560" s="42">
        <v>40085.667361111111</v>
      </c>
      <c r="B6560">
        <v>0</v>
      </c>
      <c r="D6560" s="60">
        <v>40085.667361111111</v>
      </c>
    </row>
    <row r="6561" spans="1:4" x14ac:dyDescent="0.25">
      <c r="A6561" s="42">
        <v>40085.688194444447</v>
      </c>
      <c r="B6561">
        <v>0</v>
      </c>
      <c r="D6561" s="60">
        <v>40085.688194444447</v>
      </c>
    </row>
    <row r="6562" spans="1:4" x14ac:dyDescent="0.25">
      <c r="A6562" s="42">
        <v>40085.709027777775</v>
      </c>
      <c r="B6562">
        <v>0</v>
      </c>
      <c r="D6562" s="60">
        <v>40085.709027777775</v>
      </c>
    </row>
    <row r="6563" spans="1:4" x14ac:dyDescent="0.25">
      <c r="A6563" s="42">
        <v>40085.729861111111</v>
      </c>
      <c r="B6563">
        <v>0</v>
      </c>
      <c r="D6563" s="60">
        <v>40085.729861111111</v>
      </c>
    </row>
    <row r="6564" spans="1:4" x14ac:dyDescent="0.25">
      <c r="A6564" s="42">
        <v>40085.750694444447</v>
      </c>
      <c r="B6564">
        <v>0</v>
      </c>
      <c r="D6564" s="60">
        <v>40085.750694444447</v>
      </c>
    </row>
    <row r="6565" spans="1:4" x14ac:dyDescent="0.25">
      <c r="A6565" s="42">
        <v>40085.771527777775</v>
      </c>
      <c r="B6565">
        <v>0</v>
      </c>
      <c r="D6565" s="60">
        <v>40085.771527777775</v>
      </c>
    </row>
    <row r="6566" spans="1:4" x14ac:dyDescent="0.25">
      <c r="A6566" s="42">
        <v>40085.792361111111</v>
      </c>
      <c r="B6566">
        <v>0</v>
      </c>
      <c r="D6566" s="60">
        <v>40085.792361111111</v>
      </c>
    </row>
    <row r="6567" spans="1:4" x14ac:dyDescent="0.25">
      <c r="A6567" s="42">
        <v>40085.813194444447</v>
      </c>
      <c r="B6567">
        <v>0</v>
      </c>
      <c r="D6567" s="60">
        <v>40085.813194444447</v>
      </c>
    </row>
    <row r="6568" spans="1:4" x14ac:dyDescent="0.25">
      <c r="A6568" s="42">
        <v>40085.834027777775</v>
      </c>
      <c r="B6568">
        <v>0</v>
      </c>
      <c r="D6568" s="60">
        <v>40085.834027777775</v>
      </c>
    </row>
    <row r="6569" spans="1:4" x14ac:dyDescent="0.25">
      <c r="A6569" s="42">
        <v>40085.854861111111</v>
      </c>
      <c r="B6569">
        <v>0</v>
      </c>
      <c r="D6569" s="60">
        <v>40085.854861111111</v>
      </c>
    </row>
    <row r="6570" spans="1:4" x14ac:dyDescent="0.25">
      <c r="A6570" s="42">
        <v>40085.875694444447</v>
      </c>
      <c r="B6570">
        <v>0</v>
      </c>
      <c r="D6570" s="60">
        <v>40085.875694444447</v>
      </c>
    </row>
    <row r="6571" spans="1:4" x14ac:dyDescent="0.25">
      <c r="A6571" s="42">
        <v>40085.896527777775</v>
      </c>
      <c r="B6571">
        <v>0</v>
      </c>
      <c r="D6571" s="60">
        <v>40085.896527777775</v>
      </c>
    </row>
    <row r="6572" spans="1:4" x14ac:dyDescent="0.25">
      <c r="A6572" s="42">
        <v>40085.917361111111</v>
      </c>
      <c r="B6572">
        <v>0</v>
      </c>
      <c r="D6572" s="60">
        <v>40085.917361111111</v>
      </c>
    </row>
    <row r="6573" spans="1:4" x14ac:dyDescent="0.25">
      <c r="A6573" s="42">
        <v>40085.938194444447</v>
      </c>
      <c r="B6573">
        <v>0</v>
      </c>
      <c r="D6573" s="60">
        <v>40085.938194444447</v>
      </c>
    </row>
    <row r="6574" spans="1:4" x14ac:dyDescent="0.25">
      <c r="A6574" s="42">
        <v>40085.959027777775</v>
      </c>
      <c r="B6574">
        <v>0</v>
      </c>
      <c r="D6574" s="60">
        <v>40085.959027777775</v>
      </c>
    </row>
    <row r="6575" spans="1:4" x14ac:dyDescent="0.25">
      <c r="A6575" s="42">
        <v>40085.979861111111</v>
      </c>
      <c r="B6575">
        <v>0</v>
      </c>
      <c r="D6575" s="60">
        <v>40085.979861111111</v>
      </c>
    </row>
    <row r="6576" spans="1:4" x14ac:dyDescent="0.25">
      <c r="A6576" s="42">
        <v>40086.000694444447</v>
      </c>
      <c r="B6576">
        <v>0</v>
      </c>
      <c r="D6576" s="60">
        <v>40086.000694444447</v>
      </c>
    </row>
    <row r="6577" spans="1:4" x14ac:dyDescent="0.25">
      <c r="A6577" s="42">
        <v>40086.021527777775</v>
      </c>
      <c r="B6577">
        <v>0</v>
      </c>
      <c r="D6577" s="60">
        <v>40086.021527777775</v>
      </c>
    </row>
    <row r="6578" spans="1:4" x14ac:dyDescent="0.25">
      <c r="A6578" s="42">
        <v>40086.042361111111</v>
      </c>
      <c r="B6578">
        <v>0</v>
      </c>
      <c r="D6578" s="60">
        <v>40086.042361111111</v>
      </c>
    </row>
    <row r="6579" spans="1:4" x14ac:dyDescent="0.25">
      <c r="A6579" s="42">
        <v>40086.063194444447</v>
      </c>
      <c r="B6579">
        <v>0</v>
      </c>
      <c r="D6579" s="60">
        <v>40086.063194444447</v>
      </c>
    </row>
    <row r="6580" spans="1:4" x14ac:dyDescent="0.25">
      <c r="A6580" s="42">
        <v>40086.084027777775</v>
      </c>
      <c r="B6580">
        <v>0</v>
      </c>
      <c r="D6580" s="60">
        <v>40086.084027777775</v>
      </c>
    </row>
    <row r="6581" spans="1:4" x14ac:dyDescent="0.25">
      <c r="A6581" s="42">
        <v>40086.104861111111</v>
      </c>
      <c r="B6581">
        <v>0</v>
      </c>
      <c r="D6581" s="60">
        <v>40086.104861111111</v>
      </c>
    </row>
    <row r="6582" spans="1:4" x14ac:dyDescent="0.25">
      <c r="A6582" s="42">
        <v>40086.125694444447</v>
      </c>
      <c r="B6582">
        <v>0</v>
      </c>
      <c r="D6582" s="60">
        <v>40086.125694444447</v>
      </c>
    </row>
    <row r="6583" spans="1:4" x14ac:dyDescent="0.25">
      <c r="A6583" s="42">
        <v>40086.146527777775</v>
      </c>
      <c r="B6583">
        <v>0</v>
      </c>
      <c r="D6583" s="60">
        <v>40086.146527777775</v>
      </c>
    </row>
    <row r="6584" spans="1:4" x14ac:dyDescent="0.25">
      <c r="A6584" s="42">
        <v>40086.167361111111</v>
      </c>
      <c r="B6584">
        <v>0</v>
      </c>
      <c r="D6584" s="60">
        <v>40086.167361111111</v>
      </c>
    </row>
    <row r="6585" spans="1:4" x14ac:dyDescent="0.25">
      <c r="A6585" s="42">
        <v>40086.188194444447</v>
      </c>
      <c r="B6585">
        <v>0</v>
      </c>
      <c r="D6585" s="60">
        <v>40086.188194444447</v>
      </c>
    </row>
    <row r="6586" spans="1:4" x14ac:dyDescent="0.25">
      <c r="A6586" s="42">
        <v>40086.209027777775</v>
      </c>
      <c r="B6586">
        <v>0</v>
      </c>
      <c r="D6586" s="60">
        <v>40086.209027777775</v>
      </c>
    </row>
    <row r="6587" spans="1:4" x14ac:dyDescent="0.25">
      <c r="A6587" s="42">
        <v>40086.229861111111</v>
      </c>
      <c r="B6587">
        <v>0</v>
      </c>
      <c r="D6587" s="60">
        <v>40086.229861111111</v>
      </c>
    </row>
    <row r="6588" spans="1:4" x14ac:dyDescent="0.25">
      <c r="A6588" s="42">
        <v>40086.250694444447</v>
      </c>
      <c r="B6588">
        <v>0</v>
      </c>
      <c r="D6588" s="60">
        <v>40086.250694444447</v>
      </c>
    </row>
    <row r="6589" spans="1:4" x14ac:dyDescent="0.25">
      <c r="A6589" s="42">
        <v>40086.271527777775</v>
      </c>
      <c r="B6589">
        <v>0</v>
      </c>
      <c r="D6589" s="60">
        <v>40086.271527777775</v>
      </c>
    </row>
    <row r="6590" spans="1:4" x14ac:dyDescent="0.25">
      <c r="A6590" s="42">
        <v>40086.292361111111</v>
      </c>
      <c r="B6590">
        <v>0</v>
      </c>
      <c r="D6590" s="60">
        <v>40086.292361111111</v>
      </c>
    </row>
    <row r="6591" spans="1:4" x14ac:dyDescent="0.25">
      <c r="A6591" s="42">
        <v>40086.313194444447</v>
      </c>
      <c r="B6591">
        <v>0</v>
      </c>
      <c r="D6591" s="60">
        <v>40086.313194444447</v>
      </c>
    </row>
    <row r="6592" spans="1:4" x14ac:dyDescent="0.25">
      <c r="A6592" s="42">
        <v>40086.334027777775</v>
      </c>
      <c r="B6592">
        <v>0</v>
      </c>
      <c r="D6592" s="60">
        <v>40086.334027777775</v>
      </c>
    </row>
    <row r="6593" spans="1:6" x14ac:dyDescent="0.25">
      <c r="A6593" s="42">
        <v>40086.354861111111</v>
      </c>
      <c r="B6593">
        <v>0</v>
      </c>
      <c r="D6593" s="60">
        <v>40086.354861111111</v>
      </c>
    </row>
    <row r="6594" spans="1:6" x14ac:dyDescent="0.25">
      <c r="A6594" s="42">
        <v>40086.375694444447</v>
      </c>
      <c r="B6594">
        <v>0</v>
      </c>
      <c r="D6594" s="60">
        <v>40086.375694444447</v>
      </c>
    </row>
    <row r="6595" spans="1:6" x14ac:dyDescent="0.25">
      <c r="A6595" s="42">
        <v>40086.396527777775</v>
      </c>
      <c r="B6595">
        <v>0</v>
      </c>
      <c r="D6595" s="60">
        <v>40086.396527777775</v>
      </c>
    </row>
    <row r="6596" spans="1:6" x14ac:dyDescent="0.25">
      <c r="A6596" s="42">
        <v>40086.417361111111</v>
      </c>
      <c r="B6596">
        <v>0</v>
      </c>
      <c r="D6596" s="60">
        <v>40086.417361111111</v>
      </c>
    </row>
    <row r="6597" spans="1:6" x14ac:dyDescent="0.25">
      <c r="A6597" s="42">
        <v>40086.438194444447</v>
      </c>
      <c r="B6597">
        <v>0</v>
      </c>
      <c r="D6597" s="60">
        <v>40086.438194444447</v>
      </c>
    </row>
    <row r="6598" spans="1:6" x14ac:dyDescent="0.25">
      <c r="A6598" s="42">
        <v>40086.459027777775</v>
      </c>
      <c r="B6598">
        <v>0</v>
      </c>
      <c r="D6598" s="60">
        <v>40086.459027777775</v>
      </c>
    </row>
    <row r="6599" spans="1:6" x14ac:dyDescent="0.25">
      <c r="A6599" s="42">
        <v>40086.479861111111</v>
      </c>
      <c r="B6599">
        <v>0</v>
      </c>
      <c r="D6599" s="60">
        <v>40086.479861111111</v>
      </c>
    </row>
    <row r="6600" spans="1:6" x14ac:dyDescent="0.25">
      <c r="A6600" s="42">
        <v>40086.500694444447</v>
      </c>
      <c r="B6600">
        <v>0</v>
      </c>
      <c r="D6600" s="60">
        <v>40086.500694444447</v>
      </c>
    </row>
    <row r="6601" spans="1:6" x14ac:dyDescent="0.25">
      <c r="A6601" s="42">
        <v>40086.521527777775</v>
      </c>
      <c r="B6601">
        <v>0</v>
      </c>
      <c r="D6601" s="60">
        <v>40086.521527777775</v>
      </c>
      <c r="E6601">
        <v>71.682919999999996</v>
      </c>
      <c r="F6601" s="60">
        <v>40086.520833333336</v>
      </c>
    </row>
    <row r="6602" spans="1:6" x14ac:dyDescent="0.25">
      <c r="A6602" s="42">
        <v>40086.542361111111</v>
      </c>
      <c r="B6602">
        <v>0</v>
      </c>
      <c r="D6602" s="60">
        <v>40086.542361111111</v>
      </c>
    </row>
    <row r="6603" spans="1:6" x14ac:dyDescent="0.25">
      <c r="A6603" s="42">
        <v>40086.563194444447</v>
      </c>
      <c r="B6603">
        <v>0</v>
      </c>
      <c r="D6603" s="60">
        <v>40086.563194444447</v>
      </c>
    </row>
    <row r="6604" spans="1:6" x14ac:dyDescent="0.25">
      <c r="A6604" s="42">
        <v>40086.584027777775</v>
      </c>
      <c r="B6604">
        <v>0</v>
      </c>
      <c r="D6604" s="60">
        <v>40086.584027777775</v>
      </c>
    </row>
    <row r="6605" spans="1:6" x14ac:dyDescent="0.25">
      <c r="A6605" s="42">
        <v>40086.604861111111</v>
      </c>
      <c r="B6605">
        <v>0</v>
      </c>
      <c r="D6605" s="60">
        <v>40086.604861111111</v>
      </c>
    </row>
    <row r="6606" spans="1:6" x14ac:dyDescent="0.25">
      <c r="A6606" s="42">
        <v>40086.625694444447</v>
      </c>
      <c r="B6606">
        <v>0</v>
      </c>
      <c r="D6606" s="60">
        <v>40086.625694444447</v>
      </c>
    </row>
    <row r="6607" spans="1:6" x14ac:dyDescent="0.25">
      <c r="A6607" s="42">
        <v>40086.646527777775</v>
      </c>
      <c r="B6607">
        <v>0</v>
      </c>
      <c r="D6607" s="60">
        <v>40086.646527777775</v>
      </c>
    </row>
    <row r="6608" spans="1:6" x14ac:dyDescent="0.25">
      <c r="A6608" s="42">
        <v>40086.667361111111</v>
      </c>
      <c r="B6608">
        <v>0</v>
      </c>
      <c r="D6608" s="60">
        <v>40086.667361111111</v>
      </c>
    </row>
    <row r="6609" spans="1:4" x14ac:dyDescent="0.25">
      <c r="A6609" s="42">
        <v>40086.688194444447</v>
      </c>
      <c r="B6609">
        <v>0</v>
      </c>
      <c r="D6609" s="60">
        <v>40086.688194444447</v>
      </c>
    </row>
    <row r="6610" spans="1:4" x14ac:dyDescent="0.25">
      <c r="A6610" s="42">
        <v>40086.709027777775</v>
      </c>
      <c r="B6610">
        <v>0</v>
      </c>
      <c r="D6610" s="60">
        <v>40086.709027777775</v>
      </c>
    </row>
    <row r="6611" spans="1:4" x14ac:dyDescent="0.25">
      <c r="A6611" s="42">
        <v>40086.729861111111</v>
      </c>
      <c r="B6611">
        <v>0</v>
      </c>
      <c r="D6611" s="60">
        <v>40086.729861111111</v>
      </c>
    </row>
    <row r="6612" spans="1:4" x14ac:dyDescent="0.25">
      <c r="A6612" s="42">
        <v>40086.750694444447</v>
      </c>
      <c r="B6612">
        <v>0</v>
      </c>
      <c r="D6612" s="60">
        <v>40086.750694444447</v>
      </c>
    </row>
    <row r="6613" spans="1:4" x14ac:dyDescent="0.25">
      <c r="A6613" s="42">
        <v>40086.771527777775</v>
      </c>
      <c r="B6613">
        <v>0</v>
      </c>
      <c r="D6613" s="60">
        <v>40086.771527777775</v>
      </c>
    </row>
    <row r="6614" spans="1:4" x14ac:dyDescent="0.25">
      <c r="A6614" s="42">
        <v>40086.792361111111</v>
      </c>
      <c r="B6614">
        <v>0</v>
      </c>
      <c r="D6614" s="60">
        <v>40086.792361111111</v>
      </c>
    </row>
    <row r="6615" spans="1:4" x14ac:dyDescent="0.25">
      <c r="A6615" s="42">
        <v>40086.813194444447</v>
      </c>
      <c r="B6615">
        <v>0</v>
      </c>
      <c r="D6615" s="60">
        <v>40086.813194444447</v>
      </c>
    </row>
    <row r="6616" spans="1:4" x14ac:dyDescent="0.25">
      <c r="A6616" s="42">
        <v>40086.834027777775</v>
      </c>
      <c r="B6616">
        <v>0</v>
      </c>
      <c r="D6616" s="60">
        <v>40086.834027777775</v>
      </c>
    </row>
    <row r="6617" spans="1:4" x14ac:dyDescent="0.25">
      <c r="A6617" s="42">
        <v>40086.854861111111</v>
      </c>
      <c r="B6617">
        <v>0</v>
      </c>
      <c r="D6617" s="60">
        <v>40086.854861111111</v>
      </c>
    </row>
    <row r="6618" spans="1:4" x14ac:dyDescent="0.25">
      <c r="A6618" s="42">
        <v>40086.875694444447</v>
      </c>
      <c r="B6618">
        <v>0</v>
      </c>
      <c r="D6618" s="60">
        <v>40086.875694444447</v>
      </c>
    </row>
    <row r="6619" spans="1:4" x14ac:dyDescent="0.25">
      <c r="A6619" s="42">
        <v>40086.896527777775</v>
      </c>
      <c r="B6619">
        <v>0</v>
      </c>
      <c r="D6619" s="60">
        <v>40086.896527777775</v>
      </c>
    </row>
    <row r="6620" spans="1:4" x14ac:dyDescent="0.25">
      <c r="A6620" s="42">
        <v>40086.917361111111</v>
      </c>
      <c r="B6620">
        <v>0</v>
      </c>
      <c r="D6620" s="60">
        <v>40086.917361111111</v>
      </c>
    </row>
    <row r="6621" spans="1:4" x14ac:dyDescent="0.25">
      <c r="A6621" s="42">
        <v>40086.938194444447</v>
      </c>
      <c r="B6621">
        <v>0</v>
      </c>
      <c r="D6621" s="60">
        <v>40086.938194444447</v>
      </c>
    </row>
    <row r="6622" spans="1:4" x14ac:dyDescent="0.25">
      <c r="A6622" s="42">
        <v>40086.959027777775</v>
      </c>
      <c r="B6622">
        <v>0</v>
      </c>
      <c r="D6622" s="60">
        <v>40086.959027777775</v>
      </c>
    </row>
    <row r="6623" spans="1:4" x14ac:dyDescent="0.25">
      <c r="A6623" s="42">
        <v>40086.979861111111</v>
      </c>
      <c r="B6623">
        <v>0</v>
      </c>
      <c r="D6623" s="60">
        <v>40086.979861111111</v>
      </c>
    </row>
    <row r="6624" spans="1:4" x14ac:dyDescent="0.25">
      <c r="A6624" s="42">
        <v>40087.000694444447</v>
      </c>
      <c r="B6624">
        <v>0</v>
      </c>
      <c r="D6624" s="60">
        <v>40087.000694444447</v>
      </c>
    </row>
    <row r="6625" spans="1:4" x14ac:dyDescent="0.25">
      <c r="A6625" s="42">
        <v>40087.021527777775</v>
      </c>
      <c r="B6625">
        <v>0</v>
      </c>
      <c r="D6625" s="60">
        <v>40087.021527777775</v>
      </c>
    </row>
    <row r="6626" spans="1:4" x14ac:dyDescent="0.25">
      <c r="A6626" s="42">
        <v>40087.042361111111</v>
      </c>
      <c r="B6626">
        <v>0</v>
      </c>
      <c r="D6626" s="60">
        <v>40087.042361111111</v>
      </c>
    </row>
    <row r="6627" spans="1:4" x14ac:dyDescent="0.25">
      <c r="A6627" s="42">
        <v>40087.063194444447</v>
      </c>
      <c r="B6627">
        <v>0</v>
      </c>
      <c r="D6627" s="60">
        <v>40087.063194444447</v>
      </c>
    </row>
    <row r="6628" spans="1:4" x14ac:dyDescent="0.25">
      <c r="A6628" s="42">
        <v>40087.084027777775</v>
      </c>
      <c r="B6628">
        <v>0</v>
      </c>
      <c r="D6628" s="60">
        <v>40087.084027777775</v>
      </c>
    </row>
    <row r="6629" spans="1:4" x14ac:dyDescent="0.25">
      <c r="A6629" s="42">
        <v>40087.104861111111</v>
      </c>
      <c r="B6629">
        <v>0</v>
      </c>
      <c r="D6629" s="60">
        <v>40087.104861111111</v>
      </c>
    </row>
    <row r="6630" spans="1:4" x14ac:dyDescent="0.25">
      <c r="A6630" s="42">
        <v>40087.125694444447</v>
      </c>
      <c r="B6630">
        <v>0</v>
      </c>
      <c r="D6630" s="60">
        <v>40087.125694444447</v>
      </c>
    </row>
    <row r="6631" spans="1:4" x14ac:dyDescent="0.25">
      <c r="A6631" s="42">
        <v>40087.146527777775</v>
      </c>
      <c r="B6631">
        <v>0</v>
      </c>
      <c r="D6631" s="60">
        <v>40087.146527777775</v>
      </c>
    </row>
    <row r="6632" spans="1:4" x14ac:dyDescent="0.25">
      <c r="A6632" s="42">
        <v>40087.167361111111</v>
      </c>
      <c r="B6632">
        <v>0</v>
      </c>
      <c r="D6632" s="60">
        <v>40087.167361111111</v>
      </c>
    </row>
    <row r="6633" spans="1:4" x14ac:dyDescent="0.25">
      <c r="A6633" s="42">
        <v>40087.188194444447</v>
      </c>
      <c r="B6633">
        <v>0</v>
      </c>
      <c r="D6633" s="60">
        <v>40087.188194444447</v>
      </c>
    </row>
    <row r="6634" spans="1:4" x14ac:dyDescent="0.25">
      <c r="A6634" s="42">
        <v>40087.209027777775</v>
      </c>
      <c r="B6634">
        <v>0</v>
      </c>
      <c r="D6634" s="60">
        <v>40087.209027777775</v>
      </c>
    </row>
    <row r="6635" spans="1:4" x14ac:dyDescent="0.25">
      <c r="A6635" s="42">
        <v>40087.229861111111</v>
      </c>
      <c r="B6635">
        <v>0</v>
      </c>
      <c r="D6635" s="60">
        <v>40087.229861111111</v>
      </c>
    </row>
    <row r="6636" spans="1:4" x14ac:dyDescent="0.25">
      <c r="A6636" s="42">
        <v>40087.250694444447</v>
      </c>
      <c r="B6636">
        <v>0</v>
      </c>
      <c r="D6636" s="60">
        <v>40087.250694444447</v>
      </c>
    </row>
    <row r="6637" spans="1:4" x14ac:dyDescent="0.25">
      <c r="A6637" s="42">
        <v>40087.271527777775</v>
      </c>
      <c r="B6637">
        <v>0</v>
      </c>
      <c r="D6637" s="60">
        <v>40087.271527777775</v>
      </c>
    </row>
    <row r="6638" spans="1:4" x14ac:dyDescent="0.25">
      <c r="A6638" s="42">
        <v>40087.292361111111</v>
      </c>
      <c r="B6638">
        <v>0</v>
      </c>
      <c r="D6638" s="60">
        <v>40087.292361111111</v>
      </c>
    </row>
    <row r="6639" spans="1:4" x14ac:dyDescent="0.25">
      <c r="A6639" s="42">
        <v>40087.313194444447</v>
      </c>
      <c r="B6639">
        <v>0</v>
      </c>
      <c r="D6639" s="60">
        <v>40087.313194444447</v>
      </c>
    </row>
    <row r="6640" spans="1:4" x14ac:dyDescent="0.25">
      <c r="A6640" s="42">
        <v>40087.334027777775</v>
      </c>
      <c r="B6640">
        <v>0</v>
      </c>
      <c r="D6640" s="60">
        <v>40087.334027777775</v>
      </c>
    </row>
    <row r="6641" spans="1:4" x14ac:dyDescent="0.25">
      <c r="A6641" s="42">
        <v>40087.354861111111</v>
      </c>
      <c r="B6641">
        <v>0</v>
      </c>
      <c r="D6641" s="60">
        <v>40087.354861111111</v>
      </c>
    </row>
    <row r="6642" spans="1:4" x14ac:dyDescent="0.25">
      <c r="A6642" s="42">
        <v>40087.375694444447</v>
      </c>
      <c r="B6642">
        <v>0</v>
      </c>
      <c r="D6642" s="60">
        <v>40087.375694444447</v>
      </c>
    </row>
    <row r="6643" spans="1:4" x14ac:dyDescent="0.25">
      <c r="A6643" s="42">
        <v>40087.396527777775</v>
      </c>
      <c r="B6643">
        <v>0</v>
      </c>
      <c r="D6643" s="60">
        <v>40087.396527777775</v>
      </c>
    </row>
    <row r="6644" spans="1:4" x14ac:dyDescent="0.25">
      <c r="A6644" s="42">
        <v>40087.417361111111</v>
      </c>
      <c r="B6644">
        <v>0</v>
      </c>
      <c r="D6644" s="60">
        <v>40087.417361111111</v>
      </c>
    </row>
    <row r="6645" spans="1:4" x14ac:dyDescent="0.25">
      <c r="A6645" s="42">
        <v>40087.438194444447</v>
      </c>
      <c r="B6645">
        <v>0</v>
      </c>
      <c r="D6645" s="60">
        <v>40087.438194444447</v>
      </c>
    </row>
    <row r="6646" spans="1:4" x14ac:dyDescent="0.25">
      <c r="A6646" s="42">
        <v>40087.459027777775</v>
      </c>
      <c r="B6646">
        <v>0</v>
      </c>
      <c r="D6646" s="60">
        <v>40087.459027777775</v>
      </c>
    </row>
    <row r="6647" spans="1:4" x14ac:dyDescent="0.25">
      <c r="A6647" s="42">
        <v>40087.479861111111</v>
      </c>
      <c r="B6647">
        <v>0</v>
      </c>
      <c r="D6647" s="60">
        <v>40087.479861111111</v>
      </c>
    </row>
    <row r="6648" spans="1:4" x14ac:dyDescent="0.25">
      <c r="A6648" s="42">
        <v>40087.500694444447</v>
      </c>
      <c r="B6648">
        <v>0</v>
      </c>
      <c r="D6648" s="60">
        <v>40087.500694444447</v>
      </c>
    </row>
    <row r="6649" spans="1:4" x14ac:dyDescent="0.25">
      <c r="A6649" s="42">
        <v>40087.521527777775</v>
      </c>
      <c r="B6649">
        <v>0</v>
      </c>
      <c r="D6649" s="60">
        <v>40087.521527777775</v>
      </c>
    </row>
    <row r="6650" spans="1:4" x14ac:dyDescent="0.25">
      <c r="A6650" s="42">
        <v>40087.542361111111</v>
      </c>
      <c r="B6650">
        <v>0</v>
      </c>
      <c r="D6650" s="60">
        <v>40087.542361111111</v>
      </c>
    </row>
    <row r="6651" spans="1:4" x14ac:dyDescent="0.25">
      <c r="A6651" s="42">
        <v>40087.563194444447</v>
      </c>
      <c r="B6651">
        <v>0</v>
      </c>
      <c r="D6651" s="60">
        <v>40087.563194444447</v>
      </c>
    </row>
    <row r="6652" spans="1:4" x14ac:dyDescent="0.25">
      <c r="A6652" s="42">
        <v>40087.584027777775</v>
      </c>
      <c r="B6652">
        <v>0</v>
      </c>
      <c r="D6652" s="60">
        <v>40087.584027777775</v>
      </c>
    </row>
    <row r="6653" spans="1:4" x14ac:dyDescent="0.25">
      <c r="A6653" s="42">
        <v>40087.604861111111</v>
      </c>
      <c r="B6653">
        <v>0</v>
      </c>
      <c r="D6653" s="60">
        <v>40087.604861111111</v>
      </c>
    </row>
    <row r="6654" spans="1:4" x14ac:dyDescent="0.25">
      <c r="A6654" s="42">
        <v>40087.625694444447</v>
      </c>
      <c r="B6654">
        <v>0</v>
      </c>
      <c r="D6654" s="60">
        <v>40087.625694444447</v>
      </c>
    </row>
    <row r="6655" spans="1:4" x14ac:dyDescent="0.25">
      <c r="A6655" s="42">
        <v>40087.646527777775</v>
      </c>
      <c r="B6655">
        <v>0</v>
      </c>
      <c r="D6655" s="60">
        <v>40087.646527777775</v>
      </c>
    </row>
    <row r="6656" spans="1:4" x14ac:dyDescent="0.25">
      <c r="A6656" s="42">
        <v>40087.667361111111</v>
      </c>
      <c r="B6656">
        <v>0</v>
      </c>
      <c r="D6656" s="60">
        <v>40087.667361111111</v>
      </c>
    </row>
    <row r="6657" spans="1:4" x14ac:dyDescent="0.25">
      <c r="A6657" s="42">
        <v>40087.688194444447</v>
      </c>
      <c r="B6657">
        <v>0</v>
      </c>
      <c r="D6657" s="60">
        <v>40087.688194444447</v>
      </c>
    </row>
    <row r="6658" spans="1:4" x14ac:dyDescent="0.25">
      <c r="A6658" s="42">
        <v>40087.709027777775</v>
      </c>
      <c r="B6658">
        <v>0</v>
      </c>
      <c r="D6658" s="60">
        <v>40087.709027777775</v>
      </c>
    </row>
    <row r="6659" spans="1:4" x14ac:dyDescent="0.25">
      <c r="A6659" s="42">
        <v>40087.729861111111</v>
      </c>
      <c r="B6659">
        <v>0</v>
      </c>
      <c r="D6659" s="60">
        <v>40087.729861111111</v>
      </c>
    </row>
    <row r="6660" spans="1:4" x14ac:dyDescent="0.25">
      <c r="A6660" s="42">
        <v>40087.750694444447</v>
      </c>
      <c r="B6660">
        <v>0</v>
      </c>
      <c r="D6660" s="60">
        <v>40087.750694444447</v>
      </c>
    </row>
    <row r="6661" spans="1:4" x14ac:dyDescent="0.25">
      <c r="A6661" s="42">
        <v>40087.771527777775</v>
      </c>
      <c r="B6661">
        <v>0</v>
      </c>
      <c r="D6661" s="60">
        <v>40087.771527777775</v>
      </c>
    </row>
    <row r="6662" spans="1:4" x14ac:dyDescent="0.25">
      <c r="A6662" s="42">
        <v>40087.792361111111</v>
      </c>
      <c r="B6662">
        <v>0</v>
      </c>
      <c r="D6662" s="60">
        <v>40087.792361111111</v>
      </c>
    </row>
    <row r="6663" spans="1:4" x14ac:dyDescent="0.25">
      <c r="A6663" s="42">
        <v>40087.813194444447</v>
      </c>
      <c r="B6663">
        <v>0</v>
      </c>
      <c r="D6663" s="60">
        <v>40087.813194444447</v>
      </c>
    </row>
    <row r="6664" spans="1:4" x14ac:dyDescent="0.25">
      <c r="A6664" s="42">
        <v>40087.834027777775</v>
      </c>
      <c r="B6664">
        <v>0</v>
      </c>
      <c r="D6664" s="60">
        <v>40087.834027777775</v>
      </c>
    </row>
    <row r="6665" spans="1:4" x14ac:dyDescent="0.25">
      <c r="A6665" s="42">
        <v>40087.854861111111</v>
      </c>
      <c r="B6665">
        <v>0</v>
      </c>
      <c r="D6665" s="60">
        <v>40087.854861111111</v>
      </c>
    </row>
    <row r="6666" spans="1:4" x14ac:dyDescent="0.25">
      <c r="A6666" s="42">
        <v>40087.875694444447</v>
      </c>
      <c r="B6666">
        <v>0</v>
      </c>
      <c r="D6666" s="60">
        <v>40087.875694444447</v>
      </c>
    </row>
    <row r="6667" spans="1:4" x14ac:dyDescent="0.25">
      <c r="A6667" s="42">
        <v>40087.896527777775</v>
      </c>
      <c r="B6667">
        <v>0</v>
      </c>
      <c r="D6667" s="60">
        <v>40087.896527777775</v>
      </c>
    </row>
    <row r="6668" spans="1:4" x14ac:dyDescent="0.25">
      <c r="A6668" s="42">
        <v>40087.917361111111</v>
      </c>
      <c r="B6668">
        <v>0</v>
      </c>
      <c r="D6668" s="60">
        <v>40087.917361111111</v>
      </c>
    </row>
    <row r="6669" spans="1:4" x14ac:dyDescent="0.25">
      <c r="A6669" s="42">
        <v>40087.938194444447</v>
      </c>
      <c r="B6669">
        <v>0</v>
      </c>
      <c r="D6669" s="60">
        <v>40087.938194444447</v>
      </c>
    </row>
    <row r="6670" spans="1:4" x14ac:dyDescent="0.25">
      <c r="A6670" s="42">
        <v>40087.959027777775</v>
      </c>
      <c r="B6670">
        <v>0</v>
      </c>
      <c r="D6670" s="60">
        <v>40087.959027777775</v>
      </c>
    </row>
    <row r="6671" spans="1:4" x14ac:dyDescent="0.25">
      <c r="A6671" s="42">
        <v>40087.979861111111</v>
      </c>
      <c r="B6671">
        <v>0</v>
      </c>
      <c r="D6671" s="60">
        <v>40087.979861111111</v>
      </c>
    </row>
    <row r="6672" spans="1:4" x14ac:dyDescent="0.25">
      <c r="A6672" s="42">
        <v>40088.000694444447</v>
      </c>
      <c r="B6672">
        <v>0</v>
      </c>
      <c r="D6672" s="60">
        <v>40088.000694444447</v>
      </c>
    </row>
    <row r="6673" spans="1:4" x14ac:dyDescent="0.25">
      <c r="A6673" s="42">
        <v>40088.021527777775</v>
      </c>
      <c r="B6673">
        <v>0</v>
      </c>
      <c r="D6673" s="60">
        <v>40088.021527777775</v>
      </c>
    </row>
    <row r="6674" spans="1:4" x14ac:dyDescent="0.25">
      <c r="A6674" s="42">
        <v>40088.042361111111</v>
      </c>
      <c r="B6674">
        <v>0</v>
      </c>
      <c r="D6674" s="60">
        <v>40088.042361111111</v>
      </c>
    </row>
    <row r="6675" spans="1:4" x14ac:dyDescent="0.25">
      <c r="A6675" s="42">
        <v>40088.063194444447</v>
      </c>
      <c r="B6675">
        <v>0</v>
      </c>
      <c r="D6675" s="60">
        <v>40088.063194444447</v>
      </c>
    </row>
    <row r="6676" spans="1:4" x14ac:dyDescent="0.25">
      <c r="A6676" s="42">
        <v>40088.084027777775</v>
      </c>
      <c r="B6676">
        <v>0</v>
      </c>
      <c r="D6676" s="60">
        <v>40088.084027777775</v>
      </c>
    </row>
    <row r="6677" spans="1:4" x14ac:dyDescent="0.25">
      <c r="A6677" s="42">
        <v>40088.104861111111</v>
      </c>
      <c r="B6677">
        <v>0</v>
      </c>
      <c r="D6677" s="60">
        <v>40088.104861111111</v>
      </c>
    </row>
    <row r="6678" spans="1:4" x14ac:dyDescent="0.25">
      <c r="A6678" s="42">
        <v>40088.125694444447</v>
      </c>
      <c r="B6678">
        <v>0</v>
      </c>
      <c r="D6678" s="60">
        <v>40088.125694444447</v>
      </c>
    </row>
    <row r="6679" spans="1:4" x14ac:dyDescent="0.25">
      <c r="A6679" s="42">
        <v>40088.146527777775</v>
      </c>
      <c r="B6679">
        <v>0</v>
      </c>
      <c r="D6679" s="60">
        <v>40088.146527777775</v>
      </c>
    </row>
    <row r="6680" spans="1:4" x14ac:dyDescent="0.25">
      <c r="A6680" s="42">
        <v>40088.167361111111</v>
      </c>
      <c r="B6680">
        <v>0</v>
      </c>
      <c r="D6680" s="60">
        <v>40088.167361111111</v>
      </c>
    </row>
    <row r="6681" spans="1:4" x14ac:dyDescent="0.25">
      <c r="A6681" s="42">
        <v>40088.188194444447</v>
      </c>
      <c r="B6681">
        <v>0</v>
      </c>
      <c r="D6681" s="60">
        <v>40088.188194444447</v>
      </c>
    </row>
    <row r="6682" spans="1:4" x14ac:dyDescent="0.25">
      <c r="A6682" s="42">
        <v>40088.209027777775</v>
      </c>
      <c r="B6682">
        <v>0</v>
      </c>
      <c r="D6682" s="60">
        <v>40088.209027777775</v>
      </c>
    </row>
    <row r="6683" spans="1:4" x14ac:dyDescent="0.25">
      <c r="A6683" s="42">
        <v>40088.229861111111</v>
      </c>
      <c r="B6683">
        <v>0</v>
      </c>
      <c r="D6683" s="60">
        <v>40088.229861111111</v>
      </c>
    </row>
    <row r="6684" spans="1:4" x14ac:dyDescent="0.25">
      <c r="A6684" s="42">
        <v>40088.250694444447</v>
      </c>
      <c r="B6684">
        <v>0</v>
      </c>
      <c r="D6684" s="60">
        <v>40088.250694444447</v>
      </c>
    </row>
    <row r="6685" spans="1:4" x14ac:dyDescent="0.25">
      <c r="A6685" s="42">
        <v>40088.271527777775</v>
      </c>
      <c r="B6685">
        <v>0</v>
      </c>
      <c r="D6685" s="60">
        <v>40088.271527777775</v>
      </c>
    </row>
    <row r="6686" spans="1:4" x14ac:dyDescent="0.25">
      <c r="A6686" s="42">
        <v>40088.292361111111</v>
      </c>
      <c r="B6686">
        <v>0</v>
      </c>
      <c r="D6686" s="60">
        <v>40088.292361111111</v>
      </c>
    </row>
    <row r="6687" spans="1:4" x14ac:dyDescent="0.25">
      <c r="A6687" s="42">
        <v>40088.313194444447</v>
      </c>
      <c r="B6687">
        <v>0</v>
      </c>
      <c r="D6687" s="60">
        <v>40088.313194444447</v>
      </c>
    </row>
    <row r="6688" spans="1:4" x14ac:dyDescent="0.25">
      <c r="A6688" s="42">
        <v>40088.334027777775</v>
      </c>
      <c r="B6688">
        <v>0</v>
      </c>
      <c r="D6688" s="60">
        <v>40088.334027777775</v>
      </c>
    </row>
    <row r="6689" spans="1:4" x14ac:dyDescent="0.25">
      <c r="A6689" s="42">
        <v>40088.354861111111</v>
      </c>
      <c r="B6689">
        <v>0</v>
      </c>
      <c r="D6689" s="60">
        <v>40088.354861111111</v>
      </c>
    </row>
    <row r="6690" spans="1:4" x14ac:dyDescent="0.25">
      <c r="A6690" s="42">
        <v>40088.375694444447</v>
      </c>
      <c r="B6690">
        <v>0</v>
      </c>
      <c r="D6690" s="60">
        <v>40088.375694444447</v>
      </c>
    </row>
    <row r="6691" spans="1:4" x14ac:dyDescent="0.25">
      <c r="A6691" s="42">
        <v>40088.396527777775</v>
      </c>
      <c r="B6691">
        <v>0</v>
      </c>
      <c r="D6691" s="60">
        <v>40088.396527777775</v>
      </c>
    </row>
    <row r="6692" spans="1:4" x14ac:dyDescent="0.25">
      <c r="A6692" s="42">
        <v>40088.417361111111</v>
      </c>
      <c r="B6692">
        <v>0</v>
      </c>
      <c r="D6692" s="60">
        <v>40088.417361111111</v>
      </c>
    </row>
    <row r="6693" spans="1:4" x14ac:dyDescent="0.25">
      <c r="A6693" s="42">
        <v>40088.438194444447</v>
      </c>
      <c r="B6693">
        <v>0</v>
      </c>
      <c r="D6693" s="60">
        <v>40088.438194444447</v>
      </c>
    </row>
    <row r="6694" spans="1:4" x14ac:dyDescent="0.25">
      <c r="A6694" s="42">
        <v>40088.459027777775</v>
      </c>
      <c r="B6694">
        <v>0</v>
      </c>
      <c r="D6694" s="60">
        <v>40088.459027777775</v>
      </c>
    </row>
    <row r="6695" spans="1:4" x14ac:dyDescent="0.25">
      <c r="A6695" s="42">
        <v>40088.479861111111</v>
      </c>
      <c r="B6695">
        <v>0</v>
      </c>
      <c r="D6695" s="60">
        <v>40088.479861111111</v>
      </c>
    </row>
    <row r="6696" spans="1:4" x14ac:dyDescent="0.25">
      <c r="A6696" s="42">
        <v>40088.500694444447</v>
      </c>
      <c r="B6696">
        <v>0</v>
      </c>
      <c r="D6696" s="60">
        <v>40088.500694444447</v>
      </c>
    </row>
    <row r="6697" spans="1:4" x14ac:dyDescent="0.25">
      <c r="A6697" s="42">
        <v>40088.521527777775</v>
      </c>
      <c r="B6697">
        <v>0</v>
      </c>
      <c r="D6697" s="60">
        <v>40088.521527777775</v>
      </c>
    </row>
    <row r="6698" spans="1:4" x14ac:dyDescent="0.25">
      <c r="A6698" s="42">
        <v>40088.542361111111</v>
      </c>
      <c r="B6698">
        <v>0</v>
      </c>
      <c r="D6698" s="60">
        <v>40088.542361111111</v>
      </c>
    </row>
    <row r="6699" spans="1:4" x14ac:dyDescent="0.25">
      <c r="A6699" s="42">
        <v>40088.563194444447</v>
      </c>
      <c r="B6699">
        <v>0</v>
      </c>
      <c r="D6699" s="60">
        <v>40088.563194444447</v>
      </c>
    </row>
    <row r="6700" spans="1:4" x14ac:dyDescent="0.25">
      <c r="A6700" s="42">
        <v>40088.584027777775</v>
      </c>
      <c r="B6700">
        <v>0</v>
      </c>
      <c r="D6700" s="60">
        <v>40088.584027777775</v>
      </c>
    </row>
    <row r="6701" spans="1:4" x14ac:dyDescent="0.25">
      <c r="A6701" s="42">
        <v>40088.604861111111</v>
      </c>
      <c r="B6701">
        <v>0</v>
      </c>
      <c r="D6701" s="60">
        <v>40088.604861111111</v>
      </c>
    </row>
    <row r="6702" spans="1:4" x14ac:dyDescent="0.25">
      <c r="A6702" s="42">
        <v>40088.625694444447</v>
      </c>
      <c r="B6702">
        <v>0</v>
      </c>
      <c r="D6702" s="60">
        <v>40088.625694444447</v>
      </c>
    </row>
    <row r="6703" spans="1:4" x14ac:dyDescent="0.25">
      <c r="A6703" s="42">
        <v>40088.646527777775</v>
      </c>
      <c r="B6703">
        <v>0</v>
      </c>
      <c r="D6703" s="60">
        <v>40088.646527777775</v>
      </c>
    </row>
    <row r="6704" spans="1:4" x14ac:dyDescent="0.25">
      <c r="A6704" s="42">
        <v>40088.667361111111</v>
      </c>
      <c r="B6704">
        <v>0</v>
      </c>
      <c r="D6704" s="60">
        <v>40088.667361111111</v>
      </c>
    </row>
    <row r="6705" spans="1:4" x14ac:dyDescent="0.25">
      <c r="A6705" s="42">
        <v>40088.688194444447</v>
      </c>
      <c r="B6705">
        <v>0</v>
      </c>
      <c r="D6705" s="60">
        <v>40088.688194444447</v>
      </c>
    </row>
    <row r="6706" spans="1:4" x14ac:dyDescent="0.25">
      <c r="A6706" s="42">
        <v>40088.709027777775</v>
      </c>
      <c r="B6706">
        <v>0</v>
      </c>
      <c r="D6706" s="60">
        <v>40088.709027777775</v>
      </c>
    </row>
    <row r="6707" spans="1:4" x14ac:dyDescent="0.25">
      <c r="A6707" s="42">
        <v>40088.729861111111</v>
      </c>
      <c r="B6707">
        <v>0</v>
      </c>
      <c r="D6707" s="60">
        <v>40088.729861111111</v>
      </c>
    </row>
    <row r="6708" spans="1:4" x14ac:dyDescent="0.25">
      <c r="A6708" s="42">
        <v>40088.750694444447</v>
      </c>
      <c r="B6708">
        <v>0</v>
      </c>
      <c r="D6708" s="60">
        <v>40088.750694444447</v>
      </c>
    </row>
    <row r="6709" spans="1:4" x14ac:dyDescent="0.25">
      <c r="A6709" s="42">
        <v>40088.771527777775</v>
      </c>
      <c r="B6709">
        <v>0</v>
      </c>
      <c r="D6709" s="60">
        <v>40088.771527777775</v>
      </c>
    </row>
    <row r="6710" spans="1:4" x14ac:dyDescent="0.25">
      <c r="A6710" s="42">
        <v>40088.792361111111</v>
      </c>
      <c r="B6710">
        <v>0</v>
      </c>
      <c r="D6710" s="60">
        <v>40088.792361111111</v>
      </c>
    </row>
    <row r="6711" spans="1:4" x14ac:dyDescent="0.25">
      <c r="A6711" s="42">
        <v>40088.813194444447</v>
      </c>
      <c r="B6711">
        <v>0</v>
      </c>
      <c r="D6711" s="60">
        <v>40088.813194444447</v>
      </c>
    </row>
    <row r="6712" spans="1:4" x14ac:dyDescent="0.25">
      <c r="A6712" s="42">
        <v>40088.834027777775</v>
      </c>
      <c r="B6712">
        <v>0</v>
      </c>
      <c r="D6712" s="60">
        <v>40088.834027777775</v>
      </c>
    </row>
    <row r="6713" spans="1:4" x14ac:dyDescent="0.25">
      <c r="A6713" s="42">
        <v>40088.854861111111</v>
      </c>
      <c r="B6713">
        <v>0</v>
      </c>
      <c r="D6713" s="60">
        <v>40088.854861111111</v>
      </c>
    </row>
    <row r="6714" spans="1:4" x14ac:dyDescent="0.25">
      <c r="A6714" s="42">
        <v>40088.875694444447</v>
      </c>
      <c r="B6714">
        <v>0</v>
      </c>
      <c r="D6714" s="60">
        <v>40088.875694444447</v>
      </c>
    </row>
    <row r="6715" spans="1:4" x14ac:dyDescent="0.25">
      <c r="A6715" s="42">
        <v>40088.896527777775</v>
      </c>
      <c r="B6715">
        <v>0</v>
      </c>
      <c r="D6715" s="60">
        <v>40088.896527777775</v>
      </c>
    </row>
    <row r="6716" spans="1:4" x14ac:dyDescent="0.25">
      <c r="A6716" s="42">
        <v>40088.917361111111</v>
      </c>
      <c r="B6716">
        <v>0</v>
      </c>
      <c r="D6716" s="60">
        <v>40088.917361111111</v>
      </c>
    </row>
    <row r="6717" spans="1:4" x14ac:dyDescent="0.25">
      <c r="A6717" s="42">
        <v>40088.938194444447</v>
      </c>
      <c r="B6717">
        <v>0</v>
      </c>
      <c r="D6717" s="60">
        <v>40088.938194444447</v>
      </c>
    </row>
    <row r="6718" spans="1:4" x14ac:dyDescent="0.25">
      <c r="A6718" s="42">
        <v>40088.959027777775</v>
      </c>
      <c r="B6718">
        <v>0</v>
      </c>
      <c r="D6718" s="60">
        <v>40088.959027777775</v>
      </c>
    </row>
    <row r="6719" spans="1:4" x14ac:dyDescent="0.25">
      <c r="A6719" s="42">
        <v>40088.979861111111</v>
      </c>
      <c r="B6719">
        <v>0</v>
      </c>
      <c r="D6719" s="60">
        <v>40088.979861111111</v>
      </c>
    </row>
    <row r="6720" spans="1:4" x14ac:dyDescent="0.25">
      <c r="A6720" s="42">
        <v>40089.000694444447</v>
      </c>
      <c r="B6720">
        <v>0</v>
      </c>
      <c r="D6720" s="60">
        <v>40089.000694444447</v>
      </c>
    </row>
    <row r="6721" spans="1:4" x14ac:dyDescent="0.25">
      <c r="A6721" s="42">
        <v>40089.021527777775</v>
      </c>
      <c r="B6721">
        <v>0</v>
      </c>
      <c r="D6721" s="60">
        <v>40089.021527777775</v>
      </c>
    </row>
    <row r="6722" spans="1:4" x14ac:dyDescent="0.25">
      <c r="A6722" s="42">
        <v>40089.042361111111</v>
      </c>
      <c r="B6722">
        <v>0</v>
      </c>
      <c r="D6722" s="60">
        <v>40089.042361111111</v>
      </c>
    </row>
    <row r="6723" spans="1:4" x14ac:dyDescent="0.25">
      <c r="A6723" s="42">
        <v>40089.063194444447</v>
      </c>
      <c r="B6723">
        <v>0</v>
      </c>
      <c r="D6723" s="60">
        <v>40089.063194444447</v>
      </c>
    </row>
    <row r="6724" spans="1:4" x14ac:dyDescent="0.25">
      <c r="A6724" s="42">
        <v>40089.084027777775</v>
      </c>
      <c r="B6724">
        <v>0</v>
      </c>
      <c r="D6724" s="60">
        <v>40089.084027777775</v>
      </c>
    </row>
    <row r="6725" spans="1:4" x14ac:dyDescent="0.25">
      <c r="A6725" s="42">
        <v>40089.104861111111</v>
      </c>
      <c r="B6725">
        <v>0</v>
      </c>
      <c r="D6725" s="60">
        <v>40089.104861111111</v>
      </c>
    </row>
    <row r="6726" spans="1:4" x14ac:dyDescent="0.25">
      <c r="A6726" s="42">
        <v>40089.125694444447</v>
      </c>
      <c r="B6726">
        <v>0</v>
      </c>
      <c r="D6726" s="60">
        <v>40089.125694444447</v>
      </c>
    </row>
    <row r="6727" spans="1:4" x14ac:dyDescent="0.25">
      <c r="A6727" s="42">
        <v>40089.146527777775</v>
      </c>
      <c r="B6727">
        <v>0</v>
      </c>
      <c r="D6727" s="60">
        <v>40089.146527777775</v>
      </c>
    </row>
    <row r="6728" spans="1:4" x14ac:dyDescent="0.25">
      <c r="A6728" s="42">
        <v>40089.167361111111</v>
      </c>
      <c r="B6728">
        <v>0</v>
      </c>
      <c r="D6728" s="60">
        <v>40089.167361111111</v>
      </c>
    </row>
    <row r="6729" spans="1:4" x14ac:dyDescent="0.25">
      <c r="A6729" s="42">
        <v>40089.188194444447</v>
      </c>
      <c r="B6729">
        <v>0</v>
      </c>
      <c r="D6729" s="60">
        <v>40089.188194444447</v>
      </c>
    </row>
    <row r="6730" spans="1:4" x14ac:dyDescent="0.25">
      <c r="A6730" s="42">
        <v>40089.209027777775</v>
      </c>
      <c r="B6730">
        <v>0</v>
      </c>
      <c r="D6730" s="60">
        <v>40089.209027777775</v>
      </c>
    </row>
    <row r="6731" spans="1:4" x14ac:dyDescent="0.25">
      <c r="A6731" s="42">
        <v>40089.229861111111</v>
      </c>
      <c r="B6731">
        <v>0</v>
      </c>
      <c r="D6731" s="60">
        <v>40089.229861111111</v>
      </c>
    </row>
    <row r="6732" spans="1:4" x14ac:dyDescent="0.25">
      <c r="A6732" s="42">
        <v>40089.250694444447</v>
      </c>
      <c r="B6732">
        <v>0</v>
      </c>
      <c r="D6732" s="60">
        <v>40089.250694444447</v>
      </c>
    </row>
    <row r="6733" spans="1:4" x14ac:dyDescent="0.25">
      <c r="A6733" s="42">
        <v>40089.271527777775</v>
      </c>
      <c r="B6733">
        <v>0</v>
      </c>
      <c r="D6733" s="60">
        <v>40089.271527777775</v>
      </c>
    </row>
    <row r="6734" spans="1:4" x14ac:dyDescent="0.25">
      <c r="A6734" s="42">
        <v>40089.292361111111</v>
      </c>
      <c r="B6734">
        <v>0</v>
      </c>
      <c r="D6734" s="60">
        <v>40089.292361111111</v>
      </c>
    </row>
    <row r="6735" spans="1:4" x14ac:dyDescent="0.25">
      <c r="A6735" s="42">
        <v>40089.313194444447</v>
      </c>
      <c r="B6735">
        <v>0</v>
      </c>
      <c r="D6735" s="60">
        <v>40089.313194444447</v>
      </c>
    </row>
    <row r="6736" spans="1:4" x14ac:dyDescent="0.25">
      <c r="A6736" s="42">
        <v>40089.334027777775</v>
      </c>
      <c r="B6736">
        <v>0</v>
      </c>
      <c r="D6736" s="60">
        <v>40089.334027777775</v>
      </c>
    </row>
    <row r="6737" spans="1:4" x14ac:dyDescent="0.25">
      <c r="A6737" s="42">
        <v>40089.354861111111</v>
      </c>
      <c r="B6737">
        <v>0</v>
      </c>
      <c r="D6737" s="60">
        <v>40089.354861111111</v>
      </c>
    </row>
    <row r="6738" spans="1:4" x14ac:dyDescent="0.25">
      <c r="A6738" s="42">
        <v>40089.375694444447</v>
      </c>
      <c r="B6738">
        <v>0</v>
      </c>
      <c r="D6738" s="60">
        <v>40089.375694444447</v>
      </c>
    </row>
    <row r="6739" spans="1:4" x14ac:dyDescent="0.25">
      <c r="A6739" s="42">
        <v>40089.396527777775</v>
      </c>
      <c r="B6739">
        <v>0</v>
      </c>
      <c r="D6739" s="60">
        <v>40089.396527777775</v>
      </c>
    </row>
    <row r="6740" spans="1:4" x14ac:dyDescent="0.25">
      <c r="A6740" s="42">
        <v>40089.417361111111</v>
      </c>
      <c r="B6740">
        <v>0</v>
      </c>
      <c r="D6740" s="60">
        <v>40089.417361111111</v>
      </c>
    </row>
    <row r="6741" spans="1:4" x14ac:dyDescent="0.25">
      <c r="A6741" s="42">
        <v>40089.438194444447</v>
      </c>
      <c r="B6741">
        <v>0</v>
      </c>
      <c r="D6741" s="60">
        <v>40089.438194444447</v>
      </c>
    </row>
    <row r="6742" spans="1:4" x14ac:dyDescent="0.25">
      <c r="A6742" s="42">
        <v>40089.459027777775</v>
      </c>
      <c r="B6742">
        <v>0</v>
      </c>
      <c r="D6742" s="60">
        <v>40089.459027777775</v>
      </c>
    </row>
    <row r="6743" spans="1:4" x14ac:dyDescent="0.25">
      <c r="A6743" s="42">
        <v>40089.479861111111</v>
      </c>
      <c r="B6743">
        <v>0</v>
      </c>
      <c r="D6743" s="60">
        <v>40089.479861111111</v>
      </c>
    </row>
    <row r="6744" spans="1:4" x14ac:dyDescent="0.25">
      <c r="A6744" s="42">
        <v>40089.500694444447</v>
      </c>
      <c r="B6744">
        <v>0</v>
      </c>
      <c r="D6744" s="60">
        <v>40089.500694444447</v>
      </c>
    </row>
    <row r="6745" spans="1:4" x14ac:dyDescent="0.25">
      <c r="A6745" s="42">
        <v>40089.521527777775</v>
      </c>
      <c r="B6745">
        <v>0</v>
      </c>
      <c r="D6745" s="60">
        <v>40089.521527777775</v>
      </c>
    </row>
    <row r="6746" spans="1:4" x14ac:dyDescent="0.25">
      <c r="A6746" s="42">
        <v>40089.542361111111</v>
      </c>
      <c r="B6746">
        <v>0</v>
      </c>
      <c r="D6746" s="60">
        <v>40089.542361111111</v>
      </c>
    </row>
    <row r="6747" spans="1:4" x14ac:dyDescent="0.25">
      <c r="A6747" s="42">
        <v>40089.563194444447</v>
      </c>
      <c r="B6747">
        <v>0</v>
      </c>
      <c r="D6747" s="60">
        <v>40089.563194444447</v>
      </c>
    </row>
    <row r="6748" spans="1:4" x14ac:dyDescent="0.25">
      <c r="A6748" s="42">
        <v>40089.584027777775</v>
      </c>
      <c r="B6748">
        <v>0</v>
      </c>
      <c r="D6748" s="60">
        <v>40089.584027777775</v>
      </c>
    </row>
    <row r="6749" spans="1:4" x14ac:dyDescent="0.25">
      <c r="A6749" s="42">
        <v>40089.604861111111</v>
      </c>
      <c r="B6749">
        <v>0</v>
      </c>
      <c r="D6749" s="60">
        <v>40089.604861111111</v>
      </c>
    </row>
    <row r="6750" spans="1:4" x14ac:dyDescent="0.25">
      <c r="A6750" s="42">
        <v>40089.625694444447</v>
      </c>
      <c r="B6750">
        <v>0</v>
      </c>
      <c r="D6750" s="60">
        <v>40089.625694444447</v>
      </c>
    </row>
    <row r="6751" spans="1:4" x14ac:dyDescent="0.25">
      <c r="A6751" s="42">
        <v>40089.646527777775</v>
      </c>
      <c r="B6751">
        <v>0</v>
      </c>
      <c r="D6751" s="60">
        <v>40089.646527777775</v>
      </c>
    </row>
    <row r="6752" spans="1:4" x14ac:dyDescent="0.25">
      <c r="A6752" s="42">
        <v>40089.667361111111</v>
      </c>
      <c r="B6752">
        <v>0</v>
      </c>
      <c r="D6752" s="60">
        <v>40089.667361111111</v>
      </c>
    </row>
    <row r="6753" spans="1:4" x14ac:dyDescent="0.25">
      <c r="A6753" s="42">
        <v>40089.688194444447</v>
      </c>
      <c r="B6753">
        <v>0</v>
      </c>
      <c r="D6753" s="60">
        <v>40089.688194444447</v>
      </c>
    </row>
    <row r="6754" spans="1:4" x14ac:dyDescent="0.25">
      <c r="A6754" s="42">
        <v>40089.709027777775</v>
      </c>
      <c r="B6754">
        <v>0</v>
      </c>
      <c r="D6754" s="60">
        <v>40089.709027777775</v>
      </c>
    </row>
    <row r="6755" spans="1:4" x14ac:dyDescent="0.25">
      <c r="A6755" s="42">
        <v>40089.729861111111</v>
      </c>
      <c r="B6755">
        <v>0</v>
      </c>
      <c r="D6755" s="60">
        <v>40089.729861111111</v>
      </c>
    </row>
    <row r="6756" spans="1:4" x14ac:dyDescent="0.25">
      <c r="A6756" s="42">
        <v>40089.750694444447</v>
      </c>
      <c r="B6756">
        <v>0</v>
      </c>
      <c r="D6756" s="60">
        <v>40089.750694444447</v>
      </c>
    </row>
    <row r="6757" spans="1:4" x14ac:dyDescent="0.25">
      <c r="A6757" s="42">
        <v>40089.771527777775</v>
      </c>
      <c r="B6757">
        <v>0</v>
      </c>
      <c r="D6757" s="60">
        <v>40089.771527777775</v>
      </c>
    </row>
    <row r="6758" spans="1:4" x14ac:dyDescent="0.25">
      <c r="A6758" s="42">
        <v>40089.792361111111</v>
      </c>
      <c r="B6758">
        <v>0</v>
      </c>
      <c r="D6758" s="60">
        <v>40089.792361111111</v>
      </c>
    </row>
    <row r="6759" spans="1:4" x14ac:dyDescent="0.25">
      <c r="A6759" s="42">
        <v>40089.813194444447</v>
      </c>
      <c r="B6759">
        <v>0</v>
      </c>
      <c r="D6759" s="60">
        <v>40089.813194444447</v>
      </c>
    </row>
    <row r="6760" spans="1:4" x14ac:dyDescent="0.25">
      <c r="A6760" s="42">
        <v>40089.834027777775</v>
      </c>
      <c r="B6760">
        <v>0</v>
      </c>
      <c r="D6760" s="60">
        <v>40089.834027777775</v>
      </c>
    </row>
    <row r="6761" spans="1:4" x14ac:dyDescent="0.25">
      <c r="A6761" s="42">
        <v>40089.854861111111</v>
      </c>
      <c r="B6761">
        <v>0</v>
      </c>
      <c r="D6761" s="60">
        <v>40089.854861111111</v>
      </c>
    </row>
    <row r="6762" spans="1:4" x14ac:dyDescent="0.25">
      <c r="A6762" s="42">
        <v>40089.875694444447</v>
      </c>
      <c r="B6762">
        <v>0</v>
      </c>
      <c r="D6762" s="60">
        <v>40089.875694444447</v>
      </c>
    </row>
    <row r="6763" spans="1:4" x14ac:dyDescent="0.25">
      <c r="A6763" s="42">
        <v>40089.896527777775</v>
      </c>
      <c r="B6763">
        <v>0</v>
      </c>
      <c r="D6763" s="60">
        <v>40089.896527777775</v>
      </c>
    </row>
    <row r="6764" spans="1:4" x14ac:dyDescent="0.25">
      <c r="A6764" s="42">
        <v>40089.917361111111</v>
      </c>
      <c r="B6764">
        <v>0</v>
      </c>
      <c r="D6764" s="60">
        <v>40089.917361111111</v>
      </c>
    </row>
    <row r="6765" spans="1:4" x14ac:dyDescent="0.25">
      <c r="A6765" s="42">
        <v>40089.938194444447</v>
      </c>
      <c r="B6765">
        <v>0</v>
      </c>
      <c r="D6765" s="60">
        <v>40089.938194444447</v>
      </c>
    </row>
    <row r="6766" spans="1:4" x14ac:dyDescent="0.25">
      <c r="A6766" s="42">
        <v>40089.959027777775</v>
      </c>
      <c r="B6766">
        <v>0</v>
      </c>
      <c r="D6766" s="60">
        <v>40089.959027777775</v>
      </c>
    </row>
    <row r="6767" spans="1:4" x14ac:dyDescent="0.25">
      <c r="A6767" s="42">
        <v>40089.979861111111</v>
      </c>
      <c r="B6767">
        <v>0</v>
      </c>
      <c r="D6767" s="60">
        <v>40089.979861111111</v>
      </c>
    </row>
    <row r="6768" spans="1:4" x14ac:dyDescent="0.25">
      <c r="A6768" s="42">
        <v>40090.000694444447</v>
      </c>
      <c r="B6768">
        <v>0</v>
      </c>
      <c r="D6768" s="60">
        <v>40090.000694444447</v>
      </c>
    </row>
    <row r="6769" spans="1:4" x14ac:dyDescent="0.25">
      <c r="A6769" s="42">
        <v>40090.021527777775</v>
      </c>
      <c r="B6769">
        <v>0</v>
      </c>
      <c r="D6769" s="60">
        <v>40090.021527777775</v>
      </c>
    </row>
    <row r="6770" spans="1:4" x14ac:dyDescent="0.25">
      <c r="A6770" s="42">
        <v>40090.042361111111</v>
      </c>
      <c r="B6770">
        <v>0</v>
      </c>
      <c r="D6770" s="60">
        <v>40090.042361111111</v>
      </c>
    </row>
    <row r="6771" spans="1:4" x14ac:dyDescent="0.25">
      <c r="A6771" s="42">
        <v>40090.063194444447</v>
      </c>
      <c r="B6771">
        <v>0</v>
      </c>
      <c r="D6771" s="60">
        <v>40090.063194444447</v>
      </c>
    </row>
    <row r="6772" spans="1:4" x14ac:dyDescent="0.25">
      <c r="A6772" s="42">
        <v>40090.084027777775</v>
      </c>
      <c r="B6772">
        <v>0</v>
      </c>
      <c r="D6772" s="60">
        <v>40090.084027777775</v>
      </c>
    </row>
    <row r="6773" spans="1:4" x14ac:dyDescent="0.25">
      <c r="A6773" s="42">
        <v>40090.104861111111</v>
      </c>
      <c r="B6773">
        <v>0</v>
      </c>
      <c r="D6773" s="60">
        <v>40090.104861111111</v>
      </c>
    </row>
    <row r="6774" spans="1:4" x14ac:dyDescent="0.25">
      <c r="A6774" s="42">
        <v>40090.125694444447</v>
      </c>
      <c r="B6774">
        <v>0</v>
      </c>
      <c r="D6774" s="60">
        <v>40090.125694444447</v>
      </c>
    </row>
    <row r="6775" spans="1:4" x14ac:dyDescent="0.25">
      <c r="A6775" s="42">
        <v>40090.146527777775</v>
      </c>
      <c r="B6775">
        <v>0</v>
      </c>
      <c r="D6775" s="60">
        <v>40090.146527777775</v>
      </c>
    </row>
    <row r="6776" spans="1:4" x14ac:dyDescent="0.25">
      <c r="A6776" s="42">
        <v>40090.167361111111</v>
      </c>
      <c r="B6776">
        <v>0</v>
      </c>
      <c r="D6776" s="60">
        <v>40090.167361111111</v>
      </c>
    </row>
    <row r="6777" spans="1:4" x14ac:dyDescent="0.25">
      <c r="A6777" s="42">
        <v>40090.188194444447</v>
      </c>
      <c r="B6777">
        <v>0</v>
      </c>
      <c r="D6777" s="60">
        <v>40090.188194444447</v>
      </c>
    </row>
    <row r="6778" spans="1:4" x14ac:dyDescent="0.25">
      <c r="A6778" s="42">
        <v>40090.209027777775</v>
      </c>
      <c r="B6778">
        <v>0</v>
      </c>
      <c r="D6778" s="60">
        <v>40090.209027777775</v>
      </c>
    </row>
    <row r="6779" spans="1:4" x14ac:dyDescent="0.25">
      <c r="A6779" s="42">
        <v>40090.229861111111</v>
      </c>
      <c r="B6779">
        <v>0</v>
      </c>
      <c r="D6779" s="60">
        <v>40090.229861111111</v>
      </c>
    </row>
    <row r="6780" spans="1:4" x14ac:dyDescent="0.25">
      <c r="A6780" s="42">
        <v>40090.250694444447</v>
      </c>
      <c r="B6780">
        <v>0</v>
      </c>
      <c r="D6780" s="60">
        <v>40090.250694444447</v>
      </c>
    </row>
    <row r="6781" spans="1:4" x14ac:dyDescent="0.25">
      <c r="A6781" s="42">
        <v>40090.271527777775</v>
      </c>
      <c r="B6781">
        <v>0</v>
      </c>
      <c r="D6781" s="60">
        <v>40090.271527777775</v>
      </c>
    </row>
    <row r="6782" spans="1:4" x14ac:dyDescent="0.25">
      <c r="A6782" s="42">
        <v>40090.292361111111</v>
      </c>
      <c r="B6782">
        <v>0</v>
      </c>
      <c r="D6782" s="60">
        <v>40090.292361111111</v>
      </c>
    </row>
    <row r="6783" spans="1:4" x14ac:dyDescent="0.25">
      <c r="A6783" s="42">
        <v>40090.313194444447</v>
      </c>
      <c r="B6783">
        <v>0</v>
      </c>
      <c r="D6783" s="60">
        <v>40090.313194444447</v>
      </c>
    </row>
    <row r="6784" spans="1:4" x14ac:dyDescent="0.25">
      <c r="A6784" s="42">
        <v>40090.334027777775</v>
      </c>
      <c r="B6784">
        <v>0</v>
      </c>
      <c r="D6784" s="60">
        <v>40090.334027777775</v>
      </c>
    </row>
    <row r="6785" spans="1:4" x14ac:dyDescent="0.25">
      <c r="A6785" s="42">
        <v>40090.354861111111</v>
      </c>
      <c r="B6785">
        <v>0</v>
      </c>
      <c r="D6785" s="60">
        <v>40090.354861111111</v>
      </c>
    </row>
    <row r="6786" spans="1:4" x14ac:dyDescent="0.25">
      <c r="A6786" s="42">
        <v>40090.375694444447</v>
      </c>
      <c r="B6786">
        <v>0</v>
      </c>
      <c r="D6786" s="60">
        <v>40090.375694444447</v>
      </c>
    </row>
    <row r="6787" spans="1:4" x14ac:dyDescent="0.25">
      <c r="A6787" s="42">
        <v>40090.396527777775</v>
      </c>
      <c r="B6787">
        <v>0</v>
      </c>
      <c r="D6787" s="60">
        <v>40090.396527777775</v>
      </c>
    </row>
    <row r="6788" spans="1:4" x14ac:dyDescent="0.25">
      <c r="A6788" s="42">
        <v>40090.417361111111</v>
      </c>
      <c r="B6788">
        <v>0</v>
      </c>
      <c r="D6788" s="60">
        <v>40090.417361111111</v>
      </c>
    </row>
    <row r="6789" spans="1:4" x14ac:dyDescent="0.25">
      <c r="A6789" s="42">
        <v>40090.438194444447</v>
      </c>
      <c r="B6789">
        <v>0</v>
      </c>
      <c r="D6789" s="60">
        <v>40090.438194444447</v>
      </c>
    </row>
    <row r="6790" spans="1:4" x14ac:dyDescent="0.25">
      <c r="A6790" s="42">
        <v>40090.459027777775</v>
      </c>
      <c r="B6790">
        <v>0</v>
      </c>
      <c r="D6790" s="60">
        <v>40090.459027777775</v>
      </c>
    </row>
    <row r="6791" spans="1:4" x14ac:dyDescent="0.25">
      <c r="A6791" s="42">
        <v>40090.479861111111</v>
      </c>
      <c r="B6791">
        <v>0</v>
      </c>
      <c r="D6791" s="60">
        <v>40090.479861111111</v>
      </c>
    </row>
    <row r="6792" spans="1:4" x14ac:dyDescent="0.25">
      <c r="A6792" s="42">
        <v>40090.500694444447</v>
      </c>
      <c r="B6792">
        <v>0</v>
      </c>
      <c r="D6792" s="60">
        <v>40090.500694444447</v>
      </c>
    </row>
    <row r="6793" spans="1:4" x14ac:dyDescent="0.25">
      <c r="A6793" s="42">
        <v>40090.521527777775</v>
      </c>
      <c r="B6793">
        <v>0</v>
      </c>
      <c r="D6793" s="60">
        <v>40090.521527777775</v>
      </c>
    </row>
    <row r="6794" spans="1:4" x14ac:dyDescent="0.25">
      <c r="A6794" s="42">
        <v>40090.542361111111</v>
      </c>
      <c r="B6794">
        <v>0</v>
      </c>
      <c r="D6794" s="60">
        <v>40090.542361111111</v>
      </c>
    </row>
    <row r="6795" spans="1:4" x14ac:dyDescent="0.25">
      <c r="A6795" s="42">
        <v>40090.563194444447</v>
      </c>
      <c r="B6795">
        <v>0</v>
      </c>
      <c r="D6795" s="60">
        <v>40090.563194444447</v>
      </c>
    </row>
    <row r="6796" spans="1:4" x14ac:dyDescent="0.25">
      <c r="A6796" s="42">
        <v>40090.584027777775</v>
      </c>
      <c r="B6796">
        <v>0</v>
      </c>
      <c r="D6796" s="60">
        <v>40090.584027777775</v>
      </c>
    </row>
    <row r="6797" spans="1:4" x14ac:dyDescent="0.25">
      <c r="A6797" s="42">
        <v>40090.604861111111</v>
      </c>
      <c r="B6797">
        <v>0</v>
      </c>
      <c r="D6797" s="60">
        <v>40090.604861111111</v>
      </c>
    </row>
    <row r="6798" spans="1:4" x14ac:dyDescent="0.25">
      <c r="A6798" s="42">
        <v>40090.625694444447</v>
      </c>
      <c r="B6798">
        <v>0</v>
      </c>
      <c r="D6798" s="60">
        <v>40090.625694444447</v>
      </c>
    </row>
    <row r="6799" spans="1:4" x14ac:dyDescent="0.25">
      <c r="A6799" s="42">
        <v>40090.646527777775</v>
      </c>
      <c r="B6799">
        <v>0</v>
      </c>
      <c r="D6799" s="60">
        <v>40090.646527777775</v>
      </c>
    </row>
    <row r="6800" spans="1:4" x14ac:dyDescent="0.25">
      <c r="A6800" s="42">
        <v>40090.667361111111</v>
      </c>
      <c r="B6800">
        <v>0</v>
      </c>
      <c r="D6800" s="60">
        <v>40090.667361111111</v>
      </c>
    </row>
    <row r="6801" spans="1:4" x14ac:dyDescent="0.25">
      <c r="A6801" s="42">
        <v>40090.688194444447</v>
      </c>
      <c r="B6801">
        <v>0</v>
      </c>
      <c r="D6801" s="60">
        <v>40090.688194444447</v>
      </c>
    </row>
    <row r="6802" spans="1:4" x14ac:dyDescent="0.25">
      <c r="A6802" s="42">
        <v>40090.709027777775</v>
      </c>
      <c r="B6802">
        <v>0</v>
      </c>
      <c r="D6802" s="60">
        <v>40090.709027777775</v>
      </c>
    </row>
    <row r="6803" spans="1:4" x14ac:dyDescent="0.25">
      <c r="A6803" s="42">
        <v>40090.729861111111</v>
      </c>
      <c r="B6803">
        <v>0</v>
      </c>
      <c r="D6803" s="60">
        <v>40090.729861111111</v>
      </c>
    </row>
    <row r="6804" spans="1:4" x14ac:dyDescent="0.25">
      <c r="A6804" s="42">
        <v>40090.750694444447</v>
      </c>
      <c r="B6804">
        <v>0</v>
      </c>
      <c r="D6804" s="60">
        <v>40090.750694444447</v>
      </c>
    </row>
    <row r="6805" spans="1:4" x14ac:dyDescent="0.25">
      <c r="A6805" s="42">
        <v>40090.771527777775</v>
      </c>
      <c r="B6805">
        <v>0</v>
      </c>
      <c r="D6805" s="60">
        <v>40090.771527777775</v>
      </c>
    </row>
    <row r="6806" spans="1:4" x14ac:dyDescent="0.25">
      <c r="A6806" s="42">
        <v>40090.792361111111</v>
      </c>
      <c r="B6806">
        <v>0</v>
      </c>
      <c r="D6806" s="60">
        <v>40090.792361111111</v>
      </c>
    </row>
    <row r="6807" spans="1:4" x14ac:dyDescent="0.25">
      <c r="A6807" s="42">
        <v>40090.813194444447</v>
      </c>
      <c r="B6807">
        <v>0</v>
      </c>
      <c r="D6807" s="60">
        <v>40090.813194444447</v>
      </c>
    </row>
    <row r="6808" spans="1:4" x14ac:dyDescent="0.25">
      <c r="A6808" s="42">
        <v>40090.834027777775</v>
      </c>
      <c r="B6808">
        <v>0</v>
      </c>
      <c r="D6808" s="60">
        <v>40090.834027777775</v>
      </c>
    </row>
    <row r="6809" spans="1:4" x14ac:dyDescent="0.25">
      <c r="A6809" s="42">
        <v>40090.854861111111</v>
      </c>
      <c r="B6809">
        <v>0</v>
      </c>
      <c r="D6809" s="60">
        <v>40090.854861111111</v>
      </c>
    </row>
    <row r="6810" spans="1:4" x14ac:dyDescent="0.25">
      <c r="A6810" s="42">
        <v>40090.875694444447</v>
      </c>
      <c r="B6810">
        <v>0</v>
      </c>
      <c r="D6810" s="60">
        <v>40090.875694444447</v>
      </c>
    </row>
    <row r="6811" spans="1:4" x14ac:dyDescent="0.25">
      <c r="A6811" s="42">
        <v>40090.896527777775</v>
      </c>
      <c r="B6811">
        <v>0</v>
      </c>
      <c r="D6811" s="60">
        <v>40090.896527777775</v>
      </c>
    </row>
    <row r="6812" spans="1:4" x14ac:dyDescent="0.25">
      <c r="A6812" s="42">
        <v>40090.917361111111</v>
      </c>
      <c r="B6812">
        <v>0</v>
      </c>
      <c r="D6812" s="60">
        <v>40090.917361111111</v>
      </c>
    </row>
    <row r="6813" spans="1:4" x14ac:dyDescent="0.25">
      <c r="A6813" s="42">
        <v>40090.938194444447</v>
      </c>
      <c r="B6813">
        <v>0</v>
      </c>
      <c r="D6813" s="60">
        <v>40090.938194444447</v>
      </c>
    </row>
    <row r="6814" spans="1:4" x14ac:dyDescent="0.25">
      <c r="A6814" s="42">
        <v>40090.959027777775</v>
      </c>
      <c r="B6814">
        <v>0</v>
      </c>
      <c r="D6814" s="60">
        <v>40090.959027777775</v>
      </c>
    </row>
    <row r="6815" spans="1:4" x14ac:dyDescent="0.25">
      <c r="A6815" s="42">
        <v>40090.979861111111</v>
      </c>
      <c r="B6815">
        <v>0</v>
      </c>
      <c r="D6815" s="60">
        <v>40090.979861111111</v>
      </c>
    </row>
    <row r="6816" spans="1:4" x14ac:dyDescent="0.25">
      <c r="A6816" s="42">
        <v>40091.000694444447</v>
      </c>
      <c r="B6816">
        <v>0</v>
      </c>
      <c r="D6816" s="60">
        <v>40091.000694444447</v>
      </c>
    </row>
    <row r="6817" spans="1:4" x14ac:dyDescent="0.25">
      <c r="A6817" s="42">
        <v>40091.021527777775</v>
      </c>
      <c r="B6817">
        <v>0</v>
      </c>
      <c r="D6817" s="60">
        <v>40091.021527777775</v>
      </c>
    </row>
    <row r="6818" spans="1:4" x14ac:dyDescent="0.25">
      <c r="A6818" s="42">
        <v>40091.042361111111</v>
      </c>
      <c r="B6818">
        <v>0</v>
      </c>
      <c r="D6818" s="60">
        <v>40091.042361111111</v>
      </c>
    </row>
    <row r="6819" spans="1:4" x14ac:dyDescent="0.25">
      <c r="A6819" s="42">
        <v>40091.063194444447</v>
      </c>
      <c r="B6819">
        <v>0</v>
      </c>
      <c r="D6819" s="60">
        <v>40091.063194444447</v>
      </c>
    </row>
    <row r="6820" spans="1:4" x14ac:dyDescent="0.25">
      <c r="A6820" s="42">
        <v>40091.084027777775</v>
      </c>
      <c r="B6820">
        <v>0</v>
      </c>
      <c r="D6820" s="60">
        <v>40091.084027777775</v>
      </c>
    </row>
    <row r="6821" spans="1:4" x14ac:dyDescent="0.25">
      <c r="A6821" s="42">
        <v>40091.104861111111</v>
      </c>
      <c r="B6821">
        <v>0</v>
      </c>
      <c r="D6821" s="60">
        <v>40091.104861111111</v>
      </c>
    </row>
    <row r="6822" spans="1:4" x14ac:dyDescent="0.25">
      <c r="A6822" s="42">
        <v>40091.125694444447</v>
      </c>
      <c r="B6822">
        <v>0</v>
      </c>
      <c r="D6822" s="60">
        <v>40091.125694444447</v>
      </c>
    </row>
    <row r="6823" spans="1:4" x14ac:dyDescent="0.25">
      <c r="A6823" s="42">
        <v>40091.146527777775</v>
      </c>
      <c r="B6823">
        <v>0</v>
      </c>
      <c r="D6823" s="60">
        <v>40091.146527777775</v>
      </c>
    </row>
    <row r="6824" spans="1:4" x14ac:dyDescent="0.25">
      <c r="A6824" s="42">
        <v>40091.167361111111</v>
      </c>
      <c r="B6824">
        <v>0</v>
      </c>
      <c r="D6824" s="60">
        <v>40091.167361111111</v>
      </c>
    </row>
    <row r="6825" spans="1:4" x14ac:dyDescent="0.25">
      <c r="A6825" s="42">
        <v>40091.188194444447</v>
      </c>
      <c r="B6825">
        <v>0</v>
      </c>
      <c r="D6825" s="60">
        <v>40091.188194444447</v>
      </c>
    </row>
    <row r="6826" spans="1:4" x14ac:dyDescent="0.25">
      <c r="A6826" s="42">
        <v>40091.209027777775</v>
      </c>
      <c r="B6826">
        <v>0</v>
      </c>
      <c r="D6826" s="60">
        <v>40091.209027777775</v>
      </c>
    </row>
    <row r="6827" spans="1:4" x14ac:dyDescent="0.25">
      <c r="A6827" s="42">
        <v>40091.229861111111</v>
      </c>
      <c r="B6827">
        <v>0</v>
      </c>
      <c r="D6827" s="60">
        <v>40091.229861111111</v>
      </c>
    </row>
    <row r="6828" spans="1:4" x14ac:dyDescent="0.25">
      <c r="A6828" s="42">
        <v>40091.250694444447</v>
      </c>
      <c r="B6828">
        <v>0</v>
      </c>
      <c r="D6828" s="60">
        <v>40091.250694444447</v>
      </c>
    </row>
    <row r="6829" spans="1:4" x14ac:dyDescent="0.25">
      <c r="A6829" s="42">
        <v>40091.271527777775</v>
      </c>
      <c r="B6829">
        <v>0</v>
      </c>
      <c r="D6829" s="60">
        <v>40091.271527777775</v>
      </c>
    </row>
    <row r="6830" spans="1:4" x14ac:dyDescent="0.25">
      <c r="A6830" s="42">
        <v>40091.292361111111</v>
      </c>
      <c r="B6830">
        <v>0</v>
      </c>
      <c r="D6830" s="60">
        <v>40091.292361111111</v>
      </c>
    </row>
    <row r="6831" spans="1:4" x14ac:dyDescent="0.25">
      <c r="A6831" s="42">
        <v>40091.313194444447</v>
      </c>
      <c r="B6831">
        <v>0</v>
      </c>
      <c r="D6831" s="60">
        <v>40091.313194444447</v>
      </c>
    </row>
    <row r="6832" spans="1:4" x14ac:dyDescent="0.25">
      <c r="A6832" s="42">
        <v>40091.334027777775</v>
      </c>
      <c r="B6832">
        <v>0</v>
      </c>
      <c r="D6832" s="60">
        <v>40091.334027777775</v>
      </c>
    </row>
    <row r="6833" spans="1:4" x14ac:dyDescent="0.25">
      <c r="A6833" s="42">
        <v>40091.354861111111</v>
      </c>
      <c r="B6833">
        <v>0</v>
      </c>
      <c r="D6833" s="60">
        <v>40091.354861111111</v>
      </c>
    </row>
    <row r="6834" spans="1:4" x14ac:dyDescent="0.25">
      <c r="A6834" s="42">
        <v>40091.375694444447</v>
      </c>
      <c r="B6834">
        <v>0</v>
      </c>
      <c r="D6834" s="60">
        <v>40091.375694444447</v>
      </c>
    </row>
    <row r="6835" spans="1:4" x14ac:dyDescent="0.25">
      <c r="A6835" s="42">
        <v>40091.396527777775</v>
      </c>
      <c r="B6835">
        <v>0</v>
      </c>
      <c r="D6835" s="60">
        <v>40091.396527777775</v>
      </c>
    </row>
    <row r="6836" spans="1:4" x14ac:dyDescent="0.25">
      <c r="A6836" s="42">
        <v>40091.417361111111</v>
      </c>
      <c r="B6836">
        <v>0</v>
      </c>
      <c r="D6836" s="60">
        <v>40091.417361111111</v>
      </c>
    </row>
    <row r="6837" spans="1:4" x14ac:dyDescent="0.25">
      <c r="A6837" s="42">
        <v>40091.438194444447</v>
      </c>
      <c r="B6837">
        <v>0</v>
      </c>
      <c r="D6837" s="60">
        <v>40091.438194444447</v>
      </c>
    </row>
    <row r="6838" spans="1:4" x14ac:dyDescent="0.25">
      <c r="A6838" s="42">
        <v>40091.459027777775</v>
      </c>
      <c r="B6838">
        <v>0</v>
      </c>
      <c r="D6838" s="60">
        <v>40091.459027777775</v>
      </c>
    </row>
    <row r="6839" spans="1:4" x14ac:dyDescent="0.25">
      <c r="A6839" s="42">
        <v>40091.479861111111</v>
      </c>
      <c r="B6839">
        <v>0</v>
      </c>
      <c r="D6839" s="60">
        <v>40091.479861111111</v>
      </c>
    </row>
    <row r="6840" spans="1:4" x14ac:dyDescent="0.25">
      <c r="A6840" s="42">
        <v>40091.500694444447</v>
      </c>
      <c r="B6840">
        <v>0</v>
      </c>
      <c r="D6840" s="60">
        <v>40091.500694444447</v>
      </c>
    </row>
    <row r="6841" spans="1:4" x14ac:dyDescent="0.25">
      <c r="A6841" s="42">
        <v>40091.521527777775</v>
      </c>
      <c r="B6841">
        <v>0</v>
      </c>
      <c r="D6841" s="60">
        <v>40091.521527777775</v>
      </c>
    </row>
    <row r="6842" spans="1:4" x14ac:dyDescent="0.25">
      <c r="A6842" s="42">
        <v>40091.542361111111</v>
      </c>
      <c r="B6842">
        <v>0</v>
      </c>
      <c r="D6842" s="60">
        <v>40091.542361111111</v>
      </c>
    </row>
    <row r="6843" spans="1:4" x14ac:dyDescent="0.25">
      <c r="A6843" s="42">
        <v>40091.563194444447</v>
      </c>
      <c r="B6843">
        <v>0</v>
      </c>
      <c r="D6843" s="60">
        <v>40091.563194444447</v>
      </c>
    </row>
    <row r="6844" spans="1:4" x14ac:dyDescent="0.25">
      <c r="A6844" s="42">
        <v>40091.584027777775</v>
      </c>
      <c r="B6844">
        <v>0</v>
      </c>
      <c r="D6844" s="60">
        <v>40091.584027777775</v>
      </c>
    </row>
    <row r="6845" spans="1:4" x14ac:dyDescent="0.25">
      <c r="A6845" s="42">
        <v>40091.604861111111</v>
      </c>
      <c r="B6845">
        <v>0</v>
      </c>
      <c r="D6845" s="60">
        <v>40091.604861111111</v>
      </c>
    </row>
    <row r="6846" spans="1:4" x14ac:dyDescent="0.25">
      <c r="A6846" s="42">
        <v>40091.625694444447</v>
      </c>
      <c r="B6846">
        <v>0</v>
      </c>
      <c r="D6846" s="60">
        <v>40091.625694444447</v>
      </c>
    </row>
    <row r="6847" spans="1:4" x14ac:dyDescent="0.25">
      <c r="A6847" s="42">
        <v>40091.646527777775</v>
      </c>
      <c r="B6847">
        <v>0</v>
      </c>
      <c r="D6847" s="60">
        <v>40091.646527777775</v>
      </c>
    </row>
    <row r="6848" spans="1:4" x14ac:dyDescent="0.25">
      <c r="A6848" s="42">
        <v>40091.667361111111</v>
      </c>
      <c r="B6848">
        <v>0</v>
      </c>
      <c r="D6848" s="60">
        <v>40091.667361111111</v>
      </c>
    </row>
    <row r="6849" spans="1:4" x14ac:dyDescent="0.25">
      <c r="A6849" s="42">
        <v>40091.688194444447</v>
      </c>
      <c r="B6849">
        <v>0</v>
      </c>
      <c r="D6849" s="60">
        <v>40091.688194444447</v>
      </c>
    </row>
    <row r="6850" spans="1:4" x14ac:dyDescent="0.25">
      <c r="A6850" s="42">
        <v>40091.709027777775</v>
      </c>
      <c r="B6850">
        <v>0</v>
      </c>
      <c r="D6850" s="60">
        <v>40091.709027777775</v>
      </c>
    </row>
    <row r="6851" spans="1:4" x14ac:dyDescent="0.25">
      <c r="A6851" s="42">
        <v>40091.729861111111</v>
      </c>
      <c r="B6851">
        <v>0</v>
      </c>
      <c r="D6851" s="60">
        <v>40091.729861111111</v>
      </c>
    </row>
    <row r="6852" spans="1:4" x14ac:dyDescent="0.25">
      <c r="A6852" s="42">
        <v>40091.750694444447</v>
      </c>
      <c r="B6852">
        <v>0</v>
      </c>
      <c r="D6852" s="60">
        <v>40091.750694444447</v>
      </c>
    </row>
    <row r="6853" spans="1:4" x14ac:dyDescent="0.25">
      <c r="A6853" s="42">
        <v>40091.771527777775</v>
      </c>
      <c r="B6853">
        <v>0</v>
      </c>
      <c r="D6853" s="60">
        <v>40091.771527777775</v>
      </c>
    </row>
    <row r="6854" spans="1:4" x14ac:dyDescent="0.25">
      <c r="A6854" s="42">
        <v>40091.792361111111</v>
      </c>
      <c r="B6854">
        <v>0</v>
      </c>
      <c r="D6854" s="60">
        <v>40091.792361111111</v>
      </c>
    </row>
    <row r="6855" spans="1:4" x14ac:dyDescent="0.25">
      <c r="A6855" s="42">
        <v>40091.813194444447</v>
      </c>
      <c r="B6855">
        <v>0</v>
      </c>
      <c r="D6855" s="60">
        <v>40091.813194444447</v>
      </c>
    </row>
    <row r="6856" spans="1:4" x14ac:dyDescent="0.25">
      <c r="A6856" s="42">
        <v>40091.834027777775</v>
      </c>
      <c r="B6856">
        <v>0</v>
      </c>
      <c r="D6856" s="60">
        <v>40091.834027777775</v>
      </c>
    </row>
    <row r="6857" spans="1:4" x14ac:dyDescent="0.25">
      <c r="A6857" s="42">
        <v>40091.854861111111</v>
      </c>
      <c r="B6857">
        <v>0</v>
      </c>
      <c r="D6857" s="60">
        <v>40091.854861111111</v>
      </c>
    </row>
    <row r="6858" spans="1:4" x14ac:dyDescent="0.25">
      <c r="A6858" s="42">
        <v>40091.875694444447</v>
      </c>
      <c r="B6858">
        <v>0</v>
      </c>
      <c r="D6858" s="60">
        <v>40091.875694444447</v>
      </c>
    </row>
    <row r="6859" spans="1:4" x14ac:dyDescent="0.25">
      <c r="A6859" s="42">
        <v>40091.896527777775</v>
      </c>
      <c r="B6859">
        <v>0</v>
      </c>
      <c r="D6859" s="60">
        <v>40091.896527777775</v>
      </c>
    </row>
    <row r="6860" spans="1:4" x14ac:dyDescent="0.25">
      <c r="A6860" s="42">
        <v>40091.917361111111</v>
      </c>
      <c r="B6860">
        <v>0</v>
      </c>
      <c r="D6860" s="60">
        <v>40091.917361111111</v>
      </c>
    </row>
    <row r="6861" spans="1:4" x14ac:dyDescent="0.25">
      <c r="A6861" s="42">
        <v>40091.938194444447</v>
      </c>
      <c r="B6861">
        <v>0</v>
      </c>
      <c r="D6861" s="60">
        <v>40091.938194444447</v>
      </c>
    </row>
    <row r="6862" spans="1:4" x14ac:dyDescent="0.25">
      <c r="A6862" s="42">
        <v>40091.959027777775</v>
      </c>
      <c r="B6862">
        <v>0</v>
      </c>
      <c r="D6862" s="60">
        <v>40091.959027777775</v>
      </c>
    </row>
    <row r="6863" spans="1:4" x14ac:dyDescent="0.25">
      <c r="A6863" s="42">
        <v>40091.979861111111</v>
      </c>
      <c r="B6863">
        <v>0</v>
      </c>
      <c r="D6863" s="60">
        <v>40091.979861111111</v>
      </c>
    </row>
    <row r="6864" spans="1:4" x14ac:dyDescent="0.25">
      <c r="A6864" s="42">
        <v>40092.000694444447</v>
      </c>
      <c r="B6864">
        <v>0</v>
      </c>
      <c r="D6864" s="60">
        <v>40092.000694444447</v>
      </c>
    </row>
    <row r="6865" spans="1:4" x14ac:dyDescent="0.25">
      <c r="A6865" s="42">
        <v>40092.021527777775</v>
      </c>
      <c r="B6865">
        <v>0</v>
      </c>
      <c r="D6865" s="60">
        <v>40092.021527777775</v>
      </c>
    </row>
    <row r="6866" spans="1:4" x14ac:dyDescent="0.25">
      <c r="A6866" s="42">
        <v>40092.042361111111</v>
      </c>
      <c r="B6866">
        <v>0</v>
      </c>
      <c r="D6866" s="60">
        <v>40092.042361111111</v>
      </c>
    </row>
    <row r="6867" spans="1:4" x14ac:dyDescent="0.25">
      <c r="A6867" s="42">
        <v>40092.063194444447</v>
      </c>
      <c r="B6867">
        <v>0</v>
      </c>
      <c r="D6867" s="60">
        <v>40092.063194444447</v>
      </c>
    </row>
    <row r="6868" spans="1:4" x14ac:dyDescent="0.25">
      <c r="A6868" s="42">
        <v>40092.084027777775</v>
      </c>
      <c r="B6868">
        <v>0</v>
      </c>
      <c r="D6868" s="60">
        <v>40092.084027777775</v>
      </c>
    </row>
    <row r="6869" spans="1:4" x14ac:dyDescent="0.25">
      <c r="A6869" s="42">
        <v>40092.104861111111</v>
      </c>
      <c r="B6869">
        <v>0</v>
      </c>
      <c r="D6869" s="60">
        <v>40092.104861111111</v>
      </c>
    </row>
    <row r="6870" spans="1:4" x14ac:dyDescent="0.25">
      <c r="A6870" s="42">
        <v>40092.125694444447</v>
      </c>
      <c r="B6870">
        <v>0</v>
      </c>
      <c r="D6870" s="60">
        <v>40092.125694444447</v>
      </c>
    </row>
    <row r="6871" spans="1:4" x14ac:dyDescent="0.25">
      <c r="A6871" s="42">
        <v>40092.146527777775</v>
      </c>
      <c r="B6871">
        <v>0</v>
      </c>
      <c r="D6871" s="60">
        <v>40092.146527777775</v>
      </c>
    </row>
    <row r="6872" spans="1:4" x14ac:dyDescent="0.25">
      <c r="A6872" s="42">
        <v>40092.167361111111</v>
      </c>
      <c r="B6872">
        <v>0</v>
      </c>
      <c r="D6872" s="60">
        <v>40092.167361111111</v>
      </c>
    </row>
    <row r="6873" spans="1:4" x14ac:dyDescent="0.25">
      <c r="A6873" s="42">
        <v>40092.188194444447</v>
      </c>
      <c r="B6873">
        <v>0</v>
      </c>
      <c r="D6873" s="60">
        <v>40092.188194444447</v>
      </c>
    </row>
    <row r="6874" spans="1:4" x14ac:dyDescent="0.25">
      <c r="A6874" s="42">
        <v>40092.209027777775</v>
      </c>
      <c r="B6874">
        <v>0</v>
      </c>
      <c r="D6874" s="60">
        <v>40092.209027777775</v>
      </c>
    </row>
    <row r="6875" spans="1:4" x14ac:dyDescent="0.25">
      <c r="A6875" s="42">
        <v>40092.229861111111</v>
      </c>
      <c r="B6875">
        <v>0</v>
      </c>
      <c r="D6875" s="60">
        <v>40092.229861111111</v>
      </c>
    </row>
    <row r="6876" spans="1:4" x14ac:dyDescent="0.25">
      <c r="A6876" s="42">
        <v>40092.250694444447</v>
      </c>
      <c r="B6876">
        <v>0</v>
      </c>
      <c r="D6876" s="60">
        <v>40092.250694444447</v>
      </c>
    </row>
    <row r="6877" spans="1:4" x14ac:dyDescent="0.25">
      <c r="A6877" s="42">
        <v>40092.271527777775</v>
      </c>
      <c r="B6877">
        <v>0</v>
      </c>
      <c r="D6877" s="60">
        <v>40092.271527777775</v>
      </c>
    </row>
    <row r="6878" spans="1:4" x14ac:dyDescent="0.25">
      <c r="A6878" s="42">
        <v>40092.292361111111</v>
      </c>
      <c r="B6878">
        <v>0</v>
      </c>
      <c r="D6878" s="60">
        <v>40092.292361111111</v>
      </c>
    </row>
    <row r="6879" spans="1:4" x14ac:dyDescent="0.25">
      <c r="A6879" s="42">
        <v>40092.313194444447</v>
      </c>
      <c r="B6879">
        <v>0</v>
      </c>
      <c r="D6879" s="60">
        <v>40092.313194444447</v>
      </c>
    </row>
    <row r="6880" spans="1:4" x14ac:dyDescent="0.25">
      <c r="A6880" s="42">
        <v>40092.334027777775</v>
      </c>
      <c r="B6880">
        <v>0</v>
      </c>
      <c r="D6880" s="60">
        <v>40092.334027777775</v>
      </c>
    </row>
    <row r="6881" spans="1:4" x14ac:dyDescent="0.25">
      <c r="A6881" s="42">
        <v>40092.354861111111</v>
      </c>
      <c r="B6881">
        <v>0</v>
      </c>
      <c r="D6881" s="60">
        <v>40092.354861111111</v>
      </c>
    </row>
    <row r="6882" spans="1:4" x14ac:dyDescent="0.25">
      <c r="A6882" s="42">
        <v>40092.375694444447</v>
      </c>
      <c r="B6882">
        <v>0</v>
      </c>
      <c r="D6882" s="60">
        <v>40092.375694444447</v>
      </c>
    </row>
    <row r="6883" spans="1:4" x14ac:dyDescent="0.25">
      <c r="A6883" s="42">
        <v>40092.396527777775</v>
      </c>
      <c r="B6883">
        <v>0</v>
      </c>
      <c r="D6883" s="60">
        <v>40092.396527777775</v>
      </c>
    </row>
    <row r="6884" spans="1:4" x14ac:dyDescent="0.25">
      <c r="A6884" s="42">
        <v>40092.417361111111</v>
      </c>
      <c r="B6884">
        <v>0</v>
      </c>
      <c r="D6884" s="60">
        <v>40092.417361111111</v>
      </c>
    </row>
    <row r="6885" spans="1:4" x14ac:dyDescent="0.25">
      <c r="A6885" s="42">
        <v>40092.438194444447</v>
      </c>
      <c r="B6885">
        <v>0</v>
      </c>
      <c r="D6885" s="60">
        <v>40092.438194444447</v>
      </c>
    </row>
    <row r="6886" spans="1:4" x14ac:dyDescent="0.25">
      <c r="A6886" s="42">
        <v>40092.459027777775</v>
      </c>
      <c r="B6886">
        <v>0</v>
      </c>
      <c r="D6886" s="60">
        <v>40092.459027777775</v>
      </c>
    </row>
    <row r="6887" spans="1:4" x14ac:dyDescent="0.25">
      <c r="A6887" s="42">
        <v>40092.479861111111</v>
      </c>
      <c r="B6887">
        <v>0</v>
      </c>
      <c r="D6887" s="60">
        <v>40092.479861111111</v>
      </c>
    </row>
    <row r="6888" spans="1:4" x14ac:dyDescent="0.25">
      <c r="A6888" s="42">
        <v>40092.500694444447</v>
      </c>
      <c r="B6888">
        <v>0</v>
      </c>
      <c r="D6888" s="60">
        <v>40092.500694444447</v>
      </c>
    </row>
    <row r="6889" spans="1:4" x14ac:dyDescent="0.25">
      <c r="A6889" s="42">
        <v>40092.521527777775</v>
      </c>
      <c r="B6889">
        <v>0</v>
      </c>
      <c r="D6889" s="60">
        <v>40092.521527777775</v>
      </c>
    </row>
    <row r="6890" spans="1:4" x14ac:dyDescent="0.25">
      <c r="A6890" s="42">
        <v>40092.542361111111</v>
      </c>
      <c r="B6890">
        <v>0</v>
      </c>
      <c r="D6890" s="60">
        <v>40092.542361111111</v>
      </c>
    </row>
    <row r="6891" spans="1:4" x14ac:dyDescent="0.25">
      <c r="A6891" s="42">
        <v>40092.563194444447</v>
      </c>
      <c r="B6891">
        <v>0</v>
      </c>
      <c r="D6891" s="60">
        <v>40092.563194444447</v>
      </c>
    </row>
    <row r="6892" spans="1:4" x14ac:dyDescent="0.25">
      <c r="A6892" s="42">
        <v>40092.584027777775</v>
      </c>
      <c r="B6892">
        <v>0</v>
      </c>
      <c r="D6892" s="60">
        <v>40092.584027777775</v>
      </c>
    </row>
    <row r="6893" spans="1:4" x14ac:dyDescent="0.25">
      <c r="A6893" s="42">
        <v>40092.604861111111</v>
      </c>
      <c r="B6893">
        <v>0</v>
      </c>
      <c r="D6893" s="60">
        <v>40092.604861111111</v>
      </c>
    </row>
    <row r="6894" spans="1:4" x14ac:dyDescent="0.25">
      <c r="A6894" s="42">
        <v>40092.625694444447</v>
      </c>
      <c r="B6894">
        <v>0</v>
      </c>
      <c r="D6894" s="60">
        <v>40092.625694444447</v>
      </c>
    </row>
    <row r="6895" spans="1:4" x14ac:dyDescent="0.25">
      <c r="A6895" s="42">
        <v>40092.646527777775</v>
      </c>
      <c r="B6895">
        <v>0</v>
      </c>
      <c r="D6895" s="60">
        <v>40092.646527777775</v>
      </c>
    </row>
    <row r="6896" spans="1:4" x14ac:dyDescent="0.25">
      <c r="A6896" s="42">
        <v>40092.667361111111</v>
      </c>
      <c r="B6896">
        <v>0</v>
      </c>
      <c r="D6896" s="60">
        <v>40092.667361111111</v>
      </c>
    </row>
    <row r="6897" spans="1:4" x14ac:dyDescent="0.25">
      <c r="A6897" s="42">
        <v>40092.688194444447</v>
      </c>
      <c r="B6897">
        <v>0</v>
      </c>
      <c r="D6897" s="60">
        <v>40092.688194444447</v>
      </c>
    </row>
    <row r="6898" spans="1:4" x14ac:dyDescent="0.25">
      <c r="A6898" s="42">
        <v>40092.709027777775</v>
      </c>
      <c r="B6898">
        <v>0</v>
      </c>
      <c r="D6898" s="60">
        <v>40092.709027777775</v>
      </c>
    </row>
    <row r="6899" spans="1:4" x14ac:dyDescent="0.25">
      <c r="A6899" s="42">
        <v>40092.729861111111</v>
      </c>
      <c r="B6899">
        <v>0</v>
      </c>
      <c r="D6899" s="60">
        <v>40092.729861111111</v>
      </c>
    </row>
    <row r="6900" spans="1:4" x14ac:dyDescent="0.25">
      <c r="A6900" s="42">
        <v>40092.750694444447</v>
      </c>
      <c r="B6900">
        <v>0</v>
      </c>
      <c r="D6900" s="60">
        <v>40092.750694444447</v>
      </c>
    </row>
    <row r="6901" spans="1:4" x14ac:dyDescent="0.25">
      <c r="A6901" s="42">
        <v>40092.771527777775</v>
      </c>
      <c r="B6901">
        <v>0</v>
      </c>
      <c r="D6901" s="60">
        <v>40092.771527777775</v>
      </c>
    </row>
    <row r="6902" spans="1:4" x14ac:dyDescent="0.25">
      <c r="A6902" s="42">
        <v>40092.792361111111</v>
      </c>
      <c r="B6902">
        <v>0</v>
      </c>
      <c r="D6902" s="60">
        <v>40092.792361111111</v>
      </c>
    </row>
    <row r="6903" spans="1:4" x14ac:dyDescent="0.25">
      <c r="A6903" s="42">
        <v>40092.813194444447</v>
      </c>
      <c r="B6903">
        <v>0</v>
      </c>
      <c r="D6903" s="60">
        <v>40092.813194444447</v>
      </c>
    </row>
    <row r="6904" spans="1:4" x14ac:dyDescent="0.25">
      <c r="A6904" s="42">
        <v>40092.834027777775</v>
      </c>
      <c r="B6904">
        <v>0</v>
      </c>
      <c r="D6904" s="60">
        <v>40092.834027777775</v>
      </c>
    </row>
    <row r="6905" spans="1:4" x14ac:dyDescent="0.25">
      <c r="A6905" s="42">
        <v>40092.854861111111</v>
      </c>
      <c r="B6905">
        <v>0</v>
      </c>
      <c r="D6905" s="60">
        <v>40092.854861111111</v>
      </c>
    </row>
    <row r="6906" spans="1:4" x14ac:dyDescent="0.25">
      <c r="A6906" s="42">
        <v>40092.875694444447</v>
      </c>
      <c r="B6906">
        <v>0</v>
      </c>
      <c r="D6906" s="60">
        <v>40092.875694444447</v>
      </c>
    </row>
    <row r="6907" spans="1:4" x14ac:dyDescent="0.25">
      <c r="A6907" s="42">
        <v>40092.896527777775</v>
      </c>
      <c r="B6907">
        <v>0</v>
      </c>
      <c r="D6907" s="60">
        <v>40092.896527777775</v>
      </c>
    </row>
    <row r="6908" spans="1:4" x14ac:dyDescent="0.25">
      <c r="A6908" s="42">
        <v>40092.917361111111</v>
      </c>
      <c r="B6908">
        <v>0</v>
      </c>
      <c r="D6908" s="60">
        <v>40092.917361111111</v>
      </c>
    </row>
    <row r="6909" spans="1:4" x14ac:dyDescent="0.25">
      <c r="A6909" s="42">
        <v>40092.938194444447</v>
      </c>
      <c r="B6909">
        <v>0</v>
      </c>
      <c r="D6909" s="60">
        <v>40092.938194444447</v>
      </c>
    </row>
    <row r="6910" spans="1:4" x14ac:dyDescent="0.25">
      <c r="A6910" s="42">
        <v>40092.959027777775</v>
      </c>
      <c r="B6910">
        <v>0</v>
      </c>
      <c r="D6910" s="60">
        <v>40092.959027777775</v>
      </c>
    </row>
    <row r="6911" spans="1:4" x14ac:dyDescent="0.25">
      <c r="A6911" s="42">
        <v>40092.979861111111</v>
      </c>
      <c r="B6911">
        <v>0</v>
      </c>
      <c r="D6911" s="60">
        <v>40092.979861111111</v>
      </c>
    </row>
    <row r="6912" spans="1:4" x14ac:dyDescent="0.25">
      <c r="A6912" s="42">
        <v>40093.000694444447</v>
      </c>
      <c r="B6912">
        <v>0</v>
      </c>
      <c r="D6912" s="60">
        <v>40093.000694444447</v>
      </c>
    </row>
    <row r="6913" spans="1:4" x14ac:dyDescent="0.25">
      <c r="A6913" s="42">
        <v>40093.021527777775</v>
      </c>
      <c r="B6913">
        <v>0</v>
      </c>
      <c r="D6913" s="60">
        <v>40093.021527777775</v>
      </c>
    </row>
    <row r="6914" spans="1:4" x14ac:dyDescent="0.25">
      <c r="A6914" s="42">
        <v>40093.042361111111</v>
      </c>
      <c r="B6914">
        <v>0</v>
      </c>
      <c r="D6914" s="60">
        <v>40093.042361111111</v>
      </c>
    </row>
    <row r="6915" spans="1:4" x14ac:dyDescent="0.25">
      <c r="A6915" s="42">
        <v>40093.063194444447</v>
      </c>
      <c r="B6915">
        <v>0</v>
      </c>
      <c r="D6915" s="60">
        <v>40093.063194444447</v>
      </c>
    </row>
    <row r="6916" spans="1:4" x14ac:dyDescent="0.25">
      <c r="A6916" s="42">
        <v>40093.084027777775</v>
      </c>
      <c r="B6916">
        <v>0</v>
      </c>
      <c r="D6916" s="60">
        <v>40093.084027777775</v>
      </c>
    </row>
    <row r="6917" spans="1:4" x14ac:dyDescent="0.25">
      <c r="A6917" s="42">
        <v>40093.104861111111</v>
      </c>
      <c r="B6917">
        <v>0</v>
      </c>
      <c r="D6917" s="60">
        <v>40093.104861111111</v>
      </c>
    </row>
    <row r="6918" spans="1:4" x14ac:dyDescent="0.25">
      <c r="A6918" s="42">
        <v>40093.125694444447</v>
      </c>
      <c r="B6918">
        <v>0</v>
      </c>
      <c r="D6918" s="60">
        <v>40093.125694444447</v>
      </c>
    </row>
    <row r="6919" spans="1:4" x14ac:dyDescent="0.25">
      <c r="A6919" s="42">
        <v>40093.146527777775</v>
      </c>
      <c r="B6919">
        <v>0</v>
      </c>
      <c r="D6919" s="60">
        <v>40093.146527777775</v>
      </c>
    </row>
    <row r="6920" spans="1:4" x14ac:dyDescent="0.25">
      <c r="A6920" s="42">
        <v>40093.167361111111</v>
      </c>
      <c r="B6920">
        <v>0</v>
      </c>
      <c r="D6920" s="60">
        <v>40093.167361111111</v>
      </c>
    </row>
    <row r="6921" spans="1:4" x14ac:dyDescent="0.25">
      <c r="A6921" s="42">
        <v>40093.188194444447</v>
      </c>
      <c r="B6921">
        <v>0</v>
      </c>
      <c r="D6921" s="60">
        <v>40093.188194444447</v>
      </c>
    </row>
    <row r="6922" spans="1:4" x14ac:dyDescent="0.25">
      <c r="A6922" s="42">
        <v>40093.209027777775</v>
      </c>
      <c r="B6922">
        <v>0</v>
      </c>
      <c r="D6922" s="60">
        <v>40093.209027777775</v>
      </c>
    </row>
    <row r="6923" spans="1:4" x14ac:dyDescent="0.25">
      <c r="A6923" s="42">
        <v>40093.229861111111</v>
      </c>
      <c r="B6923">
        <v>0</v>
      </c>
      <c r="D6923" s="60">
        <v>40093.229861111111</v>
      </c>
    </row>
    <row r="6924" spans="1:4" x14ac:dyDescent="0.25">
      <c r="A6924" s="42">
        <v>40093.250694444447</v>
      </c>
      <c r="B6924">
        <v>0</v>
      </c>
      <c r="D6924" s="60">
        <v>40093.250694444447</v>
      </c>
    </row>
    <row r="6925" spans="1:4" x14ac:dyDescent="0.25">
      <c r="A6925" s="42">
        <v>40093.271527777775</v>
      </c>
      <c r="B6925">
        <v>0</v>
      </c>
      <c r="D6925" s="60">
        <v>40093.271527777775</v>
      </c>
    </row>
    <row r="6926" spans="1:4" x14ac:dyDescent="0.25">
      <c r="A6926" s="42">
        <v>40093.292361111111</v>
      </c>
      <c r="B6926">
        <v>0</v>
      </c>
      <c r="D6926" s="60">
        <v>40093.292361111111</v>
      </c>
    </row>
    <row r="6927" spans="1:4" x14ac:dyDescent="0.25">
      <c r="A6927" s="42">
        <v>40093.313194444447</v>
      </c>
      <c r="B6927">
        <v>0</v>
      </c>
      <c r="D6927" s="60">
        <v>40093.313194444447</v>
      </c>
    </row>
    <row r="6928" spans="1:4" x14ac:dyDescent="0.25">
      <c r="A6928" s="42">
        <v>40093.334027777775</v>
      </c>
      <c r="B6928">
        <v>0</v>
      </c>
      <c r="D6928" s="60">
        <v>40093.334027777775</v>
      </c>
    </row>
    <row r="6929" spans="1:6" x14ac:dyDescent="0.25">
      <c r="A6929" s="42">
        <v>40093.354861111111</v>
      </c>
      <c r="B6929">
        <v>0</v>
      </c>
      <c r="D6929" s="60">
        <v>40093.354861111111</v>
      </c>
    </row>
    <row r="6930" spans="1:6" x14ac:dyDescent="0.25">
      <c r="A6930" s="42">
        <v>40093.375694444447</v>
      </c>
      <c r="B6930">
        <v>0</v>
      </c>
      <c r="D6930" s="60">
        <v>40093.375694444447</v>
      </c>
    </row>
    <row r="6931" spans="1:6" x14ac:dyDescent="0.25">
      <c r="A6931" s="42">
        <v>40093.396527777775</v>
      </c>
      <c r="B6931">
        <v>0</v>
      </c>
      <c r="D6931" s="60">
        <v>40093.396527777775</v>
      </c>
    </row>
    <row r="6932" spans="1:6" x14ac:dyDescent="0.25">
      <c r="A6932" s="42">
        <v>40093.417361111111</v>
      </c>
      <c r="B6932">
        <v>0</v>
      </c>
      <c r="D6932" s="60">
        <v>40093.417361111111</v>
      </c>
    </row>
    <row r="6933" spans="1:6" x14ac:dyDescent="0.25">
      <c r="A6933" s="42">
        <v>40093.438194444447</v>
      </c>
      <c r="B6933">
        <v>0</v>
      </c>
      <c r="D6933" s="60">
        <v>40093.438194444447</v>
      </c>
    </row>
    <row r="6934" spans="1:6" x14ac:dyDescent="0.25">
      <c r="A6934" s="42">
        <v>40093.459027777775</v>
      </c>
      <c r="B6934">
        <v>0</v>
      </c>
      <c r="D6934" s="60">
        <v>40093.459027777775</v>
      </c>
    </row>
    <row r="6935" spans="1:6" x14ac:dyDescent="0.25">
      <c r="A6935" s="42">
        <v>40093.479861111111</v>
      </c>
      <c r="B6935">
        <v>0</v>
      </c>
      <c r="D6935" s="60">
        <v>40093.479861111111</v>
      </c>
    </row>
    <row r="6936" spans="1:6" x14ac:dyDescent="0.25">
      <c r="A6936" s="42">
        <v>40093.500694444447</v>
      </c>
      <c r="B6936">
        <v>0</v>
      </c>
      <c r="D6936" s="60">
        <v>40093.500694444447</v>
      </c>
    </row>
    <row r="6937" spans="1:6" x14ac:dyDescent="0.25">
      <c r="A6937" s="42">
        <v>40093.521527777775</v>
      </c>
      <c r="B6937">
        <v>0</v>
      </c>
      <c r="D6937" s="60">
        <v>40093.521527777775</v>
      </c>
      <c r="E6937">
        <v>84.018255799999991</v>
      </c>
      <c r="F6937" s="60">
        <v>40093.527777777781</v>
      </c>
    </row>
    <row r="6938" spans="1:6" x14ac:dyDescent="0.25">
      <c r="A6938" s="42">
        <v>40093.542361111111</v>
      </c>
      <c r="B6938">
        <v>0</v>
      </c>
      <c r="D6938" s="60">
        <v>40093.542361111111</v>
      </c>
    </row>
    <row r="6939" spans="1:6" x14ac:dyDescent="0.25">
      <c r="A6939" s="42">
        <v>40093.563194444447</v>
      </c>
      <c r="B6939">
        <v>0</v>
      </c>
      <c r="D6939" s="60">
        <v>40093.563194444447</v>
      </c>
    </row>
    <row r="6940" spans="1:6" x14ac:dyDescent="0.25">
      <c r="A6940" s="42">
        <v>40093.584027777775</v>
      </c>
      <c r="B6940">
        <v>0</v>
      </c>
      <c r="D6940" s="60">
        <v>40093.584027777775</v>
      </c>
    </row>
    <row r="6941" spans="1:6" x14ac:dyDescent="0.25">
      <c r="A6941" s="42">
        <v>40093.604861111111</v>
      </c>
      <c r="B6941">
        <v>0</v>
      </c>
      <c r="D6941" s="60">
        <v>40093.604861111111</v>
      </c>
    </row>
    <row r="6942" spans="1:6" x14ac:dyDescent="0.25">
      <c r="A6942" s="42">
        <v>40093.625694444447</v>
      </c>
      <c r="B6942">
        <v>0</v>
      </c>
      <c r="D6942" s="60">
        <v>40093.625694444447</v>
      </c>
    </row>
    <row r="6943" spans="1:6" x14ac:dyDescent="0.25">
      <c r="A6943" s="42">
        <v>40093.646527777775</v>
      </c>
      <c r="B6943">
        <v>0</v>
      </c>
      <c r="D6943" s="60">
        <v>40093.646527777775</v>
      </c>
    </row>
    <row r="6944" spans="1:6" x14ac:dyDescent="0.25">
      <c r="A6944" s="42">
        <v>40093.667361111111</v>
      </c>
      <c r="B6944">
        <v>0</v>
      </c>
      <c r="D6944" s="60">
        <v>40093.667361111111</v>
      </c>
    </row>
    <row r="6945" spans="1:4" x14ac:dyDescent="0.25">
      <c r="A6945" s="42">
        <v>40093.688194444447</v>
      </c>
      <c r="B6945">
        <v>0</v>
      </c>
      <c r="D6945" s="60">
        <v>40093.688194444447</v>
      </c>
    </row>
    <row r="6946" spans="1:4" x14ac:dyDescent="0.25">
      <c r="A6946" s="42">
        <v>40093.709027777775</v>
      </c>
      <c r="B6946">
        <v>0</v>
      </c>
      <c r="D6946" s="60">
        <v>40093.709027777775</v>
      </c>
    </row>
    <row r="6947" spans="1:4" x14ac:dyDescent="0.25">
      <c r="A6947" s="42">
        <v>40093.729861111111</v>
      </c>
      <c r="B6947">
        <v>0</v>
      </c>
      <c r="D6947" s="60">
        <v>40093.729861111111</v>
      </c>
    </row>
    <row r="6948" spans="1:4" x14ac:dyDescent="0.25">
      <c r="A6948" s="42">
        <v>40093.750694444447</v>
      </c>
      <c r="B6948">
        <v>0</v>
      </c>
      <c r="D6948" s="60">
        <v>40093.750694444447</v>
      </c>
    </row>
    <row r="6949" spans="1:4" x14ac:dyDescent="0.25">
      <c r="A6949" s="42">
        <v>40093.771527777775</v>
      </c>
      <c r="B6949">
        <v>0</v>
      </c>
      <c r="D6949" s="60">
        <v>40093.771527777775</v>
      </c>
    </row>
    <row r="6950" spans="1:4" x14ac:dyDescent="0.25">
      <c r="A6950" s="42">
        <v>40093.792361111111</v>
      </c>
      <c r="B6950">
        <v>0</v>
      </c>
      <c r="D6950" s="60">
        <v>40093.792361111111</v>
      </c>
    </row>
    <row r="6951" spans="1:4" x14ac:dyDescent="0.25">
      <c r="A6951" s="42">
        <v>40093.813194444447</v>
      </c>
      <c r="B6951">
        <v>0</v>
      </c>
      <c r="D6951" s="60">
        <v>40093.813194444447</v>
      </c>
    </row>
    <row r="6952" spans="1:4" x14ac:dyDescent="0.25">
      <c r="A6952" s="42">
        <v>40093.834027777775</v>
      </c>
      <c r="B6952">
        <v>0</v>
      </c>
      <c r="D6952" s="60">
        <v>40093.834027777775</v>
      </c>
    </row>
    <row r="6953" spans="1:4" x14ac:dyDescent="0.25">
      <c r="A6953" s="42">
        <v>40093.854861111111</v>
      </c>
      <c r="B6953">
        <v>0</v>
      </c>
      <c r="D6953" s="60">
        <v>40093.854861111111</v>
      </c>
    </row>
    <row r="6954" spans="1:4" x14ac:dyDescent="0.25">
      <c r="A6954" s="42">
        <v>40093.875694444447</v>
      </c>
      <c r="B6954">
        <v>0</v>
      </c>
      <c r="D6954" s="60">
        <v>40093.875694444447</v>
      </c>
    </row>
    <row r="6955" spans="1:4" x14ac:dyDescent="0.25">
      <c r="A6955" s="42">
        <v>40093.896527777775</v>
      </c>
      <c r="B6955">
        <v>0</v>
      </c>
      <c r="D6955" s="60">
        <v>40093.896527777775</v>
      </c>
    </row>
    <row r="6956" spans="1:4" x14ac:dyDescent="0.25">
      <c r="A6956" s="42">
        <v>40093.917361111111</v>
      </c>
      <c r="B6956">
        <v>0</v>
      </c>
      <c r="D6956" s="60">
        <v>40093.917361111111</v>
      </c>
    </row>
    <row r="6957" spans="1:4" x14ac:dyDescent="0.25">
      <c r="A6957" s="42">
        <v>40093.938194444447</v>
      </c>
      <c r="B6957">
        <v>0</v>
      </c>
      <c r="D6957" s="60">
        <v>40093.938194444447</v>
      </c>
    </row>
    <row r="6958" spans="1:4" x14ac:dyDescent="0.25">
      <c r="A6958" s="42">
        <v>40093.959027777775</v>
      </c>
      <c r="B6958">
        <v>0</v>
      </c>
      <c r="D6958" s="60">
        <v>40093.959027777775</v>
      </c>
    </row>
    <row r="6959" spans="1:4" x14ac:dyDescent="0.25">
      <c r="A6959" s="42">
        <v>40093.979861111111</v>
      </c>
      <c r="B6959">
        <v>0</v>
      </c>
      <c r="D6959" s="60">
        <v>40093.979861111111</v>
      </c>
    </row>
    <row r="6960" spans="1:4" x14ac:dyDescent="0.25">
      <c r="A6960" s="42">
        <v>40094.000694444447</v>
      </c>
      <c r="B6960">
        <v>0</v>
      </c>
      <c r="D6960" s="60">
        <v>40094.000694444447</v>
      </c>
    </row>
    <row r="6961" spans="1:4" x14ac:dyDescent="0.25">
      <c r="A6961" s="42">
        <v>40094.021527777775</v>
      </c>
      <c r="B6961">
        <v>0</v>
      </c>
      <c r="D6961" s="60">
        <v>40094.021527777775</v>
      </c>
    </row>
    <row r="6962" spans="1:4" x14ac:dyDescent="0.25">
      <c r="A6962" s="42">
        <v>40094.042361111111</v>
      </c>
      <c r="B6962">
        <v>0</v>
      </c>
      <c r="D6962" s="60">
        <v>40094.042361111111</v>
      </c>
    </row>
    <row r="6963" spans="1:4" x14ac:dyDescent="0.25">
      <c r="A6963" s="42">
        <v>40094.063194444447</v>
      </c>
      <c r="B6963">
        <v>0</v>
      </c>
      <c r="D6963" s="60">
        <v>40094.063194444447</v>
      </c>
    </row>
    <row r="6964" spans="1:4" x14ac:dyDescent="0.25">
      <c r="A6964" s="42">
        <v>40094.084027777775</v>
      </c>
      <c r="B6964">
        <v>0</v>
      </c>
      <c r="D6964" s="60">
        <v>40094.084027777775</v>
      </c>
    </row>
    <row r="6965" spans="1:4" x14ac:dyDescent="0.25">
      <c r="A6965" s="42">
        <v>40094.104861111111</v>
      </c>
      <c r="B6965">
        <v>0</v>
      </c>
      <c r="D6965" s="60">
        <v>40094.104861111111</v>
      </c>
    </row>
    <row r="6966" spans="1:4" x14ac:dyDescent="0.25">
      <c r="A6966" s="42">
        <v>40094.125694444447</v>
      </c>
      <c r="B6966">
        <v>0</v>
      </c>
      <c r="D6966" s="60">
        <v>40094.125694444447</v>
      </c>
    </row>
    <row r="6967" spans="1:4" x14ac:dyDescent="0.25">
      <c r="A6967" s="42">
        <v>40094.146527777775</v>
      </c>
      <c r="B6967">
        <v>0</v>
      </c>
      <c r="D6967" s="60">
        <v>40094.146527777775</v>
      </c>
    </row>
    <row r="6968" spans="1:4" x14ac:dyDescent="0.25">
      <c r="A6968" s="42">
        <v>40094.167361111111</v>
      </c>
      <c r="B6968">
        <v>0</v>
      </c>
      <c r="D6968" s="60">
        <v>40094.167361111111</v>
      </c>
    </row>
    <row r="6969" spans="1:4" x14ac:dyDescent="0.25">
      <c r="A6969" s="42">
        <v>40094.188194444447</v>
      </c>
      <c r="B6969">
        <v>0</v>
      </c>
      <c r="D6969" s="60">
        <v>40094.188194444447</v>
      </c>
    </row>
    <row r="6970" spans="1:4" x14ac:dyDescent="0.25">
      <c r="A6970" s="42">
        <v>40094.209027777775</v>
      </c>
      <c r="B6970">
        <v>6.9</v>
      </c>
      <c r="D6970" s="60">
        <v>40094.209027777775</v>
      </c>
    </row>
    <row r="6971" spans="1:4" x14ac:dyDescent="0.25">
      <c r="A6971" s="42">
        <v>40094.229861111111</v>
      </c>
      <c r="B6971">
        <v>11.4</v>
      </c>
      <c r="D6971" s="60">
        <v>40094.229861111111</v>
      </c>
    </row>
    <row r="6972" spans="1:4" x14ac:dyDescent="0.25">
      <c r="A6972" s="42">
        <v>40094.250694444447</v>
      </c>
      <c r="B6972">
        <v>26.5</v>
      </c>
      <c r="D6972" s="60">
        <v>40094.250694444447</v>
      </c>
    </row>
    <row r="6973" spans="1:4" x14ac:dyDescent="0.25">
      <c r="A6973" s="42">
        <v>40094.271527777775</v>
      </c>
      <c r="B6973">
        <v>20.6</v>
      </c>
      <c r="D6973" s="60">
        <v>40094.271527777775</v>
      </c>
    </row>
    <row r="6974" spans="1:4" x14ac:dyDescent="0.25">
      <c r="A6974" s="42">
        <v>40094.292361111111</v>
      </c>
      <c r="B6974">
        <v>12.5</v>
      </c>
      <c r="D6974" s="60">
        <v>40094.292361111111</v>
      </c>
    </row>
    <row r="6975" spans="1:4" x14ac:dyDescent="0.25">
      <c r="A6975" s="42">
        <v>40094.313194444447</v>
      </c>
      <c r="B6975">
        <v>0</v>
      </c>
      <c r="D6975" s="60">
        <v>40094.313194444447</v>
      </c>
    </row>
    <row r="6976" spans="1:4" x14ac:dyDescent="0.25">
      <c r="A6976" s="42">
        <v>40094.334027777775</v>
      </c>
      <c r="B6976">
        <v>20</v>
      </c>
      <c r="D6976" s="60">
        <v>40094.334027777775</v>
      </c>
    </row>
    <row r="6977" spans="1:6" x14ac:dyDescent="0.25">
      <c r="A6977" s="42">
        <v>40094.354861111111</v>
      </c>
      <c r="B6977">
        <v>0</v>
      </c>
      <c r="D6977" s="60">
        <v>40094.354861111111</v>
      </c>
    </row>
    <row r="6978" spans="1:6" x14ac:dyDescent="0.25">
      <c r="A6978" s="42">
        <v>40094.375694444447</v>
      </c>
      <c r="B6978">
        <v>0</v>
      </c>
      <c r="D6978" s="60">
        <v>40094.375694444447</v>
      </c>
    </row>
    <row r="6979" spans="1:6" x14ac:dyDescent="0.25">
      <c r="A6979" s="42">
        <v>40094.396527777775</v>
      </c>
      <c r="B6979">
        <v>0</v>
      </c>
      <c r="D6979" s="60">
        <v>40094.396527777775</v>
      </c>
    </row>
    <row r="6980" spans="1:6" x14ac:dyDescent="0.25">
      <c r="A6980" s="42">
        <v>40094.417361111111</v>
      </c>
      <c r="B6980">
        <v>0</v>
      </c>
      <c r="D6980" s="60">
        <v>40094.417361111111</v>
      </c>
    </row>
    <row r="6981" spans="1:6" x14ac:dyDescent="0.25">
      <c r="A6981" s="42">
        <v>40094.438194444447</v>
      </c>
      <c r="B6981">
        <v>0</v>
      </c>
      <c r="D6981" s="60">
        <v>40094.438194444447</v>
      </c>
    </row>
    <row r="6982" spans="1:6" x14ac:dyDescent="0.25">
      <c r="A6982" s="42">
        <v>40094.459027777775</v>
      </c>
      <c r="B6982">
        <v>0</v>
      </c>
      <c r="D6982" s="60">
        <v>40094.459027777775</v>
      </c>
    </row>
    <row r="6983" spans="1:6" x14ac:dyDescent="0.25">
      <c r="A6983" s="42">
        <v>40094.479861111111</v>
      </c>
      <c r="B6983">
        <v>0</v>
      </c>
      <c r="D6983" s="60">
        <v>40094.479861111111</v>
      </c>
    </row>
    <row r="6984" spans="1:6" x14ac:dyDescent="0.25">
      <c r="A6984" s="42">
        <v>40094.500694444447</v>
      </c>
      <c r="B6984">
        <v>0</v>
      </c>
      <c r="D6984" s="60">
        <v>40094.500694444447</v>
      </c>
      <c r="E6984">
        <v>83.271651199999994</v>
      </c>
      <c r="F6984" s="60">
        <v>40094.520833333336</v>
      </c>
    </row>
    <row r="6985" spans="1:6" x14ac:dyDescent="0.25">
      <c r="A6985" s="42">
        <v>40094.604861111111</v>
      </c>
      <c r="B6985">
        <v>0</v>
      </c>
      <c r="D6985" s="60">
        <v>40094.604861111111</v>
      </c>
    </row>
    <row r="6986" spans="1:6" x14ac:dyDescent="0.25">
      <c r="A6986" s="42">
        <v>40094.625694444447</v>
      </c>
      <c r="B6986">
        <v>0</v>
      </c>
      <c r="D6986" s="60">
        <v>40094.625694444447</v>
      </c>
    </row>
    <row r="6987" spans="1:6" x14ac:dyDescent="0.25">
      <c r="A6987" s="42">
        <v>40094.646527777775</v>
      </c>
      <c r="B6987">
        <v>0</v>
      </c>
      <c r="D6987" s="60">
        <v>40094.646527777775</v>
      </c>
    </row>
    <row r="6988" spans="1:6" x14ac:dyDescent="0.25">
      <c r="A6988" s="42">
        <v>40094.667361111111</v>
      </c>
      <c r="B6988">
        <v>0</v>
      </c>
      <c r="D6988" s="60">
        <v>40094.667361111111</v>
      </c>
    </row>
    <row r="6989" spans="1:6" x14ac:dyDescent="0.25">
      <c r="A6989" s="42">
        <v>40094.688194444447</v>
      </c>
      <c r="B6989">
        <v>0</v>
      </c>
      <c r="D6989" s="60">
        <v>40094.688194444447</v>
      </c>
    </row>
    <row r="6990" spans="1:6" x14ac:dyDescent="0.25">
      <c r="A6990" s="42">
        <v>40094.709027777775</v>
      </c>
      <c r="B6990">
        <v>0</v>
      </c>
      <c r="D6990" s="60">
        <v>40094.709027777775</v>
      </c>
    </row>
    <row r="6991" spans="1:6" x14ac:dyDescent="0.25">
      <c r="A6991" s="42">
        <v>40094.729861111111</v>
      </c>
      <c r="B6991">
        <v>0</v>
      </c>
      <c r="D6991" s="60">
        <v>40094.729861111111</v>
      </c>
    </row>
    <row r="6992" spans="1:6" x14ac:dyDescent="0.25">
      <c r="A6992" s="42">
        <v>40094.750694444447</v>
      </c>
      <c r="B6992">
        <v>0</v>
      </c>
      <c r="D6992" s="60">
        <v>40094.750694444447</v>
      </c>
    </row>
    <row r="6993" spans="1:4" x14ac:dyDescent="0.25">
      <c r="A6993" s="42">
        <v>40094.771527777775</v>
      </c>
      <c r="B6993">
        <v>0</v>
      </c>
      <c r="D6993" s="60">
        <v>40094.771527777775</v>
      </c>
    </row>
    <row r="6994" spans="1:4" x14ac:dyDescent="0.25">
      <c r="A6994" s="42">
        <v>40094.792361111111</v>
      </c>
      <c r="B6994">
        <v>0</v>
      </c>
      <c r="D6994" s="60">
        <v>40094.792361111111</v>
      </c>
    </row>
    <row r="6995" spans="1:4" x14ac:dyDescent="0.25">
      <c r="A6995" s="42">
        <v>40094.813194444447</v>
      </c>
      <c r="B6995">
        <v>0</v>
      </c>
      <c r="D6995" s="60">
        <v>40094.813194444447</v>
      </c>
    </row>
    <row r="6996" spans="1:4" x14ac:dyDescent="0.25">
      <c r="A6996" s="42">
        <v>40094.834027777775</v>
      </c>
      <c r="B6996">
        <v>0</v>
      </c>
      <c r="D6996" s="60">
        <v>40094.834027777775</v>
      </c>
    </row>
    <row r="6997" spans="1:4" x14ac:dyDescent="0.25">
      <c r="A6997" s="42">
        <v>40094.854861111111</v>
      </c>
      <c r="B6997">
        <v>0</v>
      </c>
      <c r="D6997" s="60">
        <v>40094.854861111111</v>
      </c>
    </row>
    <row r="6998" spans="1:4" x14ac:dyDescent="0.25">
      <c r="A6998" s="42">
        <v>40094.875694444447</v>
      </c>
      <c r="B6998">
        <v>0</v>
      </c>
      <c r="D6998" s="60">
        <v>40094.875694444447</v>
      </c>
    </row>
    <row r="6999" spans="1:4" x14ac:dyDescent="0.25">
      <c r="A6999" s="42">
        <v>40094.896527777775</v>
      </c>
      <c r="B6999">
        <v>0</v>
      </c>
      <c r="D6999" s="60">
        <v>40094.896527777775</v>
      </c>
    </row>
    <row r="7000" spans="1:4" x14ac:dyDescent="0.25">
      <c r="A7000" s="42">
        <v>40094.917361111111</v>
      </c>
      <c r="B7000">
        <v>0</v>
      </c>
      <c r="D7000" s="60">
        <v>40094.917361111111</v>
      </c>
    </row>
    <row r="7001" spans="1:4" x14ac:dyDescent="0.25">
      <c r="A7001" s="42">
        <v>40094.938194444447</v>
      </c>
      <c r="B7001">
        <v>0</v>
      </c>
      <c r="D7001" s="60">
        <v>40094.938194444447</v>
      </c>
    </row>
    <row r="7002" spans="1:4" x14ac:dyDescent="0.25">
      <c r="A7002" s="42">
        <v>40094.959027777775</v>
      </c>
      <c r="B7002">
        <v>0</v>
      </c>
      <c r="D7002" s="60">
        <v>40094.959027777775</v>
      </c>
    </row>
    <row r="7003" spans="1:4" x14ac:dyDescent="0.25">
      <c r="A7003" s="42">
        <v>40094.979861111111</v>
      </c>
      <c r="B7003">
        <v>0</v>
      </c>
      <c r="D7003" s="60">
        <v>40094.979861111111</v>
      </c>
    </row>
    <row r="7004" spans="1:4" x14ac:dyDescent="0.25">
      <c r="A7004" s="42">
        <v>40095.000694444447</v>
      </c>
      <c r="B7004">
        <v>0</v>
      </c>
      <c r="D7004" s="60">
        <v>40095.000694444447</v>
      </c>
    </row>
    <row r="7005" spans="1:4" x14ac:dyDescent="0.25">
      <c r="A7005" s="42">
        <v>40095.021527777775</v>
      </c>
      <c r="B7005">
        <v>0</v>
      </c>
      <c r="D7005" s="60">
        <v>40095.021527777775</v>
      </c>
    </row>
    <row r="7006" spans="1:4" x14ac:dyDescent="0.25">
      <c r="A7006" s="42">
        <v>40095.042361111111</v>
      </c>
      <c r="B7006">
        <v>0</v>
      </c>
      <c r="D7006" s="60">
        <v>40095.042361111111</v>
      </c>
    </row>
    <row r="7007" spans="1:4" x14ac:dyDescent="0.25">
      <c r="A7007" s="42">
        <v>40095.063194444447</v>
      </c>
      <c r="B7007">
        <v>0</v>
      </c>
      <c r="D7007" s="60">
        <v>40095.063194444447</v>
      </c>
    </row>
    <row r="7008" spans="1:4" x14ac:dyDescent="0.25">
      <c r="A7008" s="42">
        <v>40095.084027777775</v>
      </c>
      <c r="B7008">
        <v>0</v>
      </c>
      <c r="D7008" s="60">
        <v>40095.084027777775</v>
      </c>
    </row>
    <row r="7009" spans="1:4" x14ac:dyDescent="0.25">
      <c r="A7009" s="42">
        <v>40095.104861111111</v>
      </c>
      <c r="B7009">
        <v>0</v>
      </c>
      <c r="D7009" s="60">
        <v>40095.104861111111</v>
      </c>
    </row>
    <row r="7010" spans="1:4" x14ac:dyDescent="0.25">
      <c r="A7010" s="42">
        <v>40095.125694444447</v>
      </c>
      <c r="B7010">
        <v>0</v>
      </c>
      <c r="D7010" s="60">
        <v>40095.125694444447</v>
      </c>
    </row>
    <row r="7011" spans="1:4" x14ac:dyDescent="0.25">
      <c r="A7011" s="42">
        <v>40095.146527777775</v>
      </c>
      <c r="B7011">
        <v>0</v>
      </c>
      <c r="D7011" s="60">
        <v>40095.146527777775</v>
      </c>
    </row>
    <row r="7012" spans="1:4" x14ac:dyDescent="0.25">
      <c r="A7012" s="42">
        <v>40095.167361111111</v>
      </c>
      <c r="B7012">
        <v>0</v>
      </c>
      <c r="D7012" s="60">
        <v>40095.167361111111</v>
      </c>
    </row>
    <row r="7013" spans="1:4" x14ac:dyDescent="0.25">
      <c r="A7013" s="42">
        <v>40095.188194444447</v>
      </c>
      <c r="B7013">
        <v>0</v>
      </c>
      <c r="D7013" s="60">
        <v>40095.188194444447</v>
      </c>
    </row>
    <row r="7014" spans="1:4" x14ac:dyDescent="0.25">
      <c r="A7014" s="42">
        <v>40095.209027777775</v>
      </c>
      <c r="B7014">
        <v>0</v>
      </c>
      <c r="D7014" s="60">
        <v>40095.209027777775</v>
      </c>
    </row>
    <row r="7015" spans="1:4" x14ac:dyDescent="0.25">
      <c r="A7015" s="42">
        <v>40095.229861111111</v>
      </c>
      <c r="B7015">
        <v>0</v>
      </c>
      <c r="D7015" s="60">
        <v>40095.229861111111</v>
      </c>
    </row>
    <row r="7016" spans="1:4" x14ac:dyDescent="0.25">
      <c r="A7016" s="42">
        <v>40095.250694444447</v>
      </c>
      <c r="B7016">
        <v>0</v>
      </c>
      <c r="D7016" s="60">
        <v>40095.250694444447</v>
      </c>
    </row>
    <row r="7017" spans="1:4" x14ac:dyDescent="0.25">
      <c r="A7017" s="42">
        <v>40095.271527777775</v>
      </c>
      <c r="B7017">
        <v>0</v>
      </c>
      <c r="D7017" s="60">
        <v>40095.271527777775</v>
      </c>
    </row>
    <row r="7018" spans="1:4" x14ac:dyDescent="0.25">
      <c r="A7018" s="42">
        <v>40095.292361111111</v>
      </c>
      <c r="B7018">
        <v>0</v>
      </c>
      <c r="D7018" s="60">
        <v>40095.292361111111</v>
      </c>
    </row>
    <row r="7019" spans="1:4" x14ac:dyDescent="0.25">
      <c r="A7019" s="42">
        <v>40095.313194444447</v>
      </c>
      <c r="B7019">
        <v>0</v>
      </c>
      <c r="D7019" s="60">
        <v>40095.313194444447</v>
      </c>
    </row>
    <row r="7020" spans="1:4" x14ac:dyDescent="0.25">
      <c r="A7020" s="42">
        <v>40095.334027777775</v>
      </c>
      <c r="B7020">
        <v>0</v>
      </c>
      <c r="D7020" s="60">
        <v>40095.334027777775</v>
      </c>
    </row>
    <row r="7021" spans="1:4" x14ac:dyDescent="0.25">
      <c r="A7021" s="42">
        <v>40095.354861111111</v>
      </c>
      <c r="B7021">
        <v>0</v>
      </c>
      <c r="D7021" s="60">
        <v>40095.354861111111</v>
      </c>
    </row>
    <row r="7022" spans="1:4" x14ac:dyDescent="0.25">
      <c r="A7022" s="42">
        <v>40095.375694444447</v>
      </c>
      <c r="B7022">
        <v>0</v>
      </c>
      <c r="D7022" s="60">
        <v>40095.375694444447</v>
      </c>
    </row>
    <row r="7023" spans="1:4" x14ac:dyDescent="0.25">
      <c r="A7023" s="42">
        <v>40095.396527777775</v>
      </c>
      <c r="B7023">
        <v>0</v>
      </c>
      <c r="D7023" s="60">
        <v>40095.396527777775</v>
      </c>
    </row>
    <row r="7024" spans="1:4" x14ac:dyDescent="0.25">
      <c r="A7024" s="42">
        <v>40095.417361111111</v>
      </c>
      <c r="B7024">
        <v>0</v>
      </c>
      <c r="D7024" s="60">
        <v>40095.417361111111</v>
      </c>
    </row>
    <row r="7025" spans="1:4" x14ac:dyDescent="0.25">
      <c r="A7025" s="42">
        <v>40095.438194444447</v>
      </c>
      <c r="B7025">
        <v>0</v>
      </c>
      <c r="D7025" s="60">
        <v>40095.438194444447</v>
      </c>
    </row>
    <row r="7026" spans="1:4" x14ac:dyDescent="0.25">
      <c r="A7026" s="42">
        <v>40095.459027777775</v>
      </c>
      <c r="B7026">
        <v>0</v>
      </c>
      <c r="D7026" s="60">
        <v>40095.459027777775</v>
      </c>
    </row>
    <row r="7027" spans="1:4" x14ac:dyDescent="0.25">
      <c r="A7027" s="42">
        <v>40095.479861111111</v>
      </c>
      <c r="B7027">
        <v>0</v>
      </c>
      <c r="D7027" s="60">
        <v>40095.479861111111</v>
      </c>
    </row>
    <row r="7028" spans="1:4" x14ac:dyDescent="0.25">
      <c r="A7028" s="42">
        <v>40095.500694444447</v>
      </c>
      <c r="B7028">
        <v>0</v>
      </c>
      <c r="D7028" s="60">
        <v>40095.500694444447</v>
      </c>
    </row>
    <row r="7029" spans="1:4" x14ac:dyDescent="0.25">
      <c r="A7029" s="42">
        <v>40095.521527777775</v>
      </c>
      <c r="B7029">
        <v>0</v>
      </c>
      <c r="D7029" s="60">
        <v>40095.521527777775</v>
      </c>
    </row>
    <row r="7030" spans="1:4" x14ac:dyDescent="0.25">
      <c r="A7030" s="42">
        <v>40095.542361111111</v>
      </c>
      <c r="B7030">
        <v>0</v>
      </c>
      <c r="D7030" s="60">
        <v>40095.542361111111</v>
      </c>
    </row>
    <row r="7031" spans="1:4" x14ac:dyDescent="0.25">
      <c r="A7031" s="42">
        <v>40095.563194444447</v>
      </c>
      <c r="B7031">
        <v>0</v>
      </c>
      <c r="D7031" s="60">
        <v>40095.563194444447</v>
      </c>
    </row>
    <row r="7032" spans="1:4" x14ac:dyDescent="0.25">
      <c r="A7032" s="42">
        <v>40095.584027777775</v>
      </c>
      <c r="B7032">
        <v>0</v>
      </c>
      <c r="D7032" s="60">
        <v>40095.584027777775</v>
      </c>
    </row>
    <row r="7033" spans="1:4" x14ac:dyDescent="0.25">
      <c r="A7033" s="42">
        <v>40095.604861111111</v>
      </c>
      <c r="B7033">
        <v>0</v>
      </c>
      <c r="D7033" s="60">
        <v>40095.604861111111</v>
      </c>
    </row>
    <row r="7034" spans="1:4" x14ac:dyDescent="0.25">
      <c r="A7034" s="42">
        <v>40095.625694444447</v>
      </c>
      <c r="B7034">
        <v>0</v>
      </c>
      <c r="D7034" s="60">
        <v>40095.625694444447</v>
      </c>
    </row>
    <row r="7035" spans="1:4" x14ac:dyDescent="0.25">
      <c r="A7035" s="42">
        <v>40095.646527777775</v>
      </c>
      <c r="B7035">
        <v>0</v>
      </c>
      <c r="D7035" s="60">
        <v>40095.646527777775</v>
      </c>
    </row>
    <row r="7036" spans="1:4" x14ac:dyDescent="0.25">
      <c r="A7036" s="42">
        <v>40095.667361111111</v>
      </c>
      <c r="B7036">
        <v>0</v>
      </c>
      <c r="D7036" s="60">
        <v>40095.667361111111</v>
      </c>
    </row>
    <row r="7037" spans="1:4" x14ac:dyDescent="0.25">
      <c r="A7037" s="42">
        <v>40095.688194444447</v>
      </c>
      <c r="B7037">
        <v>0</v>
      </c>
      <c r="D7037" s="60">
        <v>40095.688194444447</v>
      </c>
    </row>
    <row r="7038" spans="1:4" x14ac:dyDescent="0.25">
      <c r="A7038" s="42">
        <v>40095.709027777775</v>
      </c>
      <c r="B7038">
        <v>0</v>
      </c>
      <c r="D7038" s="60">
        <v>40095.709027777775</v>
      </c>
    </row>
    <row r="7039" spans="1:4" x14ac:dyDescent="0.25">
      <c r="A7039" s="42">
        <v>40095.729861111111</v>
      </c>
      <c r="B7039">
        <v>0</v>
      </c>
      <c r="D7039" s="60">
        <v>40095.729861111111</v>
      </c>
    </row>
    <row r="7040" spans="1:4" x14ac:dyDescent="0.25">
      <c r="A7040" s="42">
        <v>40095.750694444447</v>
      </c>
      <c r="B7040">
        <v>0</v>
      </c>
      <c r="D7040" s="60">
        <v>40095.750694444447</v>
      </c>
    </row>
    <row r="7041" spans="1:4" x14ac:dyDescent="0.25">
      <c r="A7041" s="42">
        <v>40095.771527777775</v>
      </c>
      <c r="B7041">
        <v>0</v>
      </c>
      <c r="D7041" s="60">
        <v>40095.771527777775</v>
      </c>
    </row>
    <row r="7042" spans="1:4" x14ac:dyDescent="0.25">
      <c r="A7042" s="42">
        <v>40095.792361111111</v>
      </c>
      <c r="B7042">
        <v>0</v>
      </c>
      <c r="D7042" s="60">
        <v>40095.792361111111</v>
      </c>
    </row>
    <row r="7043" spans="1:4" x14ac:dyDescent="0.25">
      <c r="A7043" s="42">
        <v>40095.813194444447</v>
      </c>
      <c r="B7043">
        <v>0</v>
      </c>
      <c r="D7043" s="60">
        <v>40095.813194444447</v>
      </c>
    </row>
    <row r="7044" spans="1:4" x14ac:dyDescent="0.25">
      <c r="A7044" s="42">
        <v>40095.834027777775</v>
      </c>
      <c r="B7044">
        <v>0</v>
      </c>
      <c r="D7044" s="60">
        <v>40095.834027777775</v>
      </c>
    </row>
    <row r="7045" spans="1:4" x14ac:dyDescent="0.25">
      <c r="A7045" s="42">
        <v>40095.854861111111</v>
      </c>
      <c r="B7045">
        <v>0</v>
      </c>
      <c r="D7045" s="60">
        <v>40095.854861111111</v>
      </c>
    </row>
    <row r="7046" spans="1:4" x14ac:dyDescent="0.25">
      <c r="A7046" s="42">
        <v>40095.875694444447</v>
      </c>
      <c r="B7046">
        <v>0</v>
      </c>
      <c r="D7046" s="60">
        <v>40095.875694444447</v>
      </c>
    </row>
    <row r="7047" spans="1:4" x14ac:dyDescent="0.25">
      <c r="A7047" s="42">
        <v>40095.896527777775</v>
      </c>
      <c r="B7047">
        <v>0</v>
      </c>
      <c r="D7047" s="60">
        <v>40095.896527777775</v>
      </c>
    </row>
    <row r="7048" spans="1:4" x14ac:dyDescent="0.25">
      <c r="A7048" s="42">
        <v>40095.917361111111</v>
      </c>
      <c r="B7048">
        <v>0</v>
      </c>
      <c r="D7048" s="60">
        <v>40095.917361111111</v>
      </c>
    </row>
    <row r="7049" spans="1:4" x14ac:dyDescent="0.25">
      <c r="A7049" s="42">
        <v>40095.938194444447</v>
      </c>
      <c r="B7049">
        <v>0</v>
      </c>
      <c r="D7049" s="60">
        <v>40095.938194444447</v>
      </c>
    </row>
    <row r="7050" spans="1:4" x14ac:dyDescent="0.25">
      <c r="A7050" s="42">
        <v>40095.959027777775</v>
      </c>
      <c r="B7050">
        <v>0</v>
      </c>
      <c r="D7050" s="60">
        <v>40095.959027777775</v>
      </c>
    </row>
    <row r="7051" spans="1:4" x14ac:dyDescent="0.25">
      <c r="A7051" s="42">
        <v>40095.979861111111</v>
      </c>
      <c r="B7051">
        <v>0</v>
      </c>
      <c r="D7051" s="60">
        <v>40095.979861111111</v>
      </c>
    </row>
    <row r="7052" spans="1:4" x14ac:dyDescent="0.25">
      <c r="A7052" s="42">
        <v>40096.000694444447</v>
      </c>
      <c r="B7052">
        <v>0</v>
      </c>
      <c r="D7052" s="60">
        <v>40096.000694444447</v>
      </c>
    </row>
    <row r="7053" spans="1:4" x14ac:dyDescent="0.25">
      <c r="A7053" s="42">
        <v>40096.021527777775</v>
      </c>
      <c r="B7053">
        <v>0</v>
      </c>
      <c r="D7053" s="60">
        <v>40096.021527777775</v>
      </c>
    </row>
    <row r="7054" spans="1:4" x14ac:dyDescent="0.25">
      <c r="A7054" s="42">
        <v>40096.042361111111</v>
      </c>
      <c r="B7054">
        <v>0</v>
      </c>
      <c r="D7054" s="60">
        <v>40096.042361111111</v>
      </c>
    </row>
    <row r="7055" spans="1:4" x14ac:dyDescent="0.25">
      <c r="A7055" s="42">
        <v>40096.063194444447</v>
      </c>
      <c r="B7055">
        <v>0</v>
      </c>
      <c r="D7055" s="60">
        <v>40096.063194444447</v>
      </c>
    </row>
    <row r="7056" spans="1:4" x14ac:dyDescent="0.25">
      <c r="A7056" s="42">
        <v>40096.084027777775</v>
      </c>
      <c r="B7056">
        <v>0</v>
      </c>
      <c r="D7056" s="60">
        <v>40096.084027777775</v>
      </c>
    </row>
    <row r="7057" spans="1:4" x14ac:dyDescent="0.25">
      <c r="A7057" s="42">
        <v>40096.104861111111</v>
      </c>
      <c r="B7057">
        <v>0</v>
      </c>
      <c r="D7057" s="60">
        <v>40096.104861111111</v>
      </c>
    </row>
    <row r="7058" spans="1:4" x14ac:dyDescent="0.25">
      <c r="A7058" s="42">
        <v>40096.125694444447</v>
      </c>
      <c r="B7058">
        <v>0</v>
      </c>
      <c r="D7058" s="60">
        <v>40096.125694444447</v>
      </c>
    </row>
    <row r="7059" spans="1:4" x14ac:dyDescent="0.25">
      <c r="A7059" s="42">
        <v>40096.146527777775</v>
      </c>
      <c r="B7059">
        <v>0</v>
      </c>
      <c r="D7059" s="60">
        <v>40096.146527777775</v>
      </c>
    </row>
    <row r="7060" spans="1:4" x14ac:dyDescent="0.25">
      <c r="A7060" s="42">
        <v>40096.167361111111</v>
      </c>
      <c r="B7060">
        <v>0</v>
      </c>
      <c r="D7060" s="60">
        <v>40096.167361111111</v>
      </c>
    </row>
    <row r="7061" spans="1:4" x14ac:dyDescent="0.25">
      <c r="A7061" s="42">
        <v>40096.188194444447</v>
      </c>
      <c r="B7061">
        <v>0</v>
      </c>
      <c r="D7061" s="60">
        <v>40096.188194444447</v>
      </c>
    </row>
    <row r="7062" spans="1:4" x14ac:dyDescent="0.25">
      <c r="A7062" s="42">
        <v>40096.209027777775</v>
      </c>
      <c r="B7062">
        <v>0</v>
      </c>
      <c r="D7062" s="60">
        <v>40096.209027777775</v>
      </c>
    </row>
    <row r="7063" spans="1:4" x14ac:dyDescent="0.25">
      <c r="A7063" s="42">
        <v>40096.229861111111</v>
      </c>
      <c r="B7063">
        <v>0</v>
      </c>
      <c r="D7063" s="60">
        <v>40096.229861111111</v>
      </c>
    </row>
    <row r="7064" spans="1:4" x14ac:dyDescent="0.25">
      <c r="A7064" s="42">
        <v>40096.250694444447</v>
      </c>
      <c r="B7064">
        <v>0</v>
      </c>
      <c r="D7064" s="60">
        <v>40096.250694444447</v>
      </c>
    </row>
    <row r="7065" spans="1:4" x14ac:dyDescent="0.25">
      <c r="A7065" s="42">
        <v>40096.271527777775</v>
      </c>
      <c r="B7065">
        <v>0</v>
      </c>
      <c r="D7065" s="60">
        <v>40096.271527777775</v>
      </c>
    </row>
    <row r="7066" spans="1:4" x14ac:dyDescent="0.25">
      <c r="A7066" s="42">
        <v>40096.292361111111</v>
      </c>
      <c r="B7066">
        <v>0</v>
      </c>
      <c r="D7066" s="60">
        <v>40096.292361111111</v>
      </c>
    </row>
    <row r="7067" spans="1:4" x14ac:dyDescent="0.25">
      <c r="A7067" s="42">
        <v>40096.313194444447</v>
      </c>
      <c r="B7067">
        <v>0</v>
      </c>
      <c r="D7067" s="60">
        <v>40096.313194444447</v>
      </c>
    </row>
    <row r="7068" spans="1:4" x14ac:dyDescent="0.25">
      <c r="A7068" s="42">
        <v>40096.334027777775</v>
      </c>
      <c r="B7068">
        <v>0</v>
      </c>
      <c r="D7068" s="60">
        <v>40096.334027777775</v>
      </c>
    </row>
    <row r="7069" spans="1:4" x14ac:dyDescent="0.25">
      <c r="A7069" s="42">
        <v>40096.354861111111</v>
      </c>
      <c r="B7069">
        <v>0</v>
      </c>
      <c r="D7069" s="60">
        <v>40096.354861111111</v>
      </c>
    </row>
    <row r="7070" spans="1:4" x14ac:dyDescent="0.25">
      <c r="A7070" s="42">
        <v>40096.375694444447</v>
      </c>
      <c r="B7070">
        <v>0</v>
      </c>
      <c r="D7070" s="60">
        <v>40096.375694444447</v>
      </c>
    </row>
    <row r="7071" spans="1:4" x14ac:dyDescent="0.25">
      <c r="A7071" s="42">
        <v>40096.396527777775</v>
      </c>
      <c r="B7071">
        <v>0</v>
      </c>
      <c r="D7071" s="60">
        <v>40096.396527777775</v>
      </c>
    </row>
    <row r="7072" spans="1:4" x14ac:dyDescent="0.25">
      <c r="A7072" s="42">
        <v>40096.417361111111</v>
      </c>
      <c r="B7072">
        <v>0</v>
      </c>
      <c r="D7072" s="60">
        <v>40096.417361111111</v>
      </c>
    </row>
    <row r="7073" spans="1:4" x14ac:dyDescent="0.25">
      <c r="A7073" s="42">
        <v>40096.438194444447</v>
      </c>
      <c r="B7073">
        <v>0</v>
      </c>
      <c r="D7073" s="60">
        <v>40096.438194444447</v>
      </c>
    </row>
    <row r="7074" spans="1:4" x14ac:dyDescent="0.25">
      <c r="A7074" s="42">
        <v>40096.459027777775</v>
      </c>
      <c r="B7074">
        <v>0</v>
      </c>
      <c r="D7074" s="60">
        <v>40096.459027777775</v>
      </c>
    </row>
    <row r="7075" spans="1:4" x14ac:dyDescent="0.25">
      <c r="A7075" s="42">
        <v>40096.479861111111</v>
      </c>
      <c r="B7075">
        <v>0</v>
      </c>
      <c r="D7075" s="60">
        <v>40096.479861111111</v>
      </c>
    </row>
    <row r="7076" spans="1:4" x14ac:dyDescent="0.25">
      <c r="A7076" s="42">
        <v>40096.500694444447</v>
      </c>
      <c r="B7076">
        <v>0</v>
      </c>
      <c r="D7076" s="60">
        <v>40096.500694444447</v>
      </c>
    </row>
    <row r="7077" spans="1:4" x14ac:dyDescent="0.25">
      <c r="A7077" s="42">
        <v>40096.521527777775</v>
      </c>
      <c r="B7077">
        <v>0</v>
      </c>
      <c r="D7077" s="60">
        <v>40096.521527777775</v>
      </c>
    </row>
    <row r="7078" spans="1:4" x14ac:dyDescent="0.25">
      <c r="A7078" s="42">
        <v>40096.542361111111</v>
      </c>
      <c r="B7078">
        <v>0</v>
      </c>
      <c r="D7078" s="60">
        <v>40096.542361111111</v>
      </c>
    </row>
    <row r="7079" spans="1:4" x14ac:dyDescent="0.25">
      <c r="A7079" s="42">
        <v>40096.563194444447</v>
      </c>
      <c r="B7079">
        <v>0</v>
      </c>
      <c r="D7079" s="60">
        <v>40096.563194444447</v>
      </c>
    </row>
    <row r="7080" spans="1:4" x14ac:dyDescent="0.25">
      <c r="A7080" s="42">
        <v>40096.584027777775</v>
      </c>
      <c r="B7080">
        <v>0</v>
      </c>
      <c r="D7080" s="60">
        <v>40096.584027777775</v>
      </c>
    </row>
    <row r="7081" spans="1:4" x14ac:dyDescent="0.25">
      <c r="A7081" s="42">
        <v>40096.604861111111</v>
      </c>
      <c r="B7081">
        <v>0</v>
      </c>
      <c r="D7081" s="60">
        <v>40096.604861111111</v>
      </c>
    </row>
    <row r="7082" spans="1:4" x14ac:dyDescent="0.25">
      <c r="A7082" s="42">
        <v>40096.625694444447</v>
      </c>
      <c r="B7082">
        <v>0</v>
      </c>
      <c r="D7082" s="60">
        <v>40096.625694444447</v>
      </c>
    </row>
    <row r="7083" spans="1:4" x14ac:dyDescent="0.25">
      <c r="A7083" s="42">
        <v>40096.646527777775</v>
      </c>
      <c r="B7083">
        <v>0</v>
      </c>
      <c r="D7083" s="60">
        <v>40096.646527777775</v>
      </c>
    </row>
    <row r="7084" spans="1:4" x14ac:dyDescent="0.25">
      <c r="A7084" s="42">
        <v>40096.667361111111</v>
      </c>
      <c r="B7084">
        <v>0</v>
      </c>
      <c r="D7084" s="60">
        <v>40096.667361111111</v>
      </c>
    </row>
    <row r="7085" spans="1:4" x14ac:dyDescent="0.25">
      <c r="A7085" s="42">
        <v>40096.688194444447</v>
      </c>
      <c r="B7085">
        <v>0</v>
      </c>
      <c r="D7085" s="60">
        <v>40096.688194444447</v>
      </c>
    </row>
    <row r="7086" spans="1:4" x14ac:dyDescent="0.25">
      <c r="A7086" s="42">
        <v>40096.709027777775</v>
      </c>
      <c r="B7086">
        <v>0</v>
      </c>
      <c r="D7086" s="60">
        <v>40096.709027777775</v>
      </c>
    </row>
    <row r="7087" spans="1:4" x14ac:dyDescent="0.25">
      <c r="A7087" s="42">
        <v>40096.729861111111</v>
      </c>
      <c r="B7087">
        <v>0</v>
      </c>
      <c r="D7087" s="60">
        <v>40096.729861111111</v>
      </c>
    </row>
    <row r="7088" spans="1:4" x14ac:dyDescent="0.25">
      <c r="A7088" s="42">
        <v>40096.750694444447</v>
      </c>
      <c r="B7088">
        <v>0</v>
      </c>
      <c r="D7088" s="60">
        <v>40096.750694444447</v>
      </c>
    </row>
    <row r="7089" spans="1:4" x14ac:dyDescent="0.25">
      <c r="A7089" s="42">
        <v>40096.771527777775</v>
      </c>
      <c r="B7089">
        <v>0</v>
      </c>
      <c r="D7089" s="60">
        <v>40096.771527777775</v>
      </c>
    </row>
    <row r="7090" spans="1:4" x14ac:dyDescent="0.25">
      <c r="A7090" s="42">
        <v>40096.792361111111</v>
      </c>
      <c r="B7090">
        <v>0</v>
      </c>
      <c r="D7090" s="60">
        <v>40096.792361111111</v>
      </c>
    </row>
    <row r="7091" spans="1:4" x14ac:dyDescent="0.25">
      <c r="A7091" s="42">
        <v>40096.813194444447</v>
      </c>
      <c r="B7091">
        <v>0</v>
      </c>
      <c r="D7091" s="60">
        <v>40096.813194444447</v>
      </c>
    </row>
    <row r="7092" spans="1:4" x14ac:dyDescent="0.25">
      <c r="A7092" s="42">
        <v>40096.834027777775</v>
      </c>
      <c r="B7092">
        <v>0</v>
      </c>
      <c r="D7092" s="60">
        <v>40096.834027777775</v>
      </c>
    </row>
    <row r="7093" spans="1:4" x14ac:dyDescent="0.25">
      <c r="A7093" s="42">
        <v>40096.854861111111</v>
      </c>
      <c r="B7093">
        <v>0</v>
      </c>
      <c r="D7093" s="60">
        <v>40096.854861111111</v>
      </c>
    </row>
    <row r="7094" spans="1:4" x14ac:dyDescent="0.25">
      <c r="A7094" s="42">
        <v>40096.875694444447</v>
      </c>
      <c r="B7094">
        <v>0</v>
      </c>
      <c r="D7094" s="60">
        <v>40096.875694444447</v>
      </c>
    </row>
    <row r="7095" spans="1:4" x14ac:dyDescent="0.25">
      <c r="A7095" s="42">
        <v>40096.896527777775</v>
      </c>
      <c r="B7095">
        <v>0</v>
      </c>
      <c r="D7095" s="60">
        <v>40096.896527777775</v>
      </c>
    </row>
    <row r="7096" spans="1:4" x14ac:dyDescent="0.25">
      <c r="A7096" s="42">
        <v>40096.917361111111</v>
      </c>
      <c r="B7096">
        <v>0</v>
      </c>
      <c r="D7096" s="60">
        <v>40096.917361111111</v>
      </c>
    </row>
    <row r="7097" spans="1:4" x14ac:dyDescent="0.25">
      <c r="A7097" s="42">
        <v>40096.938194444447</v>
      </c>
      <c r="B7097">
        <v>0</v>
      </c>
      <c r="D7097" s="60">
        <v>40096.938194444447</v>
      </c>
    </row>
    <row r="7098" spans="1:4" x14ac:dyDescent="0.25">
      <c r="A7098" s="42">
        <v>40096.959027777775</v>
      </c>
      <c r="B7098">
        <v>0</v>
      </c>
      <c r="D7098" s="60">
        <v>40096.959027777775</v>
      </c>
    </row>
    <row r="7099" spans="1:4" x14ac:dyDescent="0.25">
      <c r="A7099" s="42">
        <v>40096.979861111111</v>
      </c>
      <c r="B7099">
        <v>0</v>
      </c>
      <c r="D7099" s="60">
        <v>40096.979861111111</v>
      </c>
    </row>
    <row r="7100" spans="1:4" x14ac:dyDescent="0.25">
      <c r="A7100" s="42">
        <v>40097.000694444447</v>
      </c>
      <c r="B7100">
        <v>0</v>
      </c>
      <c r="D7100" s="60">
        <v>40097.000694444447</v>
      </c>
    </row>
    <row r="7101" spans="1:4" x14ac:dyDescent="0.25">
      <c r="A7101" s="42">
        <v>40097.021527777775</v>
      </c>
      <c r="B7101">
        <v>0</v>
      </c>
      <c r="D7101" s="60">
        <v>40097.021527777775</v>
      </c>
    </row>
    <row r="7102" spans="1:4" x14ac:dyDescent="0.25">
      <c r="A7102" s="42">
        <v>40097.042361111111</v>
      </c>
      <c r="B7102">
        <v>0</v>
      </c>
      <c r="D7102" s="60">
        <v>40097.042361111111</v>
      </c>
    </row>
    <row r="7103" spans="1:4" x14ac:dyDescent="0.25">
      <c r="A7103" s="42">
        <v>40097.063194444447</v>
      </c>
      <c r="B7103">
        <v>0</v>
      </c>
      <c r="D7103" s="60">
        <v>40097.063194444447</v>
      </c>
    </row>
    <row r="7104" spans="1:4" x14ac:dyDescent="0.25">
      <c r="A7104" s="42">
        <v>40097.084027777775</v>
      </c>
      <c r="B7104">
        <v>0</v>
      </c>
      <c r="D7104" s="60">
        <v>40097.084027777775</v>
      </c>
    </row>
    <row r="7105" spans="1:4" x14ac:dyDescent="0.25">
      <c r="A7105" s="42">
        <v>40097.104861111111</v>
      </c>
      <c r="B7105">
        <v>0</v>
      </c>
      <c r="D7105" s="60">
        <v>40097.104861111111</v>
      </c>
    </row>
    <row r="7106" spans="1:4" x14ac:dyDescent="0.25">
      <c r="A7106" s="42">
        <v>40097.125694444447</v>
      </c>
      <c r="B7106">
        <v>0</v>
      </c>
      <c r="D7106" s="60">
        <v>40097.125694444447</v>
      </c>
    </row>
    <row r="7107" spans="1:4" x14ac:dyDescent="0.25">
      <c r="A7107" s="42">
        <v>40097.146527777775</v>
      </c>
      <c r="B7107">
        <v>0</v>
      </c>
      <c r="D7107" s="60">
        <v>40097.146527777775</v>
      </c>
    </row>
    <row r="7108" spans="1:4" x14ac:dyDescent="0.25">
      <c r="A7108" s="42">
        <v>40097.167361111111</v>
      </c>
      <c r="B7108">
        <v>0</v>
      </c>
      <c r="D7108" s="60">
        <v>40097.167361111111</v>
      </c>
    </row>
    <row r="7109" spans="1:4" x14ac:dyDescent="0.25">
      <c r="A7109" s="42">
        <v>40097.188194444447</v>
      </c>
      <c r="B7109">
        <v>0</v>
      </c>
      <c r="D7109" s="60">
        <v>40097.188194444447</v>
      </c>
    </row>
    <row r="7110" spans="1:4" x14ac:dyDescent="0.25">
      <c r="A7110" s="42">
        <v>40097.209027777775</v>
      </c>
      <c r="B7110">
        <v>0</v>
      </c>
      <c r="D7110" s="60">
        <v>40097.209027777775</v>
      </c>
    </row>
    <row r="7111" spans="1:4" x14ac:dyDescent="0.25">
      <c r="A7111" s="42">
        <v>40097.229861111111</v>
      </c>
      <c r="B7111">
        <v>0</v>
      </c>
      <c r="D7111" s="60">
        <v>40097.229861111111</v>
      </c>
    </row>
    <row r="7112" spans="1:4" x14ac:dyDescent="0.25">
      <c r="A7112" s="42">
        <v>40097.250694444447</v>
      </c>
      <c r="B7112">
        <v>0</v>
      </c>
      <c r="D7112" s="60">
        <v>40097.250694444447</v>
      </c>
    </row>
    <row r="7113" spans="1:4" x14ac:dyDescent="0.25">
      <c r="A7113" s="42">
        <v>40097.271527777775</v>
      </c>
      <c r="B7113">
        <v>0</v>
      </c>
      <c r="D7113" s="60">
        <v>40097.271527777775</v>
      </c>
    </row>
    <row r="7114" spans="1:4" x14ac:dyDescent="0.25">
      <c r="A7114" s="42">
        <v>40097.292361111111</v>
      </c>
      <c r="B7114">
        <v>0</v>
      </c>
      <c r="D7114" s="60">
        <v>40097.292361111111</v>
      </c>
    </row>
    <row r="7115" spans="1:4" x14ac:dyDescent="0.25">
      <c r="A7115" s="42">
        <v>40097.313194444447</v>
      </c>
      <c r="B7115">
        <v>0</v>
      </c>
      <c r="D7115" s="60">
        <v>40097.313194444447</v>
      </c>
    </row>
    <row r="7116" spans="1:4" x14ac:dyDescent="0.25">
      <c r="A7116" s="42">
        <v>40097.334027777775</v>
      </c>
      <c r="B7116">
        <v>0</v>
      </c>
      <c r="D7116" s="60">
        <v>40097.334027777775</v>
      </c>
    </row>
    <row r="7117" spans="1:4" x14ac:dyDescent="0.25">
      <c r="A7117" s="42">
        <v>40097.354861111111</v>
      </c>
      <c r="B7117">
        <v>0</v>
      </c>
      <c r="D7117" s="60">
        <v>40097.354861111111</v>
      </c>
    </row>
    <row r="7118" spans="1:4" x14ac:dyDescent="0.25">
      <c r="A7118" s="42">
        <v>40097.375694444447</v>
      </c>
      <c r="B7118">
        <v>0</v>
      </c>
      <c r="D7118" s="60">
        <v>40097.375694444447</v>
      </c>
    </row>
    <row r="7119" spans="1:4" x14ac:dyDescent="0.25">
      <c r="A7119" s="42">
        <v>40097.396527777775</v>
      </c>
      <c r="B7119">
        <v>0</v>
      </c>
      <c r="D7119" s="60">
        <v>40097.396527777775</v>
      </c>
    </row>
    <row r="7120" spans="1:4" x14ac:dyDescent="0.25">
      <c r="A7120" s="42">
        <v>40097.417361111111</v>
      </c>
      <c r="B7120">
        <v>0</v>
      </c>
      <c r="D7120" s="60">
        <v>40097.417361111111</v>
      </c>
    </row>
    <row r="7121" spans="1:4" x14ac:dyDescent="0.25">
      <c r="A7121" s="42">
        <v>40097.438194444447</v>
      </c>
      <c r="B7121">
        <v>0</v>
      </c>
      <c r="D7121" s="60">
        <v>40097.438194444447</v>
      </c>
    </row>
    <row r="7122" spans="1:4" x14ac:dyDescent="0.25">
      <c r="A7122" s="42">
        <v>40097.459027777775</v>
      </c>
      <c r="B7122">
        <v>0</v>
      </c>
      <c r="D7122" s="60">
        <v>40097.459027777775</v>
      </c>
    </row>
    <row r="7123" spans="1:4" x14ac:dyDescent="0.25">
      <c r="A7123" s="42">
        <v>40097.479861111111</v>
      </c>
      <c r="B7123">
        <v>0</v>
      </c>
      <c r="D7123" s="60">
        <v>40097.479861111111</v>
      </c>
    </row>
    <row r="7124" spans="1:4" x14ac:dyDescent="0.25">
      <c r="A7124" s="42">
        <v>40097.500694444447</v>
      </c>
      <c r="B7124">
        <v>0</v>
      </c>
      <c r="D7124" s="60">
        <v>40097.500694444447</v>
      </c>
    </row>
    <row r="7125" spans="1:4" x14ac:dyDescent="0.25">
      <c r="A7125" s="42">
        <v>40097.521527777775</v>
      </c>
      <c r="B7125">
        <v>0</v>
      </c>
      <c r="D7125" s="60">
        <v>40097.521527777775</v>
      </c>
    </row>
    <row r="7126" spans="1:4" x14ac:dyDescent="0.25">
      <c r="A7126" s="42">
        <v>40097.542361111111</v>
      </c>
      <c r="B7126">
        <v>0</v>
      </c>
      <c r="D7126" s="60">
        <v>40097.542361111111</v>
      </c>
    </row>
    <row r="7127" spans="1:4" x14ac:dyDescent="0.25">
      <c r="A7127" s="42">
        <v>40097.563194444447</v>
      </c>
      <c r="B7127">
        <v>0</v>
      </c>
      <c r="D7127" s="60">
        <v>40097.563194444447</v>
      </c>
    </row>
    <row r="7128" spans="1:4" x14ac:dyDescent="0.25">
      <c r="A7128" s="42">
        <v>40097.584027777775</v>
      </c>
      <c r="B7128">
        <v>0</v>
      </c>
      <c r="D7128" s="60">
        <v>40097.584027777775</v>
      </c>
    </row>
    <row r="7129" spans="1:4" x14ac:dyDescent="0.25">
      <c r="A7129" s="42">
        <v>40097.604861111111</v>
      </c>
      <c r="B7129">
        <v>0</v>
      </c>
      <c r="D7129" s="60">
        <v>40097.604861111111</v>
      </c>
    </row>
    <row r="7130" spans="1:4" x14ac:dyDescent="0.25">
      <c r="A7130" s="42">
        <v>40097.625694444447</v>
      </c>
      <c r="B7130">
        <v>0</v>
      </c>
      <c r="D7130" s="60">
        <v>40097.625694444447</v>
      </c>
    </row>
    <row r="7131" spans="1:4" x14ac:dyDescent="0.25">
      <c r="A7131" s="42">
        <v>40097.646527777775</v>
      </c>
      <c r="B7131">
        <v>0</v>
      </c>
      <c r="D7131" s="60">
        <v>40097.646527777775</v>
      </c>
    </row>
    <row r="7132" spans="1:4" x14ac:dyDescent="0.25">
      <c r="A7132" s="42">
        <v>40097.667361111111</v>
      </c>
      <c r="B7132">
        <v>0</v>
      </c>
      <c r="D7132" s="60">
        <v>40097.667361111111</v>
      </c>
    </row>
    <row r="7133" spans="1:4" x14ac:dyDescent="0.25">
      <c r="A7133" s="42">
        <v>40097.688194444447</v>
      </c>
      <c r="B7133">
        <v>0</v>
      </c>
      <c r="D7133" s="60">
        <v>40097.688194444447</v>
      </c>
    </row>
    <row r="7134" spans="1:4" x14ac:dyDescent="0.25">
      <c r="A7134" s="42">
        <v>40097.709027777775</v>
      </c>
      <c r="B7134">
        <v>0</v>
      </c>
      <c r="D7134" s="60">
        <v>40097.709027777775</v>
      </c>
    </row>
    <row r="7135" spans="1:4" x14ac:dyDescent="0.25">
      <c r="A7135" s="42">
        <v>40097.729861111111</v>
      </c>
      <c r="B7135">
        <v>0</v>
      </c>
      <c r="D7135" s="60">
        <v>40097.729861111111</v>
      </c>
    </row>
    <row r="7136" spans="1:4" x14ac:dyDescent="0.25">
      <c r="A7136" s="42">
        <v>40097.750694444447</v>
      </c>
      <c r="B7136">
        <v>0</v>
      </c>
      <c r="D7136" s="60">
        <v>40097.750694444447</v>
      </c>
    </row>
    <row r="7137" spans="1:4" x14ac:dyDescent="0.25">
      <c r="A7137" s="42">
        <v>40097.771527777775</v>
      </c>
      <c r="B7137">
        <v>0</v>
      </c>
      <c r="D7137" s="60">
        <v>40097.771527777775</v>
      </c>
    </row>
    <row r="7138" spans="1:4" x14ac:dyDescent="0.25">
      <c r="A7138" s="42">
        <v>40097.792361111111</v>
      </c>
      <c r="B7138">
        <v>0</v>
      </c>
      <c r="D7138" s="60">
        <v>40097.792361111111</v>
      </c>
    </row>
    <row r="7139" spans="1:4" x14ac:dyDescent="0.25">
      <c r="A7139" s="42">
        <v>40097.813194444447</v>
      </c>
      <c r="B7139">
        <v>0</v>
      </c>
      <c r="D7139" s="60">
        <v>40097.813194444447</v>
      </c>
    </row>
    <row r="7140" spans="1:4" x14ac:dyDescent="0.25">
      <c r="A7140" s="42">
        <v>40097.834027777775</v>
      </c>
      <c r="B7140">
        <v>0</v>
      </c>
      <c r="D7140" s="60">
        <v>40097.834027777775</v>
      </c>
    </row>
    <row r="7141" spans="1:4" x14ac:dyDescent="0.25">
      <c r="A7141" s="42">
        <v>40097.854861111111</v>
      </c>
      <c r="B7141">
        <v>0</v>
      </c>
      <c r="D7141" s="60">
        <v>40097.854861111111</v>
      </c>
    </row>
    <row r="7142" spans="1:4" x14ac:dyDescent="0.25">
      <c r="A7142" s="42">
        <v>40097.875694444447</v>
      </c>
      <c r="B7142">
        <v>0</v>
      </c>
      <c r="D7142" s="60">
        <v>40097.875694444447</v>
      </c>
    </row>
    <row r="7143" spans="1:4" x14ac:dyDescent="0.25">
      <c r="A7143" s="42">
        <v>40097.896527777775</v>
      </c>
      <c r="B7143">
        <v>0</v>
      </c>
      <c r="D7143" s="60">
        <v>40097.896527777775</v>
      </c>
    </row>
    <row r="7144" spans="1:4" x14ac:dyDescent="0.25">
      <c r="A7144" s="42">
        <v>40097.917361111111</v>
      </c>
      <c r="B7144">
        <v>0</v>
      </c>
      <c r="D7144" s="60">
        <v>40097.917361111111</v>
      </c>
    </row>
    <row r="7145" spans="1:4" x14ac:dyDescent="0.25">
      <c r="A7145" s="42">
        <v>40097.938194444447</v>
      </c>
      <c r="B7145">
        <v>0</v>
      </c>
      <c r="D7145" s="60">
        <v>40097.938194444447</v>
      </c>
    </row>
    <row r="7146" spans="1:4" x14ac:dyDescent="0.25">
      <c r="A7146" s="42">
        <v>40097.959027777775</v>
      </c>
      <c r="B7146">
        <v>0</v>
      </c>
      <c r="D7146" s="60">
        <v>40097.959027777775</v>
      </c>
    </row>
    <row r="7147" spans="1:4" x14ac:dyDescent="0.25">
      <c r="A7147" s="42">
        <v>40097.979861111111</v>
      </c>
      <c r="B7147">
        <v>0</v>
      </c>
      <c r="D7147" s="60">
        <v>40097.979861111111</v>
      </c>
    </row>
    <row r="7148" spans="1:4" x14ac:dyDescent="0.25">
      <c r="A7148" s="42">
        <v>40098.000694444447</v>
      </c>
      <c r="B7148">
        <v>0</v>
      </c>
      <c r="D7148" s="60">
        <v>40098.000694444447</v>
      </c>
    </row>
    <row r="7149" spans="1:4" x14ac:dyDescent="0.25">
      <c r="A7149" s="42">
        <v>40098.021527777775</v>
      </c>
      <c r="B7149">
        <v>0</v>
      </c>
      <c r="D7149" s="60">
        <v>40098.021527777775</v>
      </c>
    </row>
    <row r="7150" spans="1:4" x14ac:dyDescent="0.25">
      <c r="A7150" s="42">
        <v>40098.042361111111</v>
      </c>
      <c r="B7150">
        <v>0</v>
      </c>
      <c r="D7150" s="60">
        <v>40098.042361111111</v>
      </c>
    </row>
    <row r="7151" spans="1:4" x14ac:dyDescent="0.25">
      <c r="A7151" s="42">
        <v>40098.063194444447</v>
      </c>
      <c r="B7151">
        <v>0</v>
      </c>
      <c r="D7151" s="60">
        <v>40098.063194444447</v>
      </c>
    </row>
    <row r="7152" spans="1:4" x14ac:dyDescent="0.25">
      <c r="A7152" s="42">
        <v>40098.084027777775</v>
      </c>
      <c r="B7152">
        <v>0</v>
      </c>
      <c r="D7152" s="60">
        <v>40098.084027777775</v>
      </c>
    </row>
    <row r="7153" spans="1:4" x14ac:dyDescent="0.25">
      <c r="A7153" s="42">
        <v>40098.104861111111</v>
      </c>
      <c r="B7153">
        <v>0</v>
      </c>
      <c r="D7153" s="60">
        <v>40098.104861111111</v>
      </c>
    </row>
    <row r="7154" spans="1:4" x14ac:dyDescent="0.25">
      <c r="A7154" s="42">
        <v>40098.125694444447</v>
      </c>
      <c r="B7154">
        <v>0</v>
      </c>
      <c r="D7154" s="60">
        <v>40098.125694444447</v>
      </c>
    </row>
    <row r="7155" spans="1:4" x14ac:dyDescent="0.25">
      <c r="A7155" s="42">
        <v>40098.146527777775</v>
      </c>
      <c r="B7155">
        <v>0</v>
      </c>
      <c r="D7155" s="60">
        <v>40098.146527777775</v>
      </c>
    </row>
    <row r="7156" spans="1:4" x14ac:dyDescent="0.25">
      <c r="A7156" s="42">
        <v>40098.167361111111</v>
      </c>
      <c r="B7156">
        <v>0</v>
      </c>
      <c r="D7156" s="60">
        <v>40098.167361111111</v>
      </c>
    </row>
    <row r="7157" spans="1:4" x14ac:dyDescent="0.25">
      <c r="A7157" s="42">
        <v>40098.188194444447</v>
      </c>
      <c r="B7157">
        <v>0</v>
      </c>
      <c r="D7157" s="60">
        <v>40098.188194444447</v>
      </c>
    </row>
    <row r="7158" spans="1:4" x14ac:dyDescent="0.25">
      <c r="A7158" s="42">
        <v>40098.209027777775</v>
      </c>
      <c r="B7158">
        <v>0</v>
      </c>
      <c r="D7158" s="60">
        <v>40098.209027777775</v>
      </c>
    </row>
    <row r="7159" spans="1:4" x14ac:dyDescent="0.25">
      <c r="A7159" s="42">
        <v>40098.229861111111</v>
      </c>
      <c r="B7159">
        <v>0</v>
      </c>
      <c r="D7159" s="60">
        <v>40098.229861111111</v>
      </c>
    </row>
    <row r="7160" spans="1:4" x14ac:dyDescent="0.25">
      <c r="A7160" s="42">
        <v>40098.250694444447</v>
      </c>
      <c r="B7160">
        <v>0</v>
      </c>
      <c r="D7160" s="60">
        <v>40098.250694444447</v>
      </c>
    </row>
    <row r="7161" spans="1:4" x14ac:dyDescent="0.25">
      <c r="A7161" s="42">
        <v>40098.271527777775</v>
      </c>
      <c r="B7161">
        <v>0</v>
      </c>
      <c r="D7161" s="60">
        <v>40098.271527777775</v>
      </c>
    </row>
    <row r="7162" spans="1:4" x14ac:dyDescent="0.25">
      <c r="A7162" s="42">
        <v>40098.292361111111</v>
      </c>
      <c r="B7162">
        <v>0</v>
      </c>
      <c r="D7162" s="60">
        <v>40098.292361111111</v>
      </c>
    </row>
    <row r="7163" spans="1:4" x14ac:dyDescent="0.25">
      <c r="A7163" s="42">
        <v>40098.313194444447</v>
      </c>
      <c r="B7163">
        <v>0</v>
      </c>
      <c r="D7163" s="60">
        <v>40098.313194444447</v>
      </c>
    </row>
    <row r="7164" spans="1:4" x14ac:dyDescent="0.25">
      <c r="A7164" s="42">
        <v>40098.334027777775</v>
      </c>
      <c r="B7164">
        <v>0</v>
      </c>
      <c r="D7164" s="60">
        <v>40098.334027777775</v>
      </c>
    </row>
    <row r="7165" spans="1:4" x14ac:dyDescent="0.25">
      <c r="A7165" s="42">
        <v>40098.354861111111</v>
      </c>
      <c r="B7165">
        <v>0</v>
      </c>
      <c r="D7165" s="60">
        <v>40098.354861111111</v>
      </c>
    </row>
    <row r="7166" spans="1:4" x14ac:dyDescent="0.25">
      <c r="A7166" s="42">
        <v>40098.375694444447</v>
      </c>
      <c r="B7166">
        <v>0</v>
      </c>
      <c r="D7166" s="60">
        <v>40098.375694444447</v>
      </c>
    </row>
    <row r="7167" spans="1:4" x14ac:dyDescent="0.25">
      <c r="A7167" s="42">
        <v>40098.396527777775</v>
      </c>
      <c r="B7167">
        <v>0</v>
      </c>
      <c r="D7167" s="60">
        <v>40098.396527777775</v>
      </c>
    </row>
    <row r="7168" spans="1:4" x14ac:dyDescent="0.25">
      <c r="A7168" s="42">
        <v>40098.417361111111</v>
      </c>
      <c r="B7168">
        <v>0</v>
      </c>
      <c r="D7168" s="60">
        <v>40098.417361111111</v>
      </c>
    </row>
    <row r="7169" spans="1:4" x14ac:dyDescent="0.25">
      <c r="A7169" s="42">
        <v>40098.438194444447</v>
      </c>
      <c r="B7169">
        <v>0</v>
      </c>
      <c r="D7169" s="60">
        <v>40098.438194444447</v>
      </c>
    </row>
    <row r="7170" spans="1:4" x14ac:dyDescent="0.25">
      <c r="A7170" s="42">
        <v>40098.459027777775</v>
      </c>
      <c r="B7170">
        <v>0</v>
      </c>
      <c r="D7170" s="60">
        <v>40098.459027777775</v>
      </c>
    </row>
    <row r="7171" spans="1:4" x14ac:dyDescent="0.25">
      <c r="A7171" s="42">
        <v>40098.479861111111</v>
      </c>
      <c r="B7171">
        <v>0</v>
      </c>
      <c r="D7171" s="60">
        <v>40098.479861111111</v>
      </c>
    </row>
    <row r="7172" spans="1:4" x14ac:dyDescent="0.25">
      <c r="A7172" s="42">
        <v>40098.500694444447</v>
      </c>
      <c r="B7172">
        <v>0</v>
      </c>
      <c r="D7172" s="60">
        <v>40098.500694444447</v>
      </c>
    </row>
    <row r="7173" spans="1:4" x14ac:dyDescent="0.25">
      <c r="A7173" s="42">
        <v>40098.521527777775</v>
      </c>
      <c r="B7173">
        <v>0</v>
      </c>
      <c r="D7173" s="60">
        <v>40098.521527777775</v>
      </c>
    </row>
    <row r="7174" spans="1:4" x14ac:dyDescent="0.25">
      <c r="A7174" s="42">
        <v>40098.542361111111</v>
      </c>
      <c r="B7174">
        <v>0</v>
      </c>
      <c r="D7174" s="60">
        <v>40098.542361111111</v>
      </c>
    </row>
    <row r="7175" spans="1:4" x14ac:dyDescent="0.25">
      <c r="A7175" s="42">
        <v>40098.563194444447</v>
      </c>
      <c r="B7175">
        <v>0</v>
      </c>
      <c r="D7175" s="60">
        <v>40098.563194444447</v>
      </c>
    </row>
    <row r="7176" spans="1:4" x14ac:dyDescent="0.25">
      <c r="A7176" s="42">
        <v>40098.584027777775</v>
      </c>
      <c r="B7176">
        <v>0</v>
      </c>
      <c r="D7176" s="60">
        <v>40098.584027777775</v>
      </c>
    </row>
    <row r="7177" spans="1:4" x14ac:dyDescent="0.25">
      <c r="A7177" s="42">
        <v>40098.604861111111</v>
      </c>
      <c r="B7177">
        <v>0</v>
      </c>
      <c r="D7177" s="60">
        <v>40098.604861111111</v>
      </c>
    </row>
    <row r="7178" spans="1:4" x14ac:dyDescent="0.25">
      <c r="A7178" s="42">
        <v>40098.625694444447</v>
      </c>
      <c r="B7178">
        <v>0</v>
      </c>
      <c r="D7178" s="60">
        <v>40098.625694444447</v>
      </c>
    </row>
    <row r="7179" spans="1:4" x14ac:dyDescent="0.25">
      <c r="A7179" s="42">
        <v>40098.646527777775</v>
      </c>
      <c r="B7179">
        <v>0</v>
      </c>
      <c r="D7179" s="60">
        <v>40098.646527777775</v>
      </c>
    </row>
    <row r="7180" spans="1:4" x14ac:dyDescent="0.25">
      <c r="A7180" s="42">
        <v>40098.667361111111</v>
      </c>
      <c r="B7180">
        <v>0</v>
      </c>
      <c r="D7180" s="60">
        <v>40098.667361111111</v>
      </c>
    </row>
    <row r="7181" spans="1:4" x14ac:dyDescent="0.25">
      <c r="A7181" s="42">
        <v>40098.688194444447</v>
      </c>
      <c r="B7181">
        <v>0</v>
      </c>
      <c r="D7181" s="60">
        <v>40098.688194444447</v>
      </c>
    </row>
    <row r="7182" spans="1:4" x14ac:dyDescent="0.25">
      <c r="A7182" s="42">
        <v>40098.709027777775</v>
      </c>
      <c r="B7182">
        <v>0</v>
      </c>
      <c r="D7182" s="60">
        <v>40098.709027777775</v>
      </c>
    </row>
    <row r="7183" spans="1:4" x14ac:dyDescent="0.25">
      <c r="A7183" s="42">
        <v>40098.729861111111</v>
      </c>
      <c r="B7183">
        <v>0</v>
      </c>
      <c r="D7183" s="60">
        <v>40098.729861111111</v>
      </c>
    </row>
    <row r="7184" spans="1:4" x14ac:dyDescent="0.25">
      <c r="A7184" s="42">
        <v>40098.750694444447</v>
      </c>
      <c r="B7184">
        <v>0</v>
      </c>
      <c r="D7184" s="60">
        <v>40098.750694444447</v>
      </c>
    </row>
    <row r="7185" spans="1:4" x14ac:dyDescent="0.25">
      <c r="A7185" s="42">
        <v>40098.771527777775</v>
      </c>
      <c r="B7185">
        <v>0</v>
      </c>
      <c r="D7185" s="60">
        <v>40098.771527777775</v>
      </c>
    </row>
    <row r="7186" spans="1:4" x14ac:dyDescent="0.25">
      <c r="A7186" s="42">
        <v>40098.792361111111</v>
      </c>
      <c r="B7186">
        <v>0</v>
      </c>
      <c r="D7186" s="60">
        <v>40098.792361111111</v>
      </c>
    </row>
    <row r="7187" spans="1:4" x14ac:dyDescent="0.25">
      <c r="A7187" s="42">
        <v>40098.813194444447</v>
      </c>
      <c r="B7187">
        <v>0</v>
      </c>
      <c r="D7187" s="60">
        <v>40098.813194444447</v>
      </c>
    </row>
    <row r="7188" spans="1:4" x14ac:dyDescent="0.25">
      <c r="A7188" s="42">
        <v>40098.834027777775</v>
      </c>
      <c r="B7188">
        <v>0</v>
      </c>
      <c r="D7188" s="60">
        <v>40098.834027777775</v>
      </c>
    </row>
    <row r="7189" spans="1:4" x14ac:dyDescent="0.25">
      <c r="A7189" s="42">
        <v>40098.854861111111</v>
      </c>
      <c r="B7189">
        <v>0</v>
      </c>
      <c r="D7189" s="60">
        <v>40098.854861111111</v>
      </c>
    </row>
    <row r="7190" spans="1:4" x14ac:dyDescent="0.25">
      <c r="A7190" s="42">
        <v>40098.875694444447</v>
      </c>
      <c r="B7190">
        <v>0</v>
      </c>
      <c r="D7190" s="60">
        <v>40098.875694444447</v>
      </c>
    </row>
    <row r="7191" spans="1:4" x14ac:dyDescent="0.25">
      <c r="A7191" s="42">
        <v>40098.896527777775</v>
      </c>
      <c r="B7191">
        <v>0</v>
      </c>
      <c r="D7191" s="60">
        <v>40098.896527777775</v>
      </c>
    </row>
    <row r="7192" spans="1:4" x14ac:dyDescent="0.25">
      <c r="A7192" s="42">
        <v>40098.917361111111</v>
      </c>
      <c r="B7192">
        <v>0</v>
      </c>
      <c r="D7192" s="60">
        <v>40098.917361111111</v>
      </c>
    </row>
    <row r="7193" spans="1:4" x14ac:dyDescent="0.25">
      <c r="A7193" s="42">
        <v>40098.938194444447</v>
      </c>
      <c r="B7193">
        <v>0</v>
      </c>
      <c r="D7193" s="60">
        <v>40098.938194444447</v>
      </c>
    </row>
    <row r="7194" spans="1:4" x14ac:dyDescent="0.25">
      <c r="A7194" s="42">
        <v>40098.959027777775</v>
      </c>
      <c r="B7194">
        <v>0</v>
      </c>
      <c r="D7194" s="60">
        <v>40098.959027777775</v>
      </c>
    </row>
    <row r="7195" spans="1:4" x14ac:dyDescent="0.25">
      <c r="A7195" s="42">
        <v>40098.979861111111</v>
      </c>
      <c r="B7195">
        <v>0</v>
      </c>
      <c r="D7195" s="60">
        <v>40098.979861111111</v>
      </c>
    </row>
    <row r="7196" spans="1:4" x14ac:dyDescent="0.25">
      <c r="A7196" s="42">
        <v>40099.000694444447</v>
      </c>
      <c r="B7196">
        <v>0</v>
      </c>
      <c r="D7196" s="60">
        <v>40099.000694444447</v>
      </c>
    </row>
    <row r="7197" spans="1:4" x14ac:dyDescent="0.25">
      <c r="A7197" s="42">
        <v>40099.021527777775</v>
      </c>
      <c r="B7197">
        <v>0</v>
      </c>
      <c r="D7197" s="60">
        <v>40099.021527777775</v>
      </c>
    </row>
    <row r="7198" spans="1:4" x14ac:dyDescent="0.25">
      <c r="A7198" s="42">
        <v>40099.042361111111</v>
      </c>
      <c r="B7198">
        <v>0</v>
      </c>
      <c r="D7198" s="60">
        <v>40099.042361111111</v>
      </c>
    </row>
    <row r="7199" spans="1:4" x14ac:dyDescent="0.25">
      <c r="A7199" s="42">
        <v>40099.063194444447</v>
      </c>
      <c r="B7199">
        <v>0</v>
      </c>
      <c r="D7199" s="60">
        <v>40099.063194444447</v>
      </c>
    </row>
    <row r="7200" spans="1:4" x14ac:dyDescent="0.25">
      <c r="A7200" s="42">
        <v>40099.084027777775</v>
      </c>
      <c r="B7200">
        <v>0</v>
      </c>
      <c r="D7200" s="60">
        <v>40099.084027777775</v>
      </c>
    </row>
    <row r="7201" spans="1:4" x14ac:dyDescent="0.25">
      <c r="A7201" s="42">
        <v>40099.104861111111</v>
      </c>
      <c r="B7201">
        <v>0</v>
      </c>
      <c r="D7201" s="60">
        <v>40099.104861111111</v>
      </c>
    </row>
    <row r="7202" spans="1:4" x14ac:dyDescent="0.25">
      <c r="A7202" s="42">
        <v>40099.125694444447</v>
      </c>
      <c r="B7202">
        <v>0</v>
      </c>
      <c r="D7202" s="60">
        <v>40099.125694444447</v>
      </c>
    </row>
    <row r="7203" spans="1:4" x14ac:dyDescent="0.25">
      <c r="A7203" s="42">
        <v>40099.146527777775</v>
      </c>
      <c r="B7203">
        <v>0</v>
      </c>
      <c r="D7203" s="60">
        <v>40099.146527777775</v>
      </c>
    </row>
    <row r="7204" spans="1:4" x14ac:dyDescent="0.25">
      <c r="A7204" s="42">
        <v>40099.167361111111</v>
      </c>
      <c r="B7204">
        <v>0</v>
      </c>
      <c r="D7204" s="60">
        <v>40099.167361111111</v>
      </c>
    </row>
    <row r="7205" spans="1:4" x14ac:dyDescent="0.25">
      <c r="A7205" s="42">
        <v>40099.188194444447</v>
      </c>
      <c r="B7205">
        <v>0</v>
      </c>
      <c r="D7205" s="60">
        <v>40099.188194444447</v>
      </c>
    </row>
    <row r="7206" spans="1:4" x14ac:dyDescent="0.25">
      <c r="A7206" s="42">
        <v>40099.209027777775</v>
      </c>
      <c r="B7206">
        <v>0</v>
      </c>
      <c r="D7206" s="60">
        <v>40099.209027777775</v>
      </c>
    </row>
    <row r="7207" spans="1:4" x14ac:dyDescent="0.25">
      <c r="A7207" s="42">
        <v>40099.229861111111</v>
      </c>
      <c r="B7207">
        <v>0</v>
      </c>
      <c r="D7207" s="60">
        <v>40099.229861111111</v>
      </c>
    </row>
    <row r="7208" spans="1:4" x14ac:dyDescent="0.25">
      <c r="A7208" s="42">
        <v>40099.250694444447</v>
      </c>
      <c r="B7208">
        <v>0</v>
      </c>
      <c r="D7208" s="60">
        <v>40099.250694444447</v>
      </c>
    </row>
    <row r="7209" spans="1:4" x14ac:dyDescent="0.25">
      <c r="A7209" s="42">
        <v>40099.271527777775</v>
      </c>
      <c r="B7209">
        <v>0</v>
      </c>
      <c r="D7209" s="60">
        <v>40099.271527777775</v>
      </c>
    </row>
    <row r="7210" spans="1:4" x14ac:dyDescent="0.25">
      <c r="A7210" s="42">
        <v>40099.292361111111</v>
      </c>
      <c r="B7210">
        <v>0</v>
      </c>
      <c r="D7210" s="60">
        <v>40099.292361111111</v>
      </c>
    </row>
    <row r="7211" spans="1:4" x14ac:dyDescent="0.25">
      <c r="A7211" s="42">
        <v>40099.313194444447</v>
      </c>
      <c r="B7211">
        <v>0</v>
      </c>
      <c r="D7211" s="60">
        <v>40099.313194444447</v>
      </c>
    </row>
    <row r="7212" spans="1:4" x14ac:dyDescent="0.25">
      <c r="A7212" s="42">
        <v>40099.334027777775</v>
      </c>
      <c r="B7212">
        <v>0</v>
      </c>
      <c r="D7212" s="60">
        <v>40099.334027777775</v>
      </c>
    </row>
    <row r="7213" spans="1:4" x14ac:dyDescent="0.25">
      <c r="A7213" s="42">
        <v>40099.354861111111</v>
      </c>
      <c r="B7213">
        <v>0</v>
      </c>
      <c r="D7213" s="60">
        <v>40099.354861111111</v>
      </c>
    </row>
    <row r="7214" spans="1:4" x14ac:dyDescent="0.25">
      <c r="A7214" s="42">
        <v>40099.375694444447</v>
      </c>
      <c r="B7214">
        <v>0</v>
      </c>
      <c r="D7214" s="60">
        <v>40099.375694444447</v>
      </c>
    </row>
    <row r="7215" spans="1:4" x14ac:dyDescent="0.25">
      <c r="A7215" s="42">
        <v>40099.396527777775</v>
      </c>
      <c r="B7215">
        <v>0</v>
      </c>
      <c r="D7215" s="60">
        <v>40099.396527777775</v>
      </c>
    </row>
    <row r="7216" spans="1:4" x14ac:dyDescent="0.25">
      <c r="A7216" s="42">
        <v>40099.417361111111</v>
      </c>
      <c r="B7216">
        <v>0</v>
      </c>
      <c r="D7216" s="60">
        <v>40099.417361111111</v>
      </c>
    </row>
    <row r="7217" spans="1:4" x14ac:dyDescent="0.25">
      <c r="A7217" s="42">
        <v>40099.438194444447</v>
      </c>
      <c r="B7217">
        <v>0</v>
      </c>
      <c r="D7217" s="60">
        <v>40099.438194444447</v>
      </c>
    </row>
    <row r="7218" spans="1:4" x14ac:dyDescent="0.25">
      <c r="A7218" s="42">
        <v>40099.459027777775</v>
      </c>
      <c r="B7218">
        <v>0</v>
      </c>
      <c r="D7218" s="60">
        <v>40099.459027777775</v>
      </c>
    </row>
    <row r="7219" spans="1:4" x14ac:dyDescent="0.25">
      <c r="A7219" s="42">
        <v>40099.479861111111</v>
      </c>
      <c r="B7219">
        <v>0</v>
      </c>
      <c r="D7219" s="60">
        <v>40099.479861111111</v>
      </c>
    </row>
    <row r="7220" spans="1:4" x14ac:dyDescent="0.25">
      <c r="A7220" s="42">
        <v>40099.500694444447</v>
      </c>
      <c r="B7220">
        <v>0</v>
      </c>
      <c r="D7220" s="60">
        <v>40099.500694444447</v>
      </c>
    </row>
    <row r="7221" spans="1:4" x14ac:dyDescent="0.25">
      <c r="A7221" s="42">
        <v>40099.521527777775</v>
      </c>
      <c r="B7221">
        <v>0</v>
      </c>
      <c r="D7221" s="60">
        <v>40099.521527777775</v>
      </c>
    </row>
    <row r="7222" spans="1:4" x14ac:dyDescent="0.25">
      <c r="A7222" s="42">
        <v>40099.542361111111</v>
      </c>
      <c r="B7222">
        <v>0</v>
      </c>
      <c r="D7222" s="60">
        <v>40099.542361111111</v>
      </c>
    </row>
    <row r="7223" spans="1:4" x14ac:dyDescent="0.25">
      <c r="A7223" s="42">
        <v>40099.563194444447</v>
      </c>
      <c r="B7223">
        <v>0</v>
      </c>
      <c r="D7223" s="60">
        <v>40099.563194444447</v>
      </c>
    </row>
    <row r="7224" spans="1:4" x14ac:dyDescent="0.25">
      <c r="A7224" s="42">
        <v>40099.584027777775</v>
      </c>
      <c r="B7224">
        <v>0</v>
      </c>
      <c r="D7224" s="60">
        <v>40099.584027777775</v>
      </c>
    </row>
    <row r="7225" spans="1:4" x14ac:dyDescent="0.25">
      <c r="A7225" s="42">
        <v>40099.604861111111</v>
      </c>
      <c r="B7225">
        <v>0</v>
      </c>
      <c r="D7225" s="60">
        <v>40099.604861111111</v>
      </c>
    </row>
    <row r="7226" spans="1:4" x14ac:dyDescent="0.25">
      <c r="A7226" s="42">
        <v>40099.625694444447</v>
      </c>
      <c r="B7226">
        <v>0</v>
      </c>
      <c r="D7226" s="60">
        <v>40099.625694444447</v>
      </c>
    </row>
    <row r="7227" spans="1:4" x14ac:dyDescent="0.25">
      <c r="A7227" s="42">
        <v>40099.646527777775</v>
      </c>
      <c r="B7227">
        <v>0</v>
      </c>
      <c r="D7227" s="60">
        <v>40099.646527777775</v>
      </c>
    </row>
    <row r="7228" spans="1:4" x14ac:dyDescent="0.25">
      <c r="A7228" s="42">
        <v>40099.667361111111</v>
      </c>
      <c r="B7228">
        <v>0</v>
      </c>
      <c r="D7228" s="60">
        <v>40099.667361111111</v>
      </c>
    </row>
    <row r="7229" spans="1:4" x14ac:dyDescent="0.25">
      <c r="A7229" s="42">
        <v>40099.688194444447</v>
      </c>
      <c r="B7229">
        <v>0</v>
      </c>
      <c r="D7229" s="60">
        <v>40099.688194444447</v>
      </c>
    </row>
    <row r="7230" spans="1:4" x14ac:dyDescent="0.25">
      <c r="A7230" s="42">
        <v>40099.709027777775</v>
      </c>
      <c r="B7230">
        <v>0</v>
      </c>
      <c r="D7230" s="60">
        <v>40099.709027777775</v>
      </c>
    </row>
    <row r="7231" spans="1:4" x14ac:dyDescent="0.25">
      <c r="A7231" s="42">
        <v>40099.729861111111</v>
      </c>
      <c r="B7231">
        <v>0</v>
      </c>
      <c r="D7231" s="60">
        <v>40099.729861111111</v>
      </c>
    </row>
    <row r="7232" spans="1:4" x14ac:dyDescent="0.25">
      <c r="A7232" s="42">
        <v>40099.750694444447</v>
      </c>
      <c r="B7232">
        <v>0</v>
      </c>
      <c r="D7232" s="60">
        <v>40099.750694444447</v>
      </c>
    </row>
    <row r="7233" spans="1:4" x14ac:dyDescent="0.25">
      <c r="A7233" s="42">
        <v>40099.771527777775</v>
      </c>
      <c r="B7233">
        <v>0</v>
      </c>
      <c r="D7233" s="60">
        <v>40099.771527777775</v>
      </c>
    </row>
    <row r="7234" spans="1:4" x14ac:dyDescent="0.25">
      <c r="A7234" s="42">
        <v>40099.792361111111</v>
      </c>
      <c r="B7234">
        <v>0</v>
      </c>
      <c r="D7234" s="60">
        <v>40099.792361111111</v>
      </c>
    </row>
    <row r="7235" spans="1:4" x14ac:dyDescent="0.25">
      <c r="A7235" s="42">
        <v>40099.813194444447</v>
      </c>
      <c r="B7235">
        <v>0</v>
      </c>
      <c r="D7235" s="60">
        <v>40099.813194444447</v>
      </c>
    </row>
    <row r="7236" spans="1:4" x14ac:dyDescent="0.25">
      <c r="A7236" s="42">
        <v>40099.834027777775</v>
      </c>
      <c r="B7236">
        <v>0</v>
      </c>
      <c r="D7236" s="60">
        <v>40099.834027777775</v>
      </c>
    </row>
    <row r="7237" spans="1:4" x14ac:dyDescent="0.25">
      <c r="A7237" s="42">
        <v>40099.854861111111</v>
      </c>
      <c r="B7237">
        <v>0</v>
      </c>
      <c r="D7237" s="60">
        <v>40099.854861111111</v>
      </c>
    </row>
    <row r="7238" spans="1:4" x14ac:dyDescent="0.25">
      <c r="A7238" s="42">
        <v>40099.875694444447</v>
      </c>
      <c r="B7238">
        <v>0</v>
      </c>
      <c r="D7238" s="60">
        <v>40099.875694444447</v>
      </c>
    </row>
    <row r="7239" spans="1:4" x14ac:dyDescent="0.25">
      <c r="A7239" s="42">
        <v>40099.896527777775</v>
      </c>
      <c r="B7239">
        <v>0</v>
      </c>
      <c r="D7239" s="60">
        <v>40099.896527777775</v>
      </c>
    </row>
    <row r="7240" spans="1:4" x14ac:dyDescent="0.25">
      <c r="A7240" s="42">
        <v>40099.917361111111</v>
      </c>
      <c r="B7240">
        <v>0</v>
      </c>
      <c r="D7240" s="60">
        <v>40099.917361111111</v>
      </c>
    </row>
    <row r="7241" spans="1:4" x14ac:dyDescent="0.25">
      <c r="A7241" s="42">
        <v>40099.938194444447</v>
      </c>
      <c r="B7241">
        <v>0</v>
      </c>
      <c r="D7241" s="60">
        <v>40099.938194444447</v>
      </c>
    </row>
    <row r="7242" spans="1:4" x14ac:dyDescent="0.25">
      <c r="A7242" s="42">
        <v>40099.959027777775</v>
      </c>
      <c r="B7242">
        <v>0</v>
      </c>
      <c r="D7242" s="60">
        <v>40099.959027777775</v>
      </c>
    </row>
    <row r="7243" spans="1:4" x14ac:dyDescent="0.25">
      <c r="A7243" s="42">
        <v>40099.979861111111</v>
      </c>
      <c r="B7243">
        <v>0</v>
      </c>
      <c r="D7243" s="60">
        <v>40099.979861111111</v>
      </c>
    </row>
    <row r="7244" spans="1:4" x14ac:dyDescent="0.25">
      <c r="A7244" s="42">
        <v>40100.000694444447</v>
      </c>
      <c r="B7244">
        <v>0</v>
      </c>
      <c r="D7244" s="60">
        <v>40100.000694444447</v>
      </c>
    </row>
    <row r="7245" spans="1:4" x14ac:dyDescent="0.25">
      <c r="A7245" s="42">
        <v>40100.021527777775</v>
      </c>
      <c r="B7245">
        <v>0</v>
      </c>
      <c r="D7245" s="60">
        <v>40100.021527777775</v>
      </c>
    </row>
    <row r="7246" spans="1:4" x14ac:dyDescent="0.25">
      <c r="A7246" s="42">
        <v>40100.042361111111</v>
      </c>
      <c r="B7246">
        <v>0</v>
      </c>
      <c r="D7246" s="60">
        <v>40100.042361111111</v>
      </c>
    </row>
    <row r="7247" spans="1:4" x14ac:dyDescent="0.25">
      <c r="A7247" s="42">
        <v>40100.063194444447</v>
      </c>
      <c r="B7247">
        <v>0</v>
      </c>
      <c r="D7247" s="60">
        <v>40100.063194444447</v>
      </c>
    </row>
    <row r="7248" spans="1:4" x14ac:dyDescent="0.25">
      <c r="A7248" s="42">
        <v>40100.084027777775</v>
      </c>
      <c r="B7248">
        <v>0</v>
      </c>
      <c r="D7248" s="60">
        <v>40100.084027777775</v>
      </c>
    </row>
    <row r="7249" spans="1:4" x14ac:dyDescent="0.25">
      <c r="A7249" s="42">
        <v>40100.104861111111</v>
      </c>
      <c r="B7249">
        <v>0</v>
      </c>
      <c r="D7249" s="60">
        <v>40100.104861111111</v>
      </c>
    </row>
    <row r="7250" spans="1:4" x14ac:dyDescent="0.25">
      <c r="A7250" s="42">
        <v>40100.125694444447</v>
      </c>
      <c r="B7250">
        <v>0</v>
      </c>
      <c r="D7250" s="60">
        <v>40100.125694444447</v>
      </c>
    </row>
    <row r="7251" spans="1:4" x14ac:dyDescent="0.25">
      <c r="A7251" s="42">
        <v>40100.146527777775</v>
      </c>
      <c r="B7251">
        <v>0</v>
      </c>
      <c r="D7251" s="60">
        <v>40100.146527777775</v>
      </c>
    </row>
    <row r="7252" spans="1:4" x14ac:dyDescent="0.25">
      <c r="A7252" s="42">
        <v>40100.167361111111</v>
      </c>
      <c r="B7252">
        <v>0</v>
      </c>
      <c r="D7252" s="60">
        <v>40100.167361111111</v>
      </c>
    </row>
    <row r="7253" spans="1:4" x14ac:dyDescent="0.25">
      <c r="A7253" s="42">
        <v>40100.188194444447</v>
      </c>
      <c r="B7253">
        <v>0</v>
      </c>
      <c r="D7253" s="60">
        <v>40100.188194444447</v>
      </c>
    </row>
    <row r="7254" spans="1:4" x14ac:dyDescent="0.25">
      <c r="A7254" s="42">
        <v>40100.209027777775</v>
      </c>
      <c r="B7254">
        <v>0</v>
      </c>
      <c r="D7254" s="60">
        <v>40100.209027777775</v>
      </c>
    </row>
    <row r="7255" spans="1:4" x14ac:dyDescent="0.25">
      <c r="A7255" s="42">
        <v>40100.229861111111</v>
      </c>
      <c r="B7255">
        <v>0</v>
      </c>
      <c r="D7255" s="60">
        <v>40100.229861111111</v>
      </c>
    </row>
    <row r="7256" spans="1:4" x14ac:dyDescent="0.25">
      <c r="A7256" s="42">
        <v>40100.250694444447</v>
      </c>
      <c r="B7256">
        <v>0</v>
      </c>
      <c r="D7256" s="60">
        <v>40100.250694444447</v>
      </c>
    </row>
    <row r="7257" spans="1:4" x14ac:dyDescent="0.25">
      <c r="A7257" s="42">
        <v>40100.271527777775</v>
      </c>
      <c r="B7257">
        <v>0</v>
      </c>
      <c r="D7257" s="60">
        <v>40100.271527777775</v>
      </c>
    </row>
    <row r="7258" spans="1:4" x14ac:dyDescent="0.25">
      <c r="A7258" s="42">
        <v>40100.292361111111</v>
      </c>
      <c r="B7258">
        <v>0</v>
      </c>
      <c r="D7258" s="60">
        <v>40100.292361111111</v>
      </c>
    </row>
    <row r="7259" spans="1:4" x14ac:dyDescent="0.25">
      <c r="A7259" s="42">
        <v>40100.313194444447</v>
      </c>
      <c r="B7259">
        <v>0</v>
      </c>
      <c r="D7259" s="60">
        <v>40100.313194444447</v>
      </c>
    </row>
    <row r="7260" spans="1:4" x14ac:dyDescent="0.25">
      <c r="A7260" s="42">
        <v>40100.334027777775</v>
      </c>
      <c r="B7260">
        <v>0</v>
      </c>
      <c r="D7260" s="60">
        <v>40100.334027777775</v>
      </c>
    </row>
    <row r="7261" spans="1:4" x14ac:dyDescent="0.25">
      <c r="A7261" s="42">
        <v>40100.354861111111</v>
      </c>
      <c r="B7261">
        <v>0</v>
      </c>
      <c r="D7261" s="60">
        <v>40100.354861111111</v>
      </c>
    </row>
    <row r="7262" spans="1:4" x14ac:dyDescent="0.25">
      <c r="A7262" s="42">
        <v>40100.375694444447</v>
      </c>
      <c r="B7262">
        <v>0</v>
      </c>
      <c r="D7262" s="60">
        <v>40100.375694444447</v>
      </c>
    </row>
    <row r="7263" spans="1:4" x14ac:dyDescent="0.25">
      <c r="A7263" s="42">
        <v>40100.396527777775</v>
      </c>
      <c r="B7263">
        <v>0</v>
      </c>
      <c r="D7263" s="60">
        <v>40100.396527777775</v>
      </c>
    </row>
    <row r="7264" spans="1:4" x14ac:dyDescent="0.25">
      <c r="A7264" s="42">
        <v>40100.417361111111</v>
      </c>
      <c r="B7264">
        <v>0</v>
      </c>
      <c r="D7264" s="60">
        <v>40100.417361111111</v>
      </c>
    </row>
    <row r="7265" spans="1:4" x14ac:dyDescent="0.25">
      <c r="A7265" s="42">
        <v>40100.438194444447</v>
      </c>
      <c r="B7265">
        <v>0</v>
      </c>
      <c r="D7265" s="60">
        <v>40100.438194444447</v>
      </c>
    </row>
    <row r="7266" spans="1:4" x14ac:dyDescent="0.25">
      <c r="A7266" s="42">
        <v>40100.459027777775</v>
      </c>
      <c r="B7266">
        <v>0</v>
      </c>
      <c r="D7266" s="60">
        <v>40100.459027777775</v>
      </c>
    </row>
    <row r="7267" spans="1:4" x14ac:dyDescent="0.25">
      <c r="A7267" s="42">
        <v>40100.479861111111</v>
      </c>
      <c r="B7267">
        <v>0</v>
      </c>
      <c r="D7267" s="60">
        <v>40100.479861111111</v>
      </c>
    </row>
    <row r="7268" spans="1:4" x14ac:dyDescent="0.25">
      <c r="A7268" s="42">
        <v>40100.500694444447</v>
      </c>
      <c r="B7268">
        <v>0</v>
      </c>
      <c r="D7268" s="60">
        <v>40100.500694444447</v>
      </c>
    </row>
    <row r="7269" spans="1:4" x14ac:dyDescent="0.25">
      <c r="A7269" s="42">
        <v>40100.521527777775</v>
      </c>
      <c r="B7269">
        <v>0</v>
      </c>
      <c r="D7269" s="60">
        <v>40100.521527777775</v>
      </c>
    </row>
    <row r="7270" spans="1:4" x14ac:dyDescent="0.25">
      <c r="A7270" s="42">
        <v>40100.542361111111</v>
      </c>
      <c r="B7270">
        <v>0</v>
      </c>
      <c r="D7270" s="60">
        <v>40100.542361111111</v>
      </c>
    </row>
    <row r="7271" spans="1:4" x14ac:dyDescent="0.25">
      <c r="A7271" s="42">
        <v>40100.563194444447</v>
      </c>
      <c r="B7271">
        <v>0</v>
      </c>
      <c r="D7271" s="60">
        <v>40100.563194444447</v>
      </c>
    </row>
    <row r="7272" spans="1:4" x14ac:dyDescent="0.25">
      <c r="A7272" s="42">
        <v>40100.584027777775</v>
      </c>
      <c r="B7272">
        <v>0</v>
      </c>
      <c r="D7272" s="60">
        <v>40100.584027777775</v>
      </c>
    </row>
    <row r="7273" spans="1:4" x14ac:dyDescent="0.25">
      <c r="A7273" s="42">
        <v>40100.604861111111</v>
      </c>
      <c r="B7273">
        <v>0</v>
      </c>
      <c r="D7273" s="60">
        <v>40100.604861111111</v>
      </c>
    </row>
    <row r="7274" spans="1:4" x14ac:dyDescent="0.25">
      <c r="A7274" s="42">
        <v>40100.625694444447</v>
      </c>
      <c r="B7274">
        <v>0</v>
      </c>
      <c r="D7274" s="60">
        <v>40100.625694444447</v>
      </c>
    </row>
    <row r="7275" spans="1:4" x14ac:dyDescent="0.25">
      <c r="A7275" s="42">
        <v>40100.646527777775</v>
      </c>
      <c r="B7275">
        <v>0</v>
      </c>
      <c r="D7275" s="60">
        <v>40100.646527777775</v>
      </c>
    </row>
    <row r="7276" spans="1:4" x14ac:dyDescent="0.25">
      <c r="A7276" s="42">
        <v>40100.667361111111</v>
      </c>
      <c r="B7276">
        <v>0</v>
      </c>
      <c r="D7276" s="60">
        <v>40100.667361111111</v>
      </c>
    </row>
    <row r="7277" spans="1:4" x14ac:dyDescent="0.25">
      <c r="A7277" s="42">
        <v>40100.688194444447</v>
      </c>
      <c r="B7277">
        <v>0</v>
      </c>
      <c r="D7277" s="60">
        <v>40100.688194444447</v>
      </c>
    </row>
    <row r="7278" spans="1:4" x14ac:dyDescent="0.25">
      <c r="A7278" s="42">
        <v>40100.709027777775</v>
      </c>
      <c r="B7278">
        <v>0</v>
      </c>
      <c r="D7278" s="60">
        <v>40100.709027777775</v>
      </c>
    </row>
    <row r="7279" spans="1:4" x14ac:dyDescent="0.25">
      <c r="A7279" s="42">
        <v>40100.729861111111</v>
      </c>
      <c r="B7279">
        <v>0</v>
      </c>
      <c r="D7279" s="60">
        <v>40100.729861111111</v>
      </c>
    </row>
    <row r="7280" spans="1:4" x14ac:dyDescent="0.25">
      <c r="A7280" s="42">
        <v>40100.750694444447</v>
      </c>
      <c r="B7280">
        <v>0</v>
      </c>
      <c r="D7280" s="60">
        <v>40100.750694444447</v>
      </c>
    </row>
    <row r="7281" spans="1:4" x14ac:dyDescent="0.25">
      <c r="A7281" s="42">
        <v>40100.771527777775</v>
      </c>
      <c r="B7281">
        <v>0</v>
      </c>
      <c r="D7281" s="60">
        <v>40100.771527777775</v>
      </c>
    </row>
    <row r="7282" spans="1:4" x14ac:dyDescent="0.25">
      <c r="A7282" s="42">
        <v>40100.792361111111</v>
      </c>
      <c r="B7282">
        <v>0</v>
      </c>
      <c r="D7282" s="60">
        <v>40100.792361111111</v>
      </c>
    </row>
    <row r="7283" spans="1:4" x14ac:dyDescent="0.25">
      <c r="A7283" s="42">
        <v>40100.813194444447</v>
      </c>
      <c r="B7283">
        <v>0</v>
      </c>
      <c r="D7283" s="60">
        <v>40100.813194444447</v>
      </c>
    </row>
    <row r="7284" spans="1:4" x14ac:dyDescent="0.25">
      <c r="A7284" s="42">
        <v>40100.834027777775</v>
      </c>
      <c r="B7284">
        <v>0</v>
      </c>
      <c r="D7284" s="60">
        <v>40100.834027777775</v>
      </c>
    </row>
    <row r="7285" spans="1:4" x14ac:dyDescent="0.25">
      <c r="A7285" s="42">
        <v>40100.854861111111</v>
      </c>
      <c r="B7285">
        <v>0</v>
      </c>
      <c r="D7285" s="60">
        <v>40100.854861111111</v>
      </c>
    </row>
    <row r="7286" spans="1:4" x14ac:dyDescent="0.25">
      <c r="A7286" s="42">
        <v>40100.875694444447</v>
      </c>
      <c r="B7286">
        <v>0</v>
      </c>
      <c r="D7286" s="60">
        <v>40100.875694444447</v>
      </c>
    </row>
    <row r="7287" spans="1:4" x14ac:dyDescent="0.25">
      <c r="A7287" s="42">
        <v>40100.896527777775</v>
      </c>
      <c r="B7287">
        <v>0</v>
      </c>
      <c r="D7287" s="60">
        <v>40100.896527777775</v>
      </c>
    </row>
    <row r="7288" spans="1:4" x14ac:dyDescent="0.25">
      <c r="A7288" s="42">
        <v>40100.917361111111</v>
      </c>
      <c r="B7288">
        <v>0</v>
      </c>
      <c r="D7288" s="60">
        <v>40100.917361111111</v>
      </c>
    </row>
    <row r="7289" spans="1:4" x14ac:dyDescent="0.25">
      <c r="A7289" s="42">
        <v>40100.938194444447</v>
      </c>
      <c r="B7289">
        <v>0</v>
      </c>
      <c r="D7289" s="60">
        <v>40100.938194444447</v>
      </c>
    </row>
    <row r="7290" spans="1:4" x14ac:dyDescent="0.25">
      <c r="A7290" s="42">
        <v>40100.959027777775</v>
      </c>
      <c r="B7290">
        <v>0</v>
      </c>
      <c r="D7290" s="60">
        <v>40100.959027777775</v>
      </c>
    </row>
    <row r="7291" spans="1:4" x14ac:dyDescent="0.25">
      <c r="A7291" s="42">
        <v>40100.979861111111</v>
      </c>
      <c r="B7291">
        <v>0</v>
      </c>
      <c r="D7291" s="60">
        <v>40100.979861111111</v>
      </c>
    </row>
    <row r="7292" spans="1:4" x14ac:dyDescent="0.25">
      <c r="A7292" s="42">
        <v>40101.000694444447</v>
      </c>
      <c r="B7292">
        <v>0</v>
      </c>
      <c r="D7292" s="60">
        <v>40101.000694444447</v>
      </c>
    </row>
    <row r="7293" spans="1:4" x14ac:dyDescent="0.25">
      <c r="A7293" s="42">
        <v>40101.021527777775</v>
      </c>
      <c r="B7293">
        <v>0</v>
      </c>
      <c r="D7293" s="60">
        <v>40101.021527777775</v>
      </c>
    </row>
    <row r="7294" spans="1:4" x14ac:dyDescent="0.25">
      <c r="A7294" s="42">
        <v>40101.042361111111</v>
      </c>
      <c r="B7294">
        <v>0</v>
      </c>
      <c r="D7294" s="60">
        <v>40101.042361111111</v>
      </c>
    </row>
    <row r="7295" spans="1:4" x14ac:dyDescent="0.25">
      <c r="A7295" s="42">
        <v>40101.063194444447</v>
      </c>
      <c r="B7295">
        <v>0</v>
      </c>
      <c r="D7295" s="60">
        <v>40101.063194444447</v>
      </c>
    </row>
    <row r="7296" spans="1:4" x14ac:dyDescent="0.25">
      <c r="A7296" s="42">
        <v>40101.084027777775</v>
      </c>
      <c r="B7296">
        <v>0</v>
      </c>
      <c r="D7296" s="60">
        <v>40101.084027777775</v>
      </c>
    </row>
    <row r="7297" spans="1:4" x14ac:dyDescent="0.25">
      <c r="A7297" s="42">
        <v>40101.104861111111</v>
      </c>
      <c r="B7297">
        <v>0</v>
      </c>
      <c r="D7297" s="60">
        <v>40101.104861111111</v>
      </c>
    </row>
    <row r="7298" spans="1:4" x14ac:dyDescent="0.25">
      <c r="A7298" s="42">
        <v>40101.125694444447</v>
      </c>
      <c r="B7298">
        <v>0</v>
      </c>
      <c r="D7298" s="60">
        <v>40101.125694444447</v>
      </c>
    </row>
    <row r="7299" spans="1:4" x14ac:dyDescent="0.25">
      <c r="A7299" s="42">
        <v>40101.146527777775</v>
      </c>
      <c r="B7299">
        <v>0</v>
      </c>
      <c r="D7299" s="60">
        <v>40101.146527777775</v>
      </c>
    </row>
    <row r="7300" spans="1:4" x14ac:dyDescent="0.25">
      <c r="A7300" s="42">
        <v>40101.167361111111</v>
      </c>
      <c r="B7300">
        <v>0</v>
      </c>
      <c r="D7300" s="60">
        <v>40101.167361111111</v>
      </c>
    </row>
    <row r="7301" spans="1:4" x14ac:dyDescent="0.25">
      <c r="A7301" s="42">
        <v>40101.188194444447</v>
      </c>
      <c r="B7301">
        <v>0</v>
      </c>
      <c r="D7301" s="60">
        <v>40101.188194444447</v>
      </c>
    </row>
    <row r="7302" spans="1:4" x14ac:dyDescent="0.25">
      <c r="A7302" s="42">
        <v>40101.209027777775</v>
      </c>
      <c r="B7302">
        <v>0</v>
      </c>
      <c r="D7302" s="60">
        <v>40101.209027777775</v>
      </c>
    </row>
    <row r="7303" spans="1:4" x14ac:dyDescent="0.25">
      <c r="A7303" s="42">
        <v>40101.229861111111</v>
      </c>
      <c r="B7303">
        <v>0</v>
      </c>
      <c r="D7303" s="60">
        <v>40101.229861111111</v>
      </c>
    </row>
    <row r="7304" spans="1:4" x14ac:dyDescent="0.25">
      <c r="A7304" s="42">
        <v>40101.250694444447</v>
      </c>
      <c r="B7304">
        <v>0</v>
      </c>
      <c r="D7304" s="60">
        <v>40101.250694444447</v>
      </c>
    </row>
    <row r="7305" spans="1:4" x14ac:dyDescent="0.25">
      <c r="A7305" s="42">
        <v>40101.271527777775</v>
      </c>
      <c r="B7305">
        <v>0</v>
      </c>
      <c r="D7305" s="60">
        <v>40101.271527777775</v>
      </c>
    </row>
    <row r="7306" spans="1:4" x14ac:dyDescent="0.25">
      <c r="A7306" s="42">
        <v>40101.292361111111</v>
      </c>
      <c r="B7306">
        <v>0</v>
      </c>
      <c r="D7306" s="60">
        <v>40101.292361111111</v>
      </c>
    </row>
    <row r="7307" spans="1:4" x14ac:dyDescent="0.25">
      <c r="A7307" s="42">
        <v>40101.313194444447</v>
      </c>
      <c r="B7307">
        <v>0</v>
      </c>
      <c r="D7307" s="60">
        <v>40101.313194444447</v>
      </c>
    </row>
    <row r="7308" spans="1:4" x14ac:dyDescent="0.25">
      <c r="A7308" s="42">
        <v>40101.334027777775</v>
      </c>
      <c r="B7308">
        <v>0</v>
      </c>
      <c r="D7308" s="60">
        <v>40101.334027777775</v>
      </c>
    </row>
    <row r="7309" spans="1:4" x14ac:dyDescent="0.25">
      <c r="A7309" s="42">
        <v>40101.354861111111</v>
      </c>
      <c r="B7309">
        <v>0</v>
      </c>
      <c r="D7309" s="60">
        <v>40101.354861111111</v>
      </c>
    </row>
    <row r="7310" spans="1:4" x14ac:dyDescent="0.25">
      <c r="A7310" s="42">
        <v>40101.375694444447</v>
      </c>
      <c r="B7310">
        <v>0</v>
      </c>
      <c r="D7310" s="60">
        <v>40101.375694444447</v>
      </c>
    </row>
    <row r="7311" spans="1:4" x14ac:dyDescent="0.25">
      <c r="A7311" s="42">
        <v>40101.396527777775</v>
      </c>
      <c r="B7311">
        <v>0</v>
      </c>
      <c r="D7311" s="60">
        <v>40101.396527777775</v>
      </c>
    </row>
    <row r="7312" spans="1:4" x14ac:dyDescent="0.25">
      <c r="A7312" s="42">
        <v>40101.417361111111</v>
      </c>
      <c r="B7312">
        <v>0</v>
      </c>
      <c r="D7312" s="60">
        <v>40101.417361111111</v>
      </c>
    </row>
    <row r="7313" spans="1:4" x14ac:dyDescent="0.25">
      <c r="A7313" s="42">
        <v>40101.438194444447</v>
      </c>
      <c r="B7313">
        <v>0</v>
      </c>
      <c r="D7313" s="60">
        <v>40101.438194444447</v>
      </c>
    </row>
    <row r="7314" spans="1:4" x14ac:dyDescent="0.25">
      <c r="A7314" s="42">
        <v>40101.459027777775</v>
      </c>
      <c r="B7314">
        <v>0</v>
      </c>
      <c r="D7314" s="60">
        <v>40101.459027777775</v>
      </c>
    </row>
    <row r="7315" spans="1:4" x14ac:dyDescent="0.25">
      <c r="A7315" s="42">
        <v>40101.479861111111</v>
      </c>
      <c r="B7315">
        <v>0</v>
      </c>
      <c r="D7315" s="60">
        <v>40101.479861111111</v>
      </c>
    </row>
    <row r="7316" spans="1:4" x14ac:dyDescent="0.25">
      <c r="A7316" s="42">
        <v>40101.500694444447</v>
      </c>
      <c r="B7316">
        <v>0</v>
      </c>
      <c r="D7316" s="60">
        <v>40101.500694444447</v>
      </c>
    </row>
    <row r="7317" spans="1:4" x14ac:dyDescent="0.25">
      <c r="A7317" s="42">
        <v>40101.521527777775</v>
      </c>
      <c r="B7317">
        <v>0</v>
      </c>
      <c r="D7317" s="60">
        <v>40101.521527777775</v>
      </c>
    </row>
    <row r="7318" spans="1:4" x14ac:dyDescent="0.25">
      <c r="A7318" s="42">
        <v>40101.542361111111</v>
      </c>
      <c r="B7318">
        <v>0</v>
      </c>
      <c r="D7318" s="60">
        <v>40101.542361111111</v>
      </c>
    </row>
    <row r="7319" spans="1:4" x14ac:dyDescent="0.25">
      <c r="A7319" s="42">
        <v>40101.563194444447</v>
      </c>
      <c r="B7319">
        <v>0</v>
      </c>
      <c r="D7319" s="60">
        <v>40101.563194444447</v>
      </c>
    </row>
    <row r="7320" spans="1:4" x14ac:dyDescent="0.25">
      <c r="A7320" s="42">
        <v>40101.584027777775</v>
      </c>
      <c r="B7320">
        <v>0</v>
      </c>
      <c r="D7320" s="60">
        <v>40101.584027777775</v>
      </c>
    </row>
    <row r="7321" spans="1:4" x14ac:dyDescent="0.25">
      <c r="A7321" s="42">
        <v>40101.604861111111</v>
      </c>
      <c r="B7321">
        <v>0</v>
      </c>
      <c r="D7321" s="60">
        <v>40101.604861111111</v>
      </c>
    </row>
    <row r="7322" spans="1:4" x14ac:dyDescent="0.25">
      <c r="A7322" s="42">
        <v>40101.625694444447</v>
      </c>
      <c r="B7322">
        <v>0</v>
      </c>
      <c r="D7322" s="60">
        <v>40101.625694444447</v>
      </c>
    </row>
    <row r="7323" spans="1:4" x14ac:dyDescent="0.25">
      <c r="A7323" s="42">
        <v>40101.646527777775</v>
      </c>
      <c r="B7323">
        <v>0</v>
      </c>
      <c r="D7323" s="60">
        <v>40101.646527777775</v>
      </c>
    </row>
    <row r="7324" spans="1:4" x14ac:dyDescent="0.25">
      <c r="A7324" s="42">
        <v>40101.667361111111</v>
      </c>
      <c r="B7324">
        <v>0</v>
      </c>
      <c r="D7324" s="60">
        <v>40101.667361111111</v>
      </c>
    </row>
    <row r="7325" spans="1:4" x14ac:dyDescent="0.25">
      <c r="A7325" s="42">
        <v>40101.688194444447</v>
      </c>
      <c r="B7325">
        <v>0</v>
      </c>
      <c r="D7325" s="60">
        <v>40101.688194444447</v>
      </c>
    </row>
    <row r="7326" spans="1:4" x14ac:dyDescent="0.25">
      <c r="A7326" s="42">
        <v>40101.709027777775</v>
      </c>
      <c r="B7326">
        <v>0</v>
      </c>
      <c r="D7326" s="60">
        <v>40101.709027777775</v>
      </c>
    </row>
    <row r="7327" spans="1:4" x14ac:dyDescent="0.25">
      <c r="A7327" s="42">
        <v>40101.729861111111</v>
      </c>
      <c r="B7327">
        <v>0</v>
      </c>
      <c r="D7327" s="60">
        <v>40101.729861111111</v>
      </c>
    </row>
    <row r="7328" spans="1:4" x14ac:dyDescent="0.25">
      <c r="A7328" s="42">
        <v>40101.750694444447</v>
      </c>
      <c r="B7328">
        <v>0</v>
      </c>
      <c r="D7328" s="60">
        <v>40101.750694444447</v>
      </c>
    </row>
    <row r="7329" spans="1:4" x14ac:dyDescent="0.25">
      <c r="A7329" s="42">
        <v>40101.771527777775</v>
      </c>
      <c r="B7329">
        <v>0</v>
      </c>
      <c r="D7329" s="60">
        <v>40101.771527777775</v>
      </c>
    </row>
    <row r="7330" spans="1:4" x14ac:dyDescent="0.25">
      <c r="A7330" s="42">
        <v>40101.792361111111</v>
      </c>
      <c r="B7330">
        <v>0</v>
      </c>
      <c r="D7330" s="60">
        <v>40101.792361111111</v>
      </c>
    </row>
    <row r="7331" spans="1:4" x14ac:dyDescent="0.25">
      <c r="A7331" s="42">
        <v>40101.813194444447</v>
      </c>
      <c r="B7331">
        <v>0</v>
      </c>
      <c r="D7331" s="60">
        <v>40101.813194444447</v>
      </c>
    </row>
    <row r="7332" spans="1:4" x14ac:dyDescent="0.25">
      <c r="A7332" s="42">
        <v>40101.834027777775</v>
      </c>
      <c r="B7332">
        <v>0</v>
      </c>
      <c r="D7332" s="60">
        <v>40101.834027777775</v>
      </c>
    </row>
    <row r="7333" spans="1:4" x14ac:dyDescent="0.25">
      <c r="A7333" s="42">
        <v>40101.854861111111</v>
      </c>
      <c r="B7333">
        <v>0</v>
      </c>
      <c r="D7333" s="60">
        <v>40101.854861111111</v>
      </c>
    </row>
    <row r="7334" spans="1:4" x14ac:dyDescent="0.25">
      <c r="A7334" s="42">
        <v>40101.875694444447</v>
      </c>
      <c r="B7334">
        <v>0</v>
      </c>
      <c r="D7334" s="60">
        <v>40101.875694444447</v>
      </c>
    </row>
    <row r="7335" spans="1:4" x14ac:dyDescent="0.25">
      <c r="A7335" s="42">
        <v>40101.896527777775</v>
      </c>
      <c r="B7335">
        <v>0</v>
      </c>
      <c r="D7335" s="60">
        <v>40101.896527777775</v>
      </c>
    </row>
    <row r="7336" spans="1:4" x14ac:dyDescent="0.25">
      <c r="A7336" s="42">
        <v>40101.917361111111</v>
      </c>
      <c r="B7336">
        <v>0</v>
      </c>
      <c r="D7336" s="60">
        <v>40101.917361111111</v>
      </c>
    </row>
    <row r="7337" spans="1:4" x14ac:dyDescent="0.25">
      <c r="A7337" s="42">
        <v>40101.938194444447</v>
      </c>
      <c r="B7337">
        <v>0</v>
      </c>
      <c r="D7337" s="60">
        <v>40101.938194444447</v>
      </c>
    </row>
    <row r="7338" spans="1:4" x14ac:dyDescent="0.25">
      <c r="A7338" s="42">
        <v>40101.959027777775</v>
      </c>
      <c r="B7338">
        <v>0</v>
      </c>
      <c r="D7338" s="60">
        <v>40101.959027777775</v>
      </c>
    </row>
    <row r="7339" spans="1:4" x14ac:dyDescent="0.25">
      <c r="A7339" s="42">
        <v>40101.979861111111</v>
      </c>
      <c r="B7339">
        <v>0</v>
      </c>
      <c r="D7339" s="60">
        <v>40101.979861111111</v>
      </c>
    </row>
    <row r="7340" spans="1:4" x14ac:dyDescent="0.25">
      <c r="A7340" s="42">
        <v>40102.000694444447</v>
      </c>
      <c r="B7340">
        <v>0</v>
      </c>
      <c r="D7340" s="60">
        <v>40102.000694444447</v>
      </c>
    </row>
    <row r="7341" spans="1:4" x14ac:dyDescent="0.25">
      <c r="A7341" s="42">
        <v>40102.021527777775</v>
      </c>
      <c r="B7341">
        <v>0</v>
      </c>
      <c r="D7341" s="60">
        <v>40102.021527777775</v>
      </c>
    </row>
    <row r="7342" spans="1:4" x14ac:dyDescent="0.25">
      <c r="A7342" s="42">
        <v>40102.042361111111</v>
      </c>
      <c r="B7342">
        <v>0</v>
      </c>
      <c r="D7342" s="60">
        <v>40102.042361111111</v>
      </c>
    </row>
    <row r="7343" spans="1:4" x14ac:dyDescent="0.25">
      <c r="A7343" s="42">
        <v>40102.063194444447</v>
      </c>
      <c r="B7343">
        <v>0</v>
      </c>
      <c r="D7343" s="60">
        <v>40102.063194444447</v>
      </c>
    </row>
    <row r="7344" spans="1:4" x14ac:dyDescent="0.25">
      <c r="A7344" s="42">
        <v>40102.084027777775</v>
      </c>
      <c r="B7344">
        <v>0</v>
      </c>
      <c r="D7344" s="60">
        <v>40102.084027777775</v>
      </c>
    </row>
    <row r="7345" spans="1:4" x14ac:dyDescent="0.25">
      <c r="A7345" s="42">
        <v>40102.104861111111</v>
      </c>
      <c r="B7345">
        <v>0</v>
      </c>
      <c r="D7345" s="60">
        <v>40102.104861111111</v>
      </c>
    </row>
    <row r="7346" spans="1:4" x14ac:dyDescent="0.25">
      <c r="A7346" s="42">
        <v>40102.125694444447</v>
      </c>
      <c r="B7346">
        <v>0</v>
      </c>
      <c r="D7346" s="60">
        <v>40102.125694444447</v>
      </c>
    </row>
    <row r="7347" spans="1:4" x14ac:dyDescent="0.25">
      <c r="A7347" s="42">
        <v>40102.146527777775</v>
      </c>
      <c r="B7347">
        <v>0</v>
      </c>
      <c r="D7347" s="60">
        <v>40102.146527777775</v>
      </c>
    </row>
    <row r="7348" spans="1:4" x14ac:dyDescent="0.25">
      <c r="A7348" s="42">
        <v>40102.167361111111</v>
      </c>
      <c r="B7348">
        <v>0</v>
      </c>
      <c r="D7348" s="60">
        <v>40102.167361111111</v>
      </c>
    </row>
    <row r="7349" spans="1:4" x14ac:dyDescent="0.25">
      <c r="A7349" s="42">
        <v>40102.188194444447</v>
      </c>
      <c r="B7349">
        <v>0</v>
      </c>
      <c r="D7349" s="60">
        <v>40102.188194444447</v>
      </c>
    </row>
    <row r="7350" spans="1:4" x14ac:dyDescent="0.25">
      <c r="A7350" s="42">
        <v>40102.209027777775</v>
      </c>
      <c r="B7350">
        <v>0</v>
      </c>
      <c r="D7350" s="60">
        <v>40102.209027777775</v>
      </c>
    </row>
    <row r="7351" spans="1:4" x14ac:dyDescent="0.25">
      <c r="A7351" s="42">
        <v>40102.229861111111</v>
      </c>
      <c r="B7351">
        <v>0</v>
      </c>
      <c r="D7351" s="60">
        <v>40102.229861111111</v>
      </c>
    </row>
    <row r="7352" spans="1:4" x14ac:dyDescent="0.25">
      <c r="A7352" s="42">
        <v>40102.250694444447</v>
      </c>
      <c r="B7352">
        <v>0</v>
      </c>
      <c r="D7352" s="60">
        <v>40102.250694444447</v>
      </c>
    </row>
    <row r="7353" spans="1:4" x14ac:dyDescent="0.25">
      <c r="A7353" s="42">
        <v>40102.271527777775</v>
      </c>
      <c r="B7353">
        <v>0</v>
      </c>
      <c r="D7353" s="60">
        <v>40102.271527777775</v>
      </c>
    </row>
    <row r="7354" spans="1:4" x14ac:dyDescent="0.25">
      <c r="A7354" s="42">
        <v>40102.292361111111</v>
      </c>
      <c r="B7354">
        <v>0</v>
      </c>
      <c r="D7354" s="60">
        <v>40102.292361111111</v>
      </c>
    </row>
    <row r="7355" spans="1:4" x14ac:dyDescent="0.25">
      <c r="A7355" s="42">
        <v>40102.313194444447</v>
      </c>
      <c r="B7355">
        <v>0</v>
      </c>
      <c r="D7355" s="60">
        <v>40102.313194444447</v>
      </c>
    </row>
    <row r="7356" spans="1:4" x14ac:dyDescent="0.25">
      <c r="A7356" s="42">
        <v>40102.334027777775</v>
      </c>
      <c r="B7356">
        <v>0</v>
      </c>
      <c r="D7356" s="60">
        <v>40102.334027777775</v>
      </c>
    </row>
    <row r="7357" spans="1:4" x14ac:dyDescent="0.25">
      <c r="A7357" s="42">
        <v>40102.354861111111</v>
      </c>
      <c r="B7357">
        <v>0</v>
      </c>
      <c r="D7357" s="60">
        <v>40102.354861111111</v>
      </c>
    </row>
    <row r="7358" spans="1:4" x14ac:dyDescent="0.25">
      <c r="A7358" s="42">
        <v>40102.375694444447</v>
      </c>
      <c r="B7358">
        <v>0</v>
      </c>
      <c r="D7358" s="60">
        <v>40102.375694444447</v>
      </c>
    </row>
    <row r="7359" spans="1:4" x14ac:dyDescent="0.25">
      <c r="A7359" s="42">
        <v>40102.396527777775</v>
      </c>
      <c r="B7359">
        <v>0</v>
      </c>
      <c r="D7359" s="60">
        <v>40102.396527777775</v>
      </c>
    </row>
    <row r="7360" spans="1:4" x14ac:dyDescent="0.25">
      <c r="A7360" s="42">
        <v>40102.417361111111</v>
      </c>
      <c r="B7360">
        <v>0</v>
      </c>
      <c r="D7360" s="60">
        <v>40102.417361111111</v>
      </c>
    </row>
    <row r="7361" spans="1:4" x14ac:dyDescent="0.25">
      <c r="A7361" s="42">
        <v>40102.438194444447</v>
      </c>
      <c r="B7361">
        <v>0</v>
      </c>
      <c r="D7361" s="60">
        <v>40102.438194444447</v>
      </c>
    </row>
    <row r="7362" spans="1:4" x14ac:dyDescent="0.25">
      <c r="A7362" s="42">
        <v>40102.459027777775</v>
      </c>
      <c r="B7362">
        <v>0</v>
      </c>
      <c r="D7362" s="60">
        <v>40102.459027777775</v>
      </c>
    </row>
    <row r="7363" spans="1:4" x14ac:dyDescent="0.25">
      <c r="A7363" s="42">
        <v>40102.479861111111</v>
      </c>
      <c r="B7363">
        <v>0</v>
      </c>
      <c r="D7363" s="60">
        <v>40102.479861111111</v>
      </c>
    </row>
    <row r="7364" spans="1:4" x14ac:dyDescent="0.25">
      <c r="A7364" s="42">
        <v>40102.500694444447</v>
      </c>
      <c r="B7364">
        <v>0</v>
      </c>
      <c r="D7364" s="60">
        <v>40102.500694444447</v>
      </c>
    </row>
    <row r="7365" spans="1:4" x14ac:dyDescent="0.25">
      <c r="A7365" s="42">
        <v>40102.521527777775</v>
      </c>
      <c r="B7365">
        <v>0</v>
      </c>
      <c r="D7365" s="60">
        <v>40102.521527777775</v>
      </c>
    </row>
    <row r="7366" spans="1:4" x14ac:dyDescent="0.25">
      <c r="A7366" s="42">
        <v>40102.542361111111</v>
      </c>
      <c r="B7366">
        <v>0</v>
      </c>
      <c r="D7366" s="60">
        <v>40102.542361111111</v>
      </c>
    </row>
    <row r="7367" spans="1:4" x14ac:dyDescent="0.25">
      <c r="A7367" s="42">
        <v>40102.563194444447</v>
      </c>
      <c r="B7367">
        <v>0</v>
      </c>
      <c r="D7367" s="60">
        <v>40102.563194444447</v>
      </c>
    </row>
    <row r="7368" spans="1:4" x14ac:dyDescent="0.25">
      <c r="A7368" s="42">
        <v>40102.584027777775</v>
      </c>
      <c r="B7368">
        <v>0</v>
      </c>
      <c r="D7368" s="60">
        <v>40102.584027777775</v>
      </c>
    </row>
    <row r="7369" spans="1:4" x14ac:dyDescent="0.25">
      <c r="A7369" s="42">
        <v>40102.604861111111</v>
      </c>
      <c r="B7369">
        <v>0</v>
      </c>
      <c r="D7369" s="60">
        <v>40102.604861111111</v>
      </c>
    </row>
    <row r="7370" spans="1:4" x14ac:dyDescent="0.25">
      <c r="A7370" s="42">
        <v>40102.625694444447</v>
      </c>
      <c r="B7370">
        <v>0</v>
      </c>
      <c r="D7370" s="60">
        <v>40102.625694444447</v>
      </c>
    </row>
    <row r="7371" spans="1:4" x14ac:dyDescent="0.25">
      <c r="A7371" s="42">
        <v>40102.646527777775</v>
      </c>
      <c r="B7371">
        <v>0</v>
      </c>
      <c r="D7371" s="60">
        <v>40102.646527777775</v>
      </c>
    </row>
    <row r="7372" spans="1:4" x14ac:dyDescent="0.25">
      <c r="A7372" s="42">
        <v>40102.667361111111</v>
      </c>
      <c r="B7372">
        <v>0</v>
      </c>
      <c r="D7372" s="60">
        <v>40102.667361111111</v>
      </c>
    </row>
    <row r="7373" spans="1:4" x14ac:dyDescent="0.25">
      <c r="A7373" s="42">
        <v>40102.688194444447</v>
      </c>
      <c r="B7373">
        <v>0</v>
      </c>
      <c r="D7373" s="60">
        <v>40102.688194444447</v>
      </c>
    </row>
    <row r="7374" spans="1:4" x14ac:dyDescent="0.25">
      <c r="A7374" s="42">
        <v>40102.709027777775</v>
      </c>
      <c r="B7374">
        <v>0</v>
      </c>
      <c r="D7374" s="60">
        <v>40102.709027777775</v>
      </c>
    </row>
    <row r="7375" spans="1:4" x14ac:dyDescent="0.25">
      <c r="A7375" s="42">
        <v>40102.729861111111</v>
      </c>
      <c r="B7375">
        <v>0</v>
      </c>
      <c r="D7375" s="60">
        <v>40102.729861111111</v>
      </c>
    </row>
    <row r="7376" spans="1:4" x14ac:dyDescent="0.25">
      <c r="A7376" s="42">
        <v>40102.750694444447</v>
      </c>
      <c r="B7376">
        <v>0</v>
      </c>
      <c r="D7376" s="60">
        <v>40102.750694444447</v>
      </c>
    </row>
    <row r="7377" spans="1:4" x14ac:dyDescent="0.25">
      <c r="A7377" s="42">
        <v>40102.771527777775</v>
      </c>
      <c r="B7377">
        <v>0</v>
      </c>
      <c r="D7377" s="60">
        <v>40102.771527777775</v>
      </c>
    </row>
    <row r="7378" spans="1:4" x14ac:dyDescent="0.25">
      <c r="A7378" s="42">
        <v>40102.792361111111</v>
      </c>
      <c r="B7378">
        <v>0</v>
      </c>
      <c r="D7378" s="60">
        <v>40102.792361111111</v>
      </c>
    </row>
    <row r="7379" spans="1:4" x14ac:dyDescent="0.25">
      <c r="A7379" s="42">
        <v>40102.813194444447</v>
      </c>
      <c r="B7379">
        <v>0</v>
      </c>
      <c r="D7379" s="60">
        <v>40102.813194444447</v>
      </c>
    </row>
    <row r="7380" spans="1:4" x14ac:dyDescent="0.25">
      <c r="A7380" s="42">
        <v>40102.834027777775</v>
      </c>
      <c r="B7380">
        <v>0</v>
      </c>
      <c r="D7380" s="60">
        <v>40102.834027777775</v>
      </c>
    </row>
    <row r="7381" spans="1:4" x14ac:dyDescent="0.25">
      <c r="A7381" s="42">
        <v>40102.854861111111</v>
      </c>
      <c r="B7381">
        <v>0</v>
      </c>
      <c r="D7381" s="60">
        <v>40102.854861111111</v>
      </c>
    </row>
    <row r="7382" spans="1:4" x14ac:dyDescent="0.25">
      <c r="A7382" s="42">
        <v>40102.875694444447</v>
      </c>
      <c r="B7382">
        <v>0</v>
      </c>
      <c r="D7382" s="60">
        <v>40102.875694444447</v>
      </c>
    </row>
    <row r="7383" spans="1:4" x14ac:dyDescent="0.25">
      <c r="A7383" s="42">
        <v>40102.896527777775</v>
      </c>
      <c r="B7383">
        <v>0</v>
      </c>
      <c r="D7383" s="60">
        <v>40102.896527777775</v>
      </c>
    </row>
    <row r="7384" spans="1:4" x14ac:dyDescent="0.25">
      <c r="A7384" s="42">
        <v>40102.917361111111</v>
      </c>
      <c r="B7384">
        <v>0</v>
      </c>
      <c r="D7384" s="60">
        <v>40102.917361111111</v>
      </c>
    </row>
    <row r="7385" spans="1:4" x14ac:dyDescent="0.25">
      <c r="A7385" s="42">
        <v>40102.938194444447</v>
      </c>
      <c r="B7385">
        <v>0</v>
      </c>
      <c r="D7385" s="60">
        <v>40102.938194444447</v>
      </c>
    </row>
    <row r="7386" spans="1:4" x14ac:dyDescent="0.25">
      <c r="A7386" s="42">
        <v>40102.959027777775</v>
      </c>
      <c r="B7386">
        <v>0</v>
      </c>
      <c r="D7386" s="60">
        <v>40102.959027777775</v>
      </c>
    </row>
    <row r="7387" spans="1:4" x14ac:dyDescent="0.25">
      <c r="A7387" s="42">
        <v>40102.979861111111</v>
      </c>
      <c r="B7387">
        <v>0</v>
      </c>
      <c r="D7387" s="60">
        <v>40102.979861111111</v>
      </c>
    </row>
    <row r="7388" spans="1:4" x14ac:dyDescent="0.25">
      <c r="A7388" s="42">
        <v>40103.000694444447</v>
      </c>
      <c r="B7388">
        <v>0</v>
      </c>
      <c r="D7388" s="60">
        <v>40103.000694444447</v>
      </c>
    </row>
    <row r="7389" spans="1:4" x14ac:dyDescent="0.25">
      <c r="A7389" s="42">
        <v>40103.021527777775</v>
      </c>
      <c r="B7389">
        <v>0</v>
      </c>
      <c r="D7389" s="60">
        <v>40103.021527777775</v>
      </c>
    </row>
    <row r="7390" spans="1:4" x14ac:dyDescent="0.25">
      <c r="A7390" s="42">
        <v>40103.042361111111</v>
      </c>
      <c r="B7390">
        <v>0</v>
      </c>
      <c r="D7390" s="60">
        <v>40103.042361111111</v>
      </c>
    </row>
    <row r="7391" spans="1:4" x14ac:dyDescent="0.25">
      <c r="A7391" s="42">
        <v>40103.063194444447</v>
      </c>
      <c r="B7391">
        <v>0</v>
      </c>
      <c r="D7391" s="60">
        <v>40103.063194444447</v>
      </c>
    </row>
    <row r="7392" spans="1:4" x14ac:dyDescent="0.25">
      <c r="A7392" s="42">
        <v>40103.084027777775</v>
      </c>
      <c r="B7392">
        <v>0</v>
      </c>
      <c r="D7392" s="60">
        <v>40103.084027777775</v>
      </c>
    </row>
    <row r="7393" spans="1:4" x14ac:dyDescent="0.25">
      <c r="A7393" s="42">
        <v>40103.104861111111</v>
      </c>
      <c r="B7393">
        <v>0</v>
      </c>
      <c r="D7393" s="60">
        <v>40103.104861111111</v>
      </c>
    </row>
    <row r="7394" spans="1:4" x14ac:dyDescent="0.25">
      <c r="A7394" s="42">
        <v>40103.125694444447</v>
      </c>
      <c r="B7394">
        <v>0</v>
      </c>
      <c r="D7394" s="60">
        <v>40103.125694444447</v>
      </c>
    </row>
    <row r="7395" spans="1:4" x14ac:dyDescent="0.25">
      <c r="A7395" s="42">
        <v>40103.146527777775</v>
      </c>
      <c r="B7395">
        <v>0</v>
      </c>
      <c r="D7395" s="60">
        <v>40103.146527777775</v>
      </c>
    </row>
    <row r="7396" spans="1:4" x14ac:dyDescent="0.25">
      <c r="A7396" s="42">
        <v>40103.167361111111</v>
      </c>
      <c r="B7396">
        <v>0</v>
      </c>
      <c r="D7396" s="60">
        <v>40103.167361111111</v>
      </c>
    </row>
    <row r="7397" spans="1:4" x14ac:dyDescent="0.25">
      <c r="A7397" s="42">
        <v>40103.188194444447</v>
      </c>
      <c r="B7397">
        <v>0</v>
      </c>
      <c r="D7397" s="60">
        <v>40103.188194444447</v>
      </c>
    </row>
    <row r="7398" spans="1:4" x14ac:dyDescent="0.25">
      <c r="A7398" s="42">
        <v>40103.209027777775</v>
      </c>
      <c r="B7398">
        <v>0</v>
      </c>
      <c r="D7398" s="60">
        <v>40103.209027777775</v>
      </c>
    </row>
    <row r="7399" spans="1:4" x14ac:dyDescent="0.25">
      <c r="A7399" s="42">
        <v>40103.229861111111</v>
      </c>
      <c r="B7399">
        <v>0</v>
      </c>
      <c r="D7399" s="60">
        <v>40103.229861111111</v>
      </c>
    </row>
    <row r="7400" spans="1:4" x14ac:dyDescent="0.25">
      <c r="A7400" s="42">
        <v>40103.250694444447</v>
      </c>
      <c r="B7400">
        <v>0</v>
      </c>
      <c r="D7400" s="60">
        <v>40103.250694444447</v>
      </c>
    </row>
    <row r="7401" spans="1:4" x14ac:dyDescent="0.25">
      <c r="A7401" s="42">
        <v>40103.271527777775</v>
      </c>
      <c r="B7401">
        <v>0</v>
      </c>
      <c r="D7401" s="60">
        <v>40103.271527777775</v>
      </c>
    </row>
    <row r="7402" spans="1:4" x14ac:dyDescent="0.25">
      <c r="A7402" s="42">
        <v>40103.292361111111</v>
      </c>
      <c r="B7402">
        <v>0</v>
      </c>
      <c r="D7402" s="60">
        <v>40103.292361111111</v>
      </c>
    </row>
    <row r="7403" spans="1:4" x14ac:dyDescent="0.25">
      <c r="A7403" s="42">
        <v>40103.313194444447</v>
      </c>
      <c r="B7403">
        <v>0</v>
      </c>
      <c r="D7403" s="60">
        <v>40103.313194444447</v>
      </c>
    </row>
    <row r="7404" spans="1:4" x14ac:dyDescent="0.25">
      <c r="A7404" s="42">
        <v>40103.334027777775</v>
      </c>
      <c r="B7404">
        <v>0</v>
      </c>
      <c r="D7404" s="60">
        <v>40103.334027777775</v>
      </c>
    </row>
    <row r="7405" spans="1:4" x14ac:dyDescent="0.25">
      <c r="A7405" s="42">
        <v>40103.354861111111</v>
      </c>
      <c r="B7405">
        <v>0</v>
      </c>
      <c r="D7405" s="60">
        <v>40103.354861111111</v>
      </c>
    </row>
    <row r="7406" spans="1:4" x14ac:dyDescent="0.25">
      <c r="A7406" s="42">
        <v>40103.375694444447</v>
      </c>
      <c r="B7406">
        <v>0</v>
      </c>
      <c r="D7406" s="60">
        <v>40103.375694444447</v>
      </c>
    </row>
    <row r="7407" spans="1:4" x14ac:dyDescent="0.25">
      <c r="A7407" s="42">
        <v>40103.396527777775</v>
      </c>
      <c r="B7407">
        <v>0</v>
      </c>
      <c r="D7407" s="60">
        <v>40103.396527777775</v>
      </c>
    </row>
    <row r="7408" spans="1:4" x14ac:dyDescent="0.25">
      <c r="A7408" s="42">
        <v>40103.417361111111</v>
      </c>
      <c r="B7408">
        <v>0</v>
      </c>
      <c r="D7408" s="60">
        <v>40103.417361111111</v>
      </c>
    </row>
    <row r="7409" spans="1:4" x14ac:dyDescent="0.25">
      <c r="A7409" s="42">
        <v>40103.438194444447</v>
      </c>
      <c r="B7409">
        <v>0</v>
      </c>
      <c r="D7409" s="60">
        <v>40103.438194444447</v>
      </c>
    </row>
    <row r="7410" spans="1:4" x14ac:dyDescent="0.25">
      <c r="A7410" s="42">
        <v>40103.459027777775</v>
      </c>
      <c r="B7410">
        <v>0</v>
      </c>
      <c r="D7410" s="60">
        <v>40103.459027777775</v>
      </c>
    </row>
    <row r="7411" spans="1:4" x14ac:dyDescent="0.25">
      <c r="A7411" s="42">
        <v>40103.479861111111</v>
      </c>
      <c r="B7411">
        <v>0</v>
      </c>
      <c r="D7411" s="60">
        <v>40103.479861111111</v>
      </c>
    </row>
    <row r="7412" spans="1:4" x14ac:dyDescent="0.25">
      <c r="A7412" s="42">
        <v>40103.500694444447</v>
      </c>
      <c r="B7412">
        <v>0</v>
      </c>
      <c r="D7412" s="60">
        <v>40103.500694444447</v>
      </c>
    </row>
    <row r="7413" spans="1:4" x14ac:dyDescent="0.25">
      <c r="A7413" s="42">
        <v>40103.521527777775</v>
      </c>
      <c r="B7413">
        <v>0</v>
      </c>
      <c r="D7413" s="60">
        <v>40103.521527777775</v>
      </c>
    </row>
    <row r="7414" spans="1:4" x14ac:dyDescent="0.25">
      <c r="A7414" s="42">
        <v>40103.542361111111</v>
      </c>
      <c r="B7414">
        <v>0</v>
      </c>
      <c r="D7414" s="60">
        <v>40103.542361111111</v>
      </c>
    </row>
    <row r="7415" spans="1:4" x14ac:dyDescent="0.25">
      <c r="A7415" s="42">
        <v>40103.563194444447</v>
      </c>
      <c r="B7415">
        <v>0</v>
      </c>
      <c r="D7415" s="60">
        <v>40103.563194444447</v>
      </c>
    </row>
    <row r="7416" spans="1:4" x14ac:dyDescent="0.25">
      <c r="A7416" s="42">
        <v>40103.584027777775</v>
      </c>
      <c r="B7416">
        <v>0</v>
      </c>
      <c r="D7416" s="60">
        <v>40103.584027777775</v>
      </c>
    </row>
    <row r="7417" spans="1:4" x14ac:dyDescent="0.25">
      <c r="A7417" s="42">
        <v>40103.604861111111</v>
      </c>
      <c r="B7417">
        <v>0</v>
      </c>
      <c r="D7417" s="60">
        <v>40103.604861111111</v>
      </c>
    </row>
    <row r="7418" spans="1:4" x14ac:dyDescent="0.25">
      <c r="A7418" s="42">
        <v>40103.625694444447</v>
      </c>
      <c r="B7418">
        <v>0</v>
      </c>
      <c r="D7418" s="60">
        <v>40103.625694444447</v>
      </c>
    </row>
    <row r="7419" spans="1:4" x14ac:dyDescent="0.25">
      <c r="A7419" s="42">
        <v>40103.646527777775</v>
      </c>
      <c r="B7419">
        <v>0</v>
      </c>
      <c r="D7419" s="60">
        <v>40103.646527777775</v>
      </c>
    </row>
    <row r="7420" spans="1:4" x14ac:dyDescent="0.25">
      <c r="A7420" s="42">
        <v>40103.667361111111</v>
      </c>
      <c r="B7420">
        <v>0</v>
      </c>
      <c r="D7420" s="60">
        <v>40103.667361111111</v>
      </c>
    </row>
    <row r="7421" spans="1:4" x14ac:dyDescent="0.25">
      <c r="A7421" s="42">
        <v>40103.688194444447</v>
      </c>
      <c r="B7421">
        <v>0</v>
      </c>
      <c r="D7421" s="60">
        <v>40103.688194444447</v>
      </c>
    </row>
    <row r="7422" spans="1:4" x14ac:dyDescent="0.25">
      <c r="A7422" s="42">
        <v>40103.709027777775</v>
      </c>
      <c r="B7422">
        <v>0</v>
      </c>
      <c r="D7422" s="60">
        <v>40103.709027777775</v>
      </c>
    </row>
    <row r="7423" spans="1:4" x14ac:dyDescent="0.25">
      <c r="A7423" s="42">
        <v>40103.729861111111</v>
      </c>
      <c r="B7423">
        <v>0</v>
      </c>
      <c r="D7423" s="60">
        <v>40103.729861111111</v>
      </c>
    </row>
    <row r="7424" spans="1:4" x14ac:dyDescent="0.25">
      <c r="A7424" s="42">
        <v>40103.750694444447</v>
      </c>
      <c r="B7424">
        <v>0</v>
      </c>
      <c r="D7424" s="60">
        <v>40103.750694444447</v>
      </c>
    </row>
    <row r="7425" spans="1:4" x14ac:dyDescent="0.25">
      <c r="A7425" s="42">
        <v>40103.771527777775</v>
      </c>
      <c r="B7425">
        <v>0</v>
      </c>
      <c r="D7425" s="60">
        <v>40103.771527777775</v>
      </c>
    </row>
    <row r="7426" spans="1:4" x14ac:dyDescent="0.25">
      <c r="A7426" s="42">
        <v>40103.792361111111</v>
      </c>
      <c r="B7426">
        <v>0</v>
      </c>
      <c r="D7426" s="60">
        <v>40103.792361111111</v>
      </c>
    </row>
    <row r="7427" spans="1:4" x14ac:dyDescent="0.25">
      <c r="A7427" s="42">
        <v>40103.813194444447</v>
      </c>
      <c r="B7427">
        <v>0</v>
      </c>
      <c r="D7427" s="60">
        <v>40103.813194444447</v>
      </c>
    </row>
    <row r="7428" spans="1:4" x14ac:dyDescent="0.25">
      <c r="A7428" s="42">
        <v>40103.834027777775</v>
      </c>
      <c r="B7428">
        <v>0</v>
      </c>
      <c r="D7428" s="60">
        <v>40103.834027777775</v>
      </c>
    </row>
    <row r="7429" spans="1:4" x14ac:dyDescent="0.25">
      <c r="A7429" s="42">
        <v>40103.854861111111</v>
      </c>
      <c r="B7429">
        <v>0</v>
      </c>
      <c r="D7429" s="60">
        <v>40103.854861111111</v>
      </c>
    </row>
    <row r="7430" spans="1:4" x14ac:dyDescent="0.25">
      <c r="A7430" s="42">
        <v>40103.875694444447</v>
      </c>
      <c r="B7430">
        <v>0</v>
      </c>
      <c r="D7430" s="60">
        <v>40103.875694444447</v>
      </c>
    </row>
    <row r="7431" spans="1:4" x14ac:dyDescent="0.25">
      <c r="A7431" s="42">
        <v>40103.896527777775</v>
      </c>
      <c r="B7431">
        <v>0</v>
      </c>
      <c r="D7431" s="60">
        <v>40103.896527777775</v>
      </c>
    </row>
    <row r="7432" spans="1:4" x14ac:dyDescent="0.25">
      <c r="A7432" s="42">
        <v>40103.917361111111</v>
      </c>
      <c r="B7432">
        <v>0</v>
      </c>
      <c r="D7432" s="60">
        <v>40103.917361111111</v>
      </c>
    </row>
    <row r="7433" spans="1:4" x14ac:dyDescent="0.25">
      <c r="A7433" s="42">
        <v>40103.938194444447</v>
      </c>
      <c r="B7433">
        <v>0</v>
      </c>
      <c r="D7433" s="60">
        <v>40103.938194444447</v>
      </c>
    </row>
    <row r="7434" spans="1:4" x14ac:dyDescent="0.25">
      <c r="A7434" s="42">
        <v>40103.959027777775</v>
      </c>
      <c r="B7434">
        <v>0</v>
      </c>
      <c r="D7434" s="60">
        <v>40103.959027777775</v>
      </c>
    </row>
    <row r="7435" spans="1:4" x14ac:dyDescent="0.25">
      <c r="A7435" s="42">
        <v>40103.979861111111</v>
      </c>
      <c r="B7435">
        <v>0</v>
      </c>
      <c r="D7435" s="60">
        <v>40103.979861111111</v>
      </c>
    </row>
    <row r="7436" spans="1:4" x14ac:dyDescent="0.25">
      <c r="A7436" s="42">
        <v>40104.000694444447</v>
      </c>
      <c r="B7436">
        <v>0</v>
      </c>
      <c r="D7436" s="60">
        <v>40104.000694444447</v>
      </c>
    </row>
    <row r="7437" spans="1:4" x14ac:dyDescent="0.25">
      <c r="A7437" s="42">
        <v>40104.021527777775</v>
      </c>
      <c r="B7437">
        <v>0</v>
      </c>
      <c r="D7437" s="60">
        <v>40104.021527777775</v>
      </c>
    </row>
    <row r="7438" spans="1:4" x14ac:dyDescent="0.25">
      <c r="A7438" s="42">
        <v>40104.042361111111</v>
      </c>
      <c r="B7438">
        <v>0</v>
      </c>
      <c r="D7438" s="60">
        <v>40104.042361111111</v>
      </c>
    </row>
    <row r="7439" spans="1:4" x14ac:dyDescent="0.25">
      <c r="A7439" s="42">
        <v>40104.063194444447</v>
      </c>
      <c r="B7439">
        <v>0</v>
      </c>
      <c r="D7439" s="60">
        <v>40104.063194444447</v>
      </c>
    </row>
    <row r="7440" spans="1:4" x14ac:dyDescent="0.25">
      <c r="A7440" s="42">
        <v>40104.084027777775</v>
      </c>
      <c r="B7440">
        <v>0</v>
      </c>
      <c r="D7440" s="60">
        <v>40104.084027777775</v>
      </c>
    </row>
    <row r="7441" spans="1:4" x14ac:dyDescent="0.25">
      <c r="A7441" s="42">
        <v>40104.104861111111</v>
      </c>
      <c r="B7441">
        <v>0</v>
      </c>
      <c r="D7441" s="60">
        <v>40104.104861111111</v>
      </c>
    </row>
    <row r="7442" spans="1:4" x14ac:dyDescent="0.25">
      <c r="A7442" s="42">
        <v>40104.125694444447</v>
      </c>
      <c r="B7442">
        <v>0</v>
      </c>
      <c r="D7442" s="60">
        <v>40104.125694444447</v>
      </c>
    </row>
    <row r="7443" spans="1:4" x14ac:dyDescent="0.25">
      <c r="A7443" s="42">
        <v>40104.146527777775</v>
      </c>
      <c r="B7443">
        <v>0</v>
      </c>
      <c r="D7443" s="60">
        <v>40104.146527777775</v>
      </c>
    </row>
    <row r="7444" spans="1:4" x14ac:dyDescent="0.25">
      <c r="A7444" s="42">
        <v>40104.167361111111</v>
      </c>
      <c r="B7444">
        <v>0</v>
      </c>
      <c r="D7444" s="60">
        <v>40104.167361111111</v>
      </c>
    </row>
    <row r="7445" spans="1:4" x14ac:dyDescent="0.25">
      <c r="A7445" s="42">
        <v>40104.188194444447</v>
      </c>
      <c r="B7445">
        <v>0</v>
      </c>
      <c r="D7445" s="60">
        <v>40104.188194444447</v>
      </c>
    </row>
    <row r="7446" spans="1:4" x14ac:dyDescent="0.25">
      <c r="A7446" s="42">
        <v>40104.209027777775</v>
      </c>
      <c r="B7446">
        <v>0</v>
      </c>
      <c r="D7446" s="60">
        <v>40104.209027777775</v>
      </c>
    </row>
    <row r="7447" spans="1:4" x14ac:dyDescent="0.25">
      <c r="A7447" s="42">
        <v>40104.229861111111</v>
      </c>
      <c r="B7447">
        <v>0</v>
      </c>
      <c r="D7447" s="60">
        <v>40104.229861111111</v>
      </c>
    </row>
    <row r="7448" spans="1:4" x14ac:dyDescent="0.25">
      <c r="A7448" s="42">
        <v>40104.250694444447</v>
      </c>
      <c r="B7448">
        <v>0</v>
      </c>
      <c r="D7448" s="60">
        <v>40104.250694444447</v>
      </c>
    </row>
    <row r="7449" spans="1:4" x14ac:dyDescent="0.25">
      <c r="A7449" s="42">
        <v>40104.271527777775</v>
      </c>
      <c r="B7449">
        <v>0</v>
      </c>
      <c r="D7449" s="60">
        <v>40104.271527777775</v>
      </c>
    </row>
    <row r="7450" spans="1:4" x14ac:dyDescent="0.25">
      <c r="A7450" s="42">
        <v>40104.292361111111</v>
      </c>
      <c r="B7450">
        <v>0</v>
      </c>
      <c r="D7450" s="60">
        <v>40104.292361111111</v>
      </c>
    </row>
    <row r="7451" spans="1:4" x14ac:dyDescent="0.25">
      <c r="A7451" s="42">
        <v>40104.313194444447</v>
      </c>
      <c r="B7451">
        <v>0</v>
      </c>
      <c r="D7451" s="60">
        <v>40104.313194444447</v>
      </c>
    </row>
    <row r="7452" spans="1:4" x14ac:dyDescent="0.25">
      <c r="A7452" s="42">
        <v>40104.334027777775</v>
      </c>
      <c r="B7452">
        <v>0</v>
      </c>
      <c r="D7452" s="60">
        <v>40104.334027777775</v>
      </c>
    </row>
    <row r="7453" spans="1:4" x14ac:dyDescent="0.25">
      <c r="A7453" s="42">
        <v>40104.354861111111</v>
      </c>
      <c r="B7453">
        <v>0</v>
      </c>
      <c r="D7453" s="60">
        <v>40104.354861111111</v>
      </c>
    </row>
    <row r="7454" spans="1:4" x14ac:dyDescent="0.25">
      <c r="A7454" s="42">
        <v>40104.375694444447</v>
      </c>
      <c r="B7454">
        <v>0</v>
      </c>
      <c r="D7454" s="60">
        <v>40104.375694444447</v>
      </c>
    </row>
    <row r="7455" spans="1:4" x14ac:dyDescent="0.25">
      <c r="A7455" s="42">
        <v>40104.396527777775</v>
      </c>
      <c r="B7455">
        <v>0</v>
      </c>
      <c r="D7455" s="60">
        <v>40104.396527777775</v>
      </c>
    </row>
    <row r="7456" spans="1:4" x14ac:dyDescent="0.25">
      <c r="A7456" s="42">
        <v>40104.417361111111</v>
      </c>
      <c r="B7456">
        <v>0</v>
      </c>
      <c r="D7456" s="60">
        <v>40104.417361111111</v>
      </c>
    </row>
    <row r="7457" spans="1:4" x14ac:dyDescent="0.25">
      <c r="A7457" s="42">
        <v>40104.438194444447</v>
      </c>
      <c r="B7457">
        <v>0</v>
      </c>
      <c r="D7457" s="60">
        <v>40104.438194444447</v>
      </c>
    </row>
    <row r="7458" spans="1:4" x14ac:dyDescent="0.25">
      <c r="A7458" s="42">
        <v>40104.459027777775</v>
      </c>
      <c r="B7458">
        <v>0</v>
      </c>
      <c r="D7458" s="60">
        <v>40104.459027777775</v>
      </c>
    </row>
    <row r="7459" spans="1:4" x14ac:dyDescent="0.25">
      <c r="A7459" s="42">
        <v>40104.479861111111</v>
      </c>
      <c r="B7459">
        <v>0</v>
      </c>
      <c r="D7459" s="60">
        <v>40104.479861111111</v>
      </c>
    </row>
    <row r="7460" spans="1:4" x14ac:dyDescent="0.25">
      <c r="A7460" s="42">
        <v>40104.500694444447</v>
      </c>
      <c r="B7460">
        <v>0</v>
      </c>
      <c r="D7460" s="60">
        <v>40104.500694444447</v>
      </c>
    </row>
    <row r="7461" spans="1:4" x14ac:dyDescent="0.25">
      <c r="A7461" s="42">
        <v>40104.521527777775</v>
      </c>
      <c r="B7461">
        <v>0</v>
      </c>
      <c r="D7461" s="60">
        <v>40104.521527777775</v>
      </c>
    </row>
    <row r="7462" spans="1:4" x14ac:dyDescent="0.25">
      <c r="A7462" s="42">
        <v>40104.542361111111</v>
      </c>
      <c r="B7462">
        <v>0</v>
      </c>
      <c r="D7462" s="60">
        <v>40104.542361111111</v>
      </c>
    </row>
    <row r="7463" spans="1:4" x14ac:dyDescent="0.25">
      <c r="A7463" s="42">
        <v>40104.563194444447</v>
      </c>
      <c r="B7463">
        <v>0</v>
      </c>
      <c r="D7463" s="60">
        <v>40104.563194444447</v>
      </c>
    </row>
    <row r="7464" spans="1:4" x14ac:dyDescent="0.25">
      <c r="A7464" s="42">
        <v>40104.584027777775</v>
      </c>
      <c r="B7464">
        <v>0</v>
      </c>
      <c r="D7464" s="60">
        <v>40104.584027777775</v>
      </c>
    </row>
    <row r="7465" spans="1:4" x14ac:dyDescent="0.25">
      <c r="A7465" s="42">
        <v>40104.604861111111</v>
      </c>
      <c r="B7465">
        <v>0</v>
      </c>
      <c r="D7465" s="60">
        <v>40104.604861111111</v>
      </c>
    </row>
    <row r="7466" spans="1:4" x14ac:dyDescent="0.25">
      <c r="A7466" s="42">
        <v>40104.625694444447</v>
      </c>
      <c r="B7466">
        <v>0</v>
      </c>
      <c r="D7466" s="60">
        <v>40104.625694444447</v>
      </c>
    </row>
    <row r="7467" spans="1:4" x14ac:dyDescent="0.25">
      <c r="A7467" s="42">
        <v>40104.646527777775</v>
      </c>
      <c r="B7467">
        <v>0</v>
      </c>
      <c r="D7467" s="60">
        <v>40104.646527777775</v>
      </c>
    </row>
    <row r="7468" spans="1:4" x14ac:dyDescent="0.25">
      <c r="A7468" s="42">
        <v>40104.667361111111</v>
      </c>
      <c r="B7468">
        <v>0</v>
      </c>
      <c r="D7468" s="60">
        <v>40104.667361111111</v>
      </c>
    </row>
    <row r="7469" spans="1:4" x14ac:dyDescent="0.25">
      <c r="A7469" s="42">
        <v>40104.688194444447</v>
      </c>
      <c r="B7469">
        <v>0</v>
      </c>
      <c r="D7469" s="60">
        <v>40104.688194444447</v>
      </c>
    </row>
    <row r="7470" spans="1:4" x14ac:dyDescent="0.25">
      <c r="A7470" s="42">
        <v>40104.709027777775</v>
      </c>
      <c r="B7470">
        <v>0</v>
      </c>
      <c r="D7470" s="60">
        <v>40104.709027777775</v>
      </c>
    </row>
    <row r="7471" spans="1:4" x14ac:dyDescent="0.25">
      <c r="A7471" s="42">
        <v>40104.729861111111</v>
      </c>
      <c r="B7471">
        <v>0</v>
      </c>
      <c r="D7471" s="60">
        <v>40104.729861111111</v>
      </c>
    </row>
    <row r="7472" spans="1:4" x14ac:dyDescent="0.25">
      <c r="A7472" s="42">
        <v>40104.750694444447</v>
      </c>
      <c r="B7472">
        <v>0</v>
      </c>
      <c r="D7472" s="60">
        <v>40104.750694444447</v>
      </c>
    </row>
    <row r="7473" spans="1:4" x14ac:dyDescent="0.25">
      <c r="A7473" s="42">
        <v>40104.771527777775</v>
      </c>
      <c r="B7473">
        <v>0</v>
      </c>
      <c r="D7473" s="60">
        <v>40104.771527777775</v>
      </c>
    </row>
    <row r="7474" spans="1:4" x14ac:dyDescent="0.25">
      <c r="A7474" s="42">
        <v>40104.792361111111</v>
      </c>
      <c r="B7474">
        <v>0</v>
      </c>
      <c r="D7474" s="60">
        <v>40104.792361111111</v>
      </c>
    </row>
    <row r="7475" spans="1:4" x14ac:dyDescent="0.25">
      <c r="A7475" s="42">
        <v>40104.813194444447</v>
      </c>
      <c r="B7475">
        <v>0</v>
      </c>
      <c r="D7475" s="60">
        <v>40104.813194444447</v>
      </c>
    </row>
    <row r="7476" spans="1:4" x14ac:dyDescent="0.25">
      <c r="A7476" s="42">
        <v>40104.834027777775</v>
      </c>
      <c r="B7476">
        <v>0</v>
      </c>
      <c r="D7476" s="60">
        <v>40104.834027777775</v>
      </c>
    </row>
    <row r="7477" spans="1:4" x14ac:dyDescent="0.25">
      <c r="A7477" s="42">
        <v>40104.854861111111</v>
      </c>
      <c r="B7477">
        <v>0</v>
      </c>
      <c r="D7477" s="60">
        <v>40104.854861111111</v>
      </c>
    </row>
    <row r="7478" spans="1:4" x14ac:dyDescent="0.25">
      <c r="A7478" s="42">
        <v>40104.875694444447</v>
      </c>
      <c r="B7478">
        <v>0</v>
      </c>
      <c r="D7478" s="60">
        <v>40104.875694444447</v>
      </c>
    </row>
    <row r="7479" spans="1:4" x14ac:dyDescent="0.25">
      <c r="A7479" s="42">
        <v>40104.896527777775</v>
      </c>
      <c r="B7479">
        <v>0</v>
      </c>
      <c r="D7479" s="60">
        <v>40104.896527777775</v>
      </c>
    </row>
    <row r="7480" spans="1:4" x14ac:dyDescent="0.25">
      <c r="A7480" s="42">
        <v>40104.917361111111</v>
      </c>
      <c r="B7480">
        <v>0</v>
      </c>
      <c r="D7480" s="60">
        <v>40104.917361111111</v>
      </c>
    </row>
    <row r="7481" spans="1:4" x14ac:dyDescent="0.25">
      <c r="A7481" s="42">
        <v>40104.938194444447</v>
      </c>
      <c r="B7481">
        <v>0</v>
      </c>
      <c r="D7481" s="60">
        <v>40104.938194444447</v>
      </c>
    </row>
    <row r="7482" spans="1:4" x14ac:dyDescent="0.25">
      <c r="A7482" s="42">
        <v>40104.959027777775</v>
      </c>
      <c r="B7482">
        <v>0</v>
      </c>
      <c r="D7482" s="60">
        <v>40104.959027777775</v>
      </c>
    </row>
    <row r="7483" spans="1:4" x14ac:dyDescent="0.25">
      <c r="A7483" s="42">
        <v>40104.979861111111</v>
      </c>
      <c r="B7483">
        <v>0</v>
      </c>
      <c r="D7483" s="60">
        <v>40104.979861111111</v>
      </c>
    </row>
    <row r="7484" spans="1:4" x14ac:dyDescent="0.25">
      <c r="A7484" s="42">
        <v>40105.000694444447</v>
      </c>
      <c r="B7484">
        <v>0</v>
      </c>
      <c r="D7484" s="60">
        <v>40105.000694444447</v>
      </c>
    </row>
    <row r="7485" spans="1:4" x14ac:dyDescent="0.25">
      <c r="A7485" s="42">
        <v>40105.021527777775</v>
      </c>
      <c r="B7485">
        <v>0</v>
      </c>
      <c r="D7485" s="60">
        <v>40105.021527777775</v>
      </c>
    </row>
    <row r="7486" spans="1:4" x14ac:dyDescent="0.25">
      <c r="A7486" s="42">
        <v>40105.042361111111</v>
      </c>
      <c r="B7486">
        <v>0</v>
      </c>
      <c r="D7486" s="60">
        <v>40105.042361111111</v>
      </c>
    </row>
    <row r="7487" spans="1:4" x14ac:dyDescent="0.25">
      <c r="A7487" s="42">
        <v>40105.063194444447</v>
      </c>
      <c r="B7487">
        <v>0</v>
      </c>
      <c r="D7487" s="60">
        <v>40105.063194444447</v>
      </c>
    </row>
    <row r="7488" spans="1:4" x14ac:dyDescent="0.25">
      <c r="A7488" s="42">
        <v>40105.084027777775</v>
      </c>
      <c r="B7488">
        <v>0</v>
      </c>
      <c r="D7488" s="60">
        <v>40105.084027777775</v>
      </c>
    </row>
    <row r="7489" spans="1:4" x14ac:dyDescent="0.25">
      <c r="A7489" s="42">
        <v>40105.104861111111</v>
      </c>
      <c r="B7489">
        <v>0</v>
      </c>
      <c r="D7489" s="60">
        <v>40105.104861111111</v>
      </c>
    </row>
    <row r="7490" spans="1:4" x14ac:dyDescent="0.25">
      <c r="A7490" s="42">
        <v>40105.125694444447</v>
      </c>
      <c r="B7490">
        <v>0</v>
      </c>
      <c r="D7490" s="60">
        <v>40105.125694444447</v>
      </c>
    </row>
    <row r="7491" spans="1:4" x14ac:dyDescent="0.25">
      <c r="A7491" s="42">
        <v>40105.146527777775</v>
      </c>
      <c r="B7491">
        <v>0</v>
      </c>
      <c r="D7491" s="60">
        <v>40105.146527777775</v>
      </c>
    </row>
    <row r="7492" spans="1:4" x14ac:dyDescent="0.25">
      <c r="A7492" s="42">
        <v>40105.167361111111</v>
      </c>
      <c r="B7492">
        <v>0</v>
      </c>
      <c r="D7492" s="60">
        <v>40105.167361111111</v>
      </c>
    </row>
    <row r="7493" spans="1:4" x14ac:dyDescent="0.25">
      <c r="A7493" s="42">
        <v>40105.188194444447</v>
      </c>
      <c r="B7493">
        <v>0</v>
      </c>
      <c r="D7493" s="60">
        <v>40105.188194444447</v>
      </c>
    </row>
    <row r="7494" spans="1:4" x14ac:dyDescent="0.25">
      <c r="A7494" s="42">
        <v>40105.209027777775</v>
      </c>
      <c r="B7494">
        <v>0</v>
      </c>
      <c r="D7494" s="60">
        <v>40105.209027777775</v>
      </c>
    </row>
    <row r="7495" spans="1:4" x14ac:dyDescent="0.25">
      <c r="A7495" s="42">
        <v>40105.229861111111</v>
      </c>
      <c r="B7495">
        <v>0</v>
      </c>
      <c r="D7495" s="60">
        <v>40105.229861111111</v>
      </c>
    </row>
    <row r="7496" spans="1:4" x14ac:dyDescent="0.25">
      <c r="A7496" s="42">
        <v>40105.250694444447</v>
      </c>
      <c r="B7496">
        <v>0</v>
      </c>
      <c r="D7496" s="60">
        <v>40105.250694444447</v>
      </c>
    </row>
    <row r="7497" spans="1:4" x14ac:dyDescent="0.25">
      <c r="A7497" s="42">
        <v>40105.271527777775</v>
      </c>
      <c r="B7497">
        <v>0</v>
      </c>
      <c r="D7497" s="60">
        <v>40105.271527777775</v>
      </c>
    </row>
    <row r="7498" spans="1:4" x14ac:dyDescent="0.25">
      <c r="A7498" s="42">
        <v>40105.292361111111</v>
      </c>
      <c r="B7498">
        <v>0</v>
      </c>
      <c r="D7498" s="60">
        <v>40105.292361111111</v>
      </c>
    </row>
    <row r="7499" spans="1:4" x14ac:dyDescent="0.25">
      <c r="A7499" s="42">
        <v>40105.313194444447</v>
      </c>
      <c r="B7499">
        <v>0</v>
      </c>
      <c r="D7499" s="60">
        <v>40105.313194444447</v>
      </c>
    </row>
    <row r="7500" spans="1:4" x14ac:dyDescent="0.25">
      <c r="A7500" s="42">
        <v>40105.334027777775</v>
      </c>
      <c r="B7500">
        <v>0</v>
      </c>
      <c r="D7500" s="60">
        <v>40105.334027777775</v>
      </c>
    </row>
    <row r="7501" spans="1:4" x14ac:dyDescent="0.25">
      <c r="A7501" s="42">
        <v>40105.354861111111</v>
      </c>
      <c r="B7501">
        <v>0</v>
      </c>
      <c r="D7501" s="60">
        <v>40105.354861111111</v>
      </c>
    </row>
    <row r="7502" spans="1:4" x14ac:dyDescent="0.25">
      <c r="A7502" s="42">
        <v>40105.375694444447</v>
      </c>
      <c r="B7502">
        <v>0</v>
      </c>
      <c r="D7502" s="60">
        <v>40105.375694444447</v>
      </c>
    </row>
    <row r="7503" spans="1:4" x14ac:dyDescent="0.25">
      <c r="A7503" s="42">
        <v>40105.396527777775</v>
      </c>
      <c r="B7503">
        <v>0</v>
      </c>
      <c r="D7503" s="60">
        <v>40105.396527777775</v>
      </c>
    </row>
    <row r="7504" spans="1:4" x14ac:dyDescent="0.25">
      <c r="A7504" s="42">
        <v>40105.417361111111</v>
      </c>
      <c r="B7504">
        <v>0</v>
      </c>
      <c r="D7504" s="60">
        <v>40105.417361111111</v>
      </c>
    </row>
    <row r="7505" spans="1:4" x14ac:dyDescent="0.25">
      <c r="A7505" s="42">
        <v>40105.438194444447</v>
      </c>
      <c r="B7505">
        <v>0</v>
      </c>
      <c r="D7505" s="60">
        <v>40105.438194444447</v>
      </c>
    </row>
    <row r="7506" spans="1:4" x14ac:dyDescent="0.25">
      <c r="A7506" s="42">
        <v>40105.459027777775</v>
      </c>
      <c r="B7506">
        <v>0</v>
      </c>
      <c r="D7506" s="60">
        <v>40105.459027777775</v>
      </c>
    </row>
    <row r="7507" spans="1:4" x14ac:dyDescent="0.25">
      <c r="A7507" s="42">
        <v>40105.479861111111</v>
      </c>
      <c r="B7507">
        <v>0</v>
      </c>
      <c r="D7507" s="60">
        <v>40105.479861111111</v>
      </c>
    </row>
    <row r="7508" spans="1:4" x14ac:dyDescent="0.25">
      <c r="A7508" s="42">
        <v>40105.500694444447</v>
      </c>
      <c r="B7508">
        <v>0</v>
      </c>
      <c r="D7508" s="60">
        <v>40105.500694444447</v>
      </c>
    </row>
    <row r="7509" spans="1:4" x14ac:dyDescent="0.25">
      <c r="A7509" s="42">
        <v>40105.521527777775</v>
      </c>
      <c r="B7509">
        <v>0</v>
      </c>
      <c r="D7509" s="60">
        <v>40105.521527777775</v>
      </c>
    </row>
    <row r="7510" spans="1:4" x14ac:dyDescent="0.25">
      <c r="A7510" s="42">
        <v>40105.542361111111</v>
      </c>
      <c r="B7510">
        <v>0</v>
      </c>
      <c r="D7510" s="60">
        <v>40105.542361111111</v>
      </c>
    </row>
    <row r="7511" spans="1:4" x14ac:dyDescent="0.25">
      <c r="A7511" s="42">
        <v>40105.563194444447</v>
      </c>
      <c r="B7511">
        <v>0</v>
      </c>
      <c r="D7511" s="60">
        <v>40105.563194444447</v>
      </c>
    </row>
    <row r="7512" spans="1:4" x14ac:dyDescent="0.25">
      <c r="A7512" s="42">
        <v>40105.584027777775</v>
      </c>
      <c r="B7512">
        <v>0</v>
      </c>
      <c r="D7512" s="60">
        <v>40105.584027777775</v>
      </c>
    </row>
    <row r="7513" spans="1:4" x14ac:dyDescent="0.25">
      <c r="A7513" s="42">
        <v>40105.604861111111</v>
      </c>
      <c r="B7513">
        <v>0</v>
      </c>
      <c r="D7513" s="60">
        <v>40105.604861111111</v>
      </c>
    </row>
    <row r="7514" spans="1:4" x14ac:dyDescent="0.25">
      <c r="A7514" s="42">
        <v>40105.625694444447</v>
      </c>
      <c r="B7514">
        <v>0</v>
      </c>
      <c r="D7514" s="60">
        <v>40105.625694444447</v>
      </c>
    </row>
    <row r="7515" spans="1:4" x14ac:dyDescent="0.25">
      <c r="A7515" s="42">
        <v>40105.646527777775</v>
      </c>
      <c r="B7515">
        <v>0</v>
      </c>
      <c r="D7515" s="60">
        <v>40105.646527777775</v>
      </c>
    </row>
    <row r="7516" spans="1:4" x14ac:dyDescent="0.25">
      <c r="A7516" s="42">
        <v>40105.667361111111</v>
      </c>
      <c r="B7516">
        <v>0</v>
      </c>
      <c r="D7516" s="60">
        <v>40105.667361111111</v>
      </c>
    </row>
    <row r="7517" spans="1:4" x14ac:dyDescent="0.25">
      <c r="A7517" s="42">
        <v>40105.688194444447</v>
      </c>
      <c r="B7517">
        <v>0</v>
      </c>
      <c r="D7517" s="60">
        <v>40105.688194444447</v>
      </c>
    </row>
    <row r="7518" spans="1:4" x14ac:dyDescent="0.25">
      <c r="A7518" s="42">
        <v>40105.709027777775</v>
      </c>
      <c r="B7518">
        <v>0</v>
      </c>
      <c r="D7518" s="60">
        <v>40105.709027777775</v>
      </c>
    </row>
    <row r="7519" spans="1:4" x14ac:dyDescent="0.25">
      <c r="A7519" s="42">
        <v>40105.729861111111</v>
      </c>
      <c r="B7519">
        <v>0</v>
      </c>
      <c r="D7519" s="60">
        <v>40105.729861111111</v>
      </c>
    </row>
    <row r="7520" spans="1:4" x14ac:dyDescent="0.25">
      <c r="A7520" s="42">
        <v>40105.750694444447</v>
      </c>
      <c r="B7520">
        <v>0</v>
      </c>
      <c r="D7520" s="60">
        <v>40105.750694444447</v>
      </c>
    </row>
    <row r="7521" spans="1:4" x14ac:dyDescent="0.25">
      <c r="A7521" s="42">
        <v>40105.771527777775</v>
      </c>
      <c r="B7521">
        <v>0</v>
      </c>
      <c r="D7521" s="60">
        <v>40105.771527777775</v>
      </c>
    </row>
    <row r="7522" spans="1:4" x14ac:dyDescent="0.25">
      <c r="A7522" s="42">
        <v>40105.792361111111</v>
      </c>
      <c r="B7522">
        <v>0</v>
      </c>
      <c r="D7522" s="60">
        <v>40105.792361111111</v>
      </c>
    </row>
    <row r="7523" spans="1:4" x14ac:dyDescent="0.25">
      <c r="A7523" s="42">
        <v>40105.813194444447</v>
      </c>
      <c r="B7523">
        <v>0</v>
      </c>
      <c r="D7523" s="60">
        <v>40105.813194444447</v>
      </c>
    </row>
    <row r="7524" spans="1:4" x14ac:dyDescent="0.25">
      <c r="A7524" s="42">
        <v>40105.834027777775</v>
      </c>
      <c r="B7524">
        <v>0</v>
      </c>
      <c r="D7524" s="60">
        <v>40105.834027777775</v>
      </c>
    </row>
    <row r="7525" spans="1:4" x14ac:dyDescent="0.25">
      <c r="A7525" s="42">
        <v>40105.854861111111</v>
      </c>
      <c r="B7525">
        <v>0</v>
      </c>
      <c r="D7525" s="60">
        <v>40105.854861111111</v>
      </c>
    </row>
    <row r="7526" spans="1:4" x14ac:dyDescent="0.25">
      <c r="A7526" s="42">
        <v>40105.875694444447</v>
      </c>
      <c r="B7526">
        <v>0</v>
      </c>
      <c r="D7526" s="60">
        <v>40105.875694444447</v>
      </c>
    </row>
    <row r="7527" spans="1:4" x14ac:dyDescent="0.25">
      <c r="A7527" s="42">
        <v>40105.896527777775</v>
      </c>
      <c r="B7527">
        <v>0</v>
      </c>
      <c r="D7527" s="60">
        <v>40105.896527777775</v>
      </c>
    </row>
    <row r="7528" spans="1:4" x14ac:dyDescent="0.25">
      <c r="A7528" s="42">
        <v>40105.917361111111</v>
      </c>
      <c r="B7528">
        <v>0</v>
      </c>
      <c r="D7528" s="60">
        <v>40105.917361111111</v>
      </c>
    </row>
    <row r="7529" spans="1:4" x14ac:dyDescent="0.25">
      <c r="A7529" s="42">
        <v>40105.938194444447</v>
      </c>
      <c r="B7529">
        <v>0</v>
      </c>
      <c r="D7529" s="60">
        <v>40105.938194444447</v>
      </c>
    </row>
    <row r="7530" spans="1:4" x14ac:dyDescent="0.25">
      <c r="A7530" s="42">
        <v>40105.959027777775</v>
      </c>
      <c r="B7530">
        <v>0</v>
      </c>
      <c r="D7530" s="60">
        <v>40105.959027777775</v>
      </c>
    </row>
    <row r="7531" spans="1:4" x14ac:dyDescent="0.25">
      <c r="A7531" s="42">
        <v>40105.979861111111</v>
      </c>
      <c r="B7531">
        <v>0</v>
      </c>
      <c r="D7531" s="60">
        <v>40105.979861111111</v>
      </c>
    </row>
    <row r="7532" spans="1:4" x14ac:dyDescent="0.25">
      <c r="A7532" s="42">
        <v>40106.000694444447</v>
      </c>
      <c r="B7532">
        <v>0</v>
      </c>
      <c r="D7532" s="60">
        <v>40106.000694444447</v>
      </c>
    </row>
    <row r="7533" spans="1:4" x14ac:dyDescent="0.25">
      <c r="A7533" s="42">
        <v>40106.021527777775</v>
      </c>
      <c r="B7533">
        <v>0</v>
      </c>
      <c r="D7533" s="60">
        <v>40106.021527777775</v>
      </c>
    </row>
    <row r="7534" spans="1:4" x14ac:dyDescent="0.25">
      <c r="A7534" s="42">
        <v>40106.042361111111</v>
      </c>
      <c r="B7534">
        <v>0</v>
      </c>
      <c r="D7534" s="60">
        <v>40106.042361111111</v>
      </c>
    </row>
    <row r="7535" spans="1:4" x14ac:dyDescent="0.25">
      <c r="A7535" s="42">
        <v>40106.063194444447</v>
      </c>
      <c r="B7535">
        <v>0</v>
      </c>
      <c r="D7535" s="60">
        <v>40106.063194444447</v>
      </c>
    </row>
    <row r="7536" spans="1:4" x14ac:dyDescent="0.25">
      <c r="A7536" s="42">
        <v>40106.084027777775</v>
      </c>
      <c r="B7536">
        <v>0</v>
      </c>
      <c r="D7536" s="60">
        <v>40106.084027777775</v>
      </c>
    </row>
    <row r="7537" spans="1:4" x14ac:dyDescent="0.25">
      <c r="A7537" s="42">
        <v>40106.104861111111</v>
      </c>
      <c r="B7537">
        <v>0</v>
      </c>
      <c r="D7537" s="60">
        <v>40106.104861111111</v>
      </c>
    </row>
    <row r="7538" spans="1:4" x14ac:dyDescent="0.25">
      <c r="A7538" s="42">
        <v>40106.125694444447</v>
      </c>
      <c r="B7538">
        <v>0</v>
      </c>
      <c r="D7538" s="60">
        <v>40106.125694444447</v>
      </c>
    </row>
    <row r="7539" spans="1:4" x14ac:dyDescent="0.25">
      <c r="A7539" s="42">
        <v>40106.146527777775</v>
      </c>
      <c r="B7539">
        <v>0</v>
      </c>
      <c r="D7539" s="60">
        <v>40106.146527777775</v>
      </c>
    </row>
    <row r="7540" spans="1:4" x14ac:dyDescent="0.25">
      <c r="A7540" s="42">
        <v>40106.167361111111</v>
      </c>
      <c r="B7540">
        <v>0</v>
      </c>
      <c r="D7540" s="60">
        <v>40106.167361111111</v>
      </c>
    </row>
    <row r="7541" spans="1:4" x14ac:dyDescent="0.25">
      <c r="A7541" s="42">
        <v>40106.188194444447</v>
      </c>
      <c r="B7541">
        <v>0</v>
      </c>
      <c r="D7541" s="60">
        <v>40106.188194444447</v>
      </c>
    </row>
    <row r="7542" spans="1:4" x14ac:dyDescent="0.25">
      <c r="A7542" s="42">
        <v>40106.209027777775</v>
      </c>
      <c r="B7542">
        <v>0</v>
      </c>
      <c r="D7542" s="60">
        <v>40106.209027777775</v>
      </c>
    </row>
    <row r="7543" spans="1:4" x14ac:dyDescent="0.25">
      <c r="A7543" s="42">
        <v>40106.229861111111</v>
      </c>
      <c r="B7543">
        <v>0</v>
      </c>
      <c r="D7543" s="60">
        <v>40106.229861111111</v>
      </c>
    </row>
    <row r="7544" spans="1:4" x14ac:dyDescent="0.25">
      <c r="A7544" s="42">
        <v>40106.250694444447</v>
      </c>
      <c r="B7544">
        <v>0</v>
      </c>
      <c r="D7544" s="60">
        <v>40106.250694444447</v>
      </c>
    </row>
    <row r="7545" spans="1:4" x14ac:dyDescent="0.25">
      <c r="A7545" s="42">
        <v>40106.271527777775</v>
      </c>
      <c r="B7545">
        <v>0</v>
      </c>
      <c r="D7545" s="60">
        <v>40106.271527777775</v>
      </c>
    </row>
    <row r="7546" spans="1:4" x14ac:dyDescent="0.25">
      <c r="A7546" s="42">
        <v>40106.292361111111</v>
      </c>
      <c r="B7546">
        <v>0</v>
      </c>
      <c r="D7546" s="60">
        <v>40106.292361111111</v>
      </c>
    </row>
    <row r="7547" spans="1:4" x14ac:dyDescent="0.25">
      <c r="A7547" s="42">
        <v>40106.313194444447</v>
      </c>
      <c r="B7547">
        <v>0</v>
      </c>
      <c r="D7547" s="60">
        <v>40106.313194444447</v>
      </c>
    </row>
    <row r="7548" spans="1:4" x14ac:dyDescent="0.25">
      <c r="A7548" s="42">
        <v>40106.334027777775</v>
      </c>
      <c r="B7548">
        <v>0</v>
      </c>
      <c r="D7548" s="60">
        <v>40106.334027777775</v>
      </c>
    </row>
    <row r="7549" spans="1:4" x14ac:dyDescent="0.25">
      <c r="A7549" s="42">
        <v>40106.354861111111</v>
      </c>
      <c r="B7549">
        <v>0</v>
      </c>
      <c r="D7549" s="60">
        <v>40106.354861111111</v>
      </c>
    </row>
    <row r="7550" spans="1:4" x14ac:dyDescent="0.25">
      <c r="A7550" s="42">
        <v>40106.375694444447</v>
      </c>
      <c r="B7550">
        <v>0</v>
      </c>
      <c r="D7550" s="60">
        <v>40106.375694444447</v>
      </c>
    </row>
    <row r="7551" spans="1:4" x14ac:dyDescent="0.25">
      <c r="A7551" s="42">
        <v>40106.396527777775</v>
      </c>
      <c r="B7551">
        <v>0</v>
      </c>
      <c r="D7551" s="60">
        <v>40106.396527777775</v>
      </c>
    </row>
    <row r="7552" spans="1:4" x14ac:dyDescent="0.25">
      <c r="A7552" s="42">
        <v>40106.417361111111</v>
      </c>
      <c r="B7552">
        <v>0</v>
      </c>
      <c r="D7552" s="60">
        <v>40106.417361111111</v>
      </c>
    </row>
    <row r="7553" spans="1:4" x14ac:dyDescent="0.25">
      <c r="A7553" s="42">
        <v>40106.438194444447</v>
      </c>
      <c r="B7553">
        <v>0</v>
      </c>
      <c r="D7553" s="60">
        <v>40106.438194444447</v>
      </c>
    </row>
    <row r="7554" spans="1:4" x14ac:dyDescent="0.25">
      <c r="A7554" s="42">
        <v>40106.459027777775</v>
      </c>
      <c r="B7554">
        <v>0</v>
      </c>
      <c r="D7554" s="60">
        <v>40106.459027777775</v>
      </c>
    </row>
    <row r="7555" spans="1:4" x14ac:dyDescent="0.25">
      <c r="A7555" s="42">
        <v>40106.479861111111</v>
      </c>
      <c r="B7555">
        <v>0</v>
      </c>
      <c r="D7555" s="60">
        <v>40106.479861111111</v>
      </c>
    </row>
    <row r="7556" spans="1:4" x14ac:dyDescent="0.25">
      <c r="A7556" s="42">
        <v>40106.500694444447</v>
      </c>
      <c r="B7556">
        <v>0</v>
      </c>
      <c r="D7556" s="60">
        <v>40106.500694444447</v>
      </c>
    </row>
    <row r="7557" spans="1:4" x14ac:dyDescent="0.25">
      <c r="A7557" s="42">
        <v>40106.521527777775</v>
      </c>
      <c r="B7557">
        <v>0</v>
      </c>
      <c r="D7557" s="60">
        <v>40106.521527777775</v>
      </c>
    </row>
    <row r="7558" spans="1:4" x14ac:dyDescent="0.25">
      <c r="A7558" s="42">
        <v>40106.542361111111</v>
      </c>
      <c r="B7558">
        <v>0</v>
      </c>
      <c r="D7558" s="60">
        <v>40106.542361111111</v>
      </c>
    </row>
    <row r="7559" spans="1:4" x14ac:dyDescent="0.25">
      <c r="A7559" s="42">
        <v>40106.563194444447</v>
      </c>
      <c r="B7559">
        <v>0</v>
      </c>
      <c r="D7559" s="60">
        <v>40106.563194444447</v>
      </c>
    </row>
    <row r="7560" spans="1:4" x14ac:dyDescent="0.25">
      <c r="A7560" s="42">
        <v>40106.584027777775</v>
      </c>
      <c r="B7560">
        <v>0</v>
      </c>
      <c r="D7560" s="60">
        <v>40106.584027777775</v>
      </c>
    </row>
    <row r="7561" spans="1:4" x14ac:dyDescent="0.25">
      <c r="A7561" s="42">
        <v>40106.604861111111</v>
      </c>
      <c r="B7561">
        <v>0</v>
      </c>
      <c r="D7561" s="60">
        <v>40106.604861111111</v>
      </c>
    </row>
    <row r="7562" spans="1:4" x14ac:dyDescent="0.25">
      <c r="A7562" s="42">
        <v>40106.625694444447</v>
      </c>
      <c r="B7562">
        <v>0</v>
      </c>
      <c r="D7562" s="60">
        <v>40106.625694444447</v>
      </c>
    </row>
    <row r="7563" spans="1:4" x14ac:dyDescent="0.25">
      <c r="A7563" s="42">
        <v>40106.646527777775</v>
      </c>
      <c r="B7563">
        <v>0</v>
      </c>
      <c r="D7563" s="60">
        <v>40106.646527777775</v>
      </c>
    </row>
    <row r="7564" spans="1:4" x14ac:dyDescent="0.25">
      <c r="A7564" s="42">
        <v>40106.667361111111</v>
      </c>
      <c r="B7564">
        <v>0</v>
      </c>
      <c r="D7564" s="60">
        <v>40106.667361111111</v>
      </c>
    </row>
    <row r="7565" spans="1:4" x14ac:dyDescent="0.25">
      <c r="A7565" s="42">
        <v>40106.688194444447</v>
      </c>
      <c r="B7565">
        <v>0</v>
      </c>
      <c r="D7565" s="60">
        <v>40106.688194444447</v>
      </c>
    </row>
    <row r="7566" spans="1:4" x14ac:dyDescent="0.25">
      <c r="A7566" s="42">
        <v>40106.709027777775</v>
      </c>
      <c r="B7566">
        <v>0</v>
      </c>
      <c r="D7566" s="60">
        <v>40106.709027777775</v>
      </c>
    </row>
    <row r="7567" spans="1:4" x14ac:dyDescent="0.25">
      <c r="A7567" s="42">
        <v>40106.729861111111</v>
      </c>
      <c r="B7567">
        <v>0</v>
      </c>
      <c r="D7567" s="60">
        <v>40106.729861111111</v>
      </c>
    </row>
    <row r="7568" spans="1:4" x14ac:dyDescent="0.25">
      <c r="A7568" s="42">
        <v>40106.750694444447</v>
      </c>
      <c r="B7568">
        <v>0</v>
      </c>
      <c r="D7568" s="60">
        <v>40106.750694444447</v>
      </c>
    </row>
    <row r="7569" spans="1:4" x14ac:dyDescent="0.25">
      <c r="A7569" s="42">
        <v>40106.771527777775</v>
      </c>
      <c r="B7569">
        <v>0</v>
      </c>
      <c r="D7569" s="60">
        <v>40106.771527777775</v>
      </c>
    </row>
    <row r="7570" spans="1:4" x14ac:dyDescent="0.25">
      <c r="A7570" s="42">
        <v>40106.792361111111</v>
      </c>
      <c r="B7570">
        <v>0</v>
      </c>
      <c r="D7570" s="60">
        <v>40106.792361111111</v>
      </c>
    </row>
    <row r="7571" spans="1:4" x14ac:dyDescent="0.25">
      <c r="A7571" s="42">
        <v>40106.813194444447</v>
      </c>
      <c r="B7571">
        <v>0</v>
      </c>
      <c r="D7571" s="60">
        <v>40106.813194444447</v>
      </c>
    </row>
    <row r="7572" spans="1:4" x14ac:dyDescent="0.25">
      <c r="A7572" s="42">
        <v>40106.834027777775</v>
      </c>
      <c r="B7572">
        <v>0</v>
      </c>
      <c r="D7572" s="60">
        <v>40106.834027777775</v>
      </c>
    </row>
    <row r="7573" spans="1:4" x14ac:dyDescent="0.25">
      <c r="A7573" s="42">
        <v>40106.854861111111</v>
      </c>
      <c r="B7573">
        <v>0</v>
      </c>
      <c r="D7573" s="60">
        <v>40106.854861111111</v>
      </c>
    </row>
    <row r="7574" spans="1:4" x14ac:dyDescent="0.25">
      <c r="A7574" s="42">
        <v>40106.875694444447</v>
      </c>
      <c r="B7574">
        <v>0</v>
      </c>
      <c r="D7574" s="60">
        <v>40106.875694444447</v>
      </c>
    </row>
    <row r="7575" spans="1:4" x14ac:dyDescent="0.25">
      <c r="A7575" s="42">
        <v>40106.896527777775</v>
      </c>
      <c r="B7575">
        <v>0</v>
      </c>
      <c r="D7575" s="60">
        <v>40106.896527777775</v>
      </c>
    </row>
    <row r="7576" spans="1:4" x14ac:dyDescent="0.25">
      <c r="A7576" s="42">
        <v>40106.917361111111</v>
      </c>
      <c r="B7576">
        <v>0</v>
      </c>
      <c r="D7576" s="60">
        <v>40106.917361111111</v>
      </c>
    </row>
    <row r="7577" spans="1:4" x14ac:dyDescent="0.25">
      <c r="A7577" s="42">
        <v>40106.938194444447</v>
      </c>
      <c r="B7577">
        <v>0</v>
      </c>
      <c r="D7577" s="60">
        <v>40106.938194444447</v>
      </c>
    </row>
    <row r="7578" spans="1:4" x14ac:dyDescent="0.25">
      <c r="A7578" s="42">
        <v>40106.959027777775</v>
      </c>
      <c r="B7578">
        <v>0</v>
      </c>
      <c r="D7578" s="60">
        <v>40106.959027777775</v>
      </c>
    </row>
    <row r="7579" spans="1:4" x14ac:dyDescent="0.25">
      <c r="A7579" s="42">
        <v>40106.979861111111</v>
      </c>
      <c r="B7579">
        <v>0</v>
      </c>
      <c r="D7579" s="60">
        <v>40106.979861111111</v>
      </c>
    </row>
    <row r="7580" spans="1:4" x14ac:dyDescent="0.25">
      <c r="A7580" s="42">
        <v>40107.000694444447</v>
      </c>
      <c r="B7580">
        <v>0</v>
      </c>
      <c r="D7580" s="60">
        <v>40107.000694444447</v>
      </c>
    </row>
    <row r="7581" spans="1:4" x14ac:dyDescent="0.25">
      <c r="A7581" s="42">
        <v>40107.021527777775</v>
      </c>
      <c r="B7581">
        <v>0</v>
      </c>
      <c r="D7581" s="60">
        <v>40107.021527777775</v>
      </c>
    </row>
    <row r="7582" spans="1:4" x14ac:dyDescent="0.25">
      <c r="A7582" s="42">
        <v>40107.042361111111</v>
      </c>
      <c r="B7582">
        <v>0</v>
      </c>
      <c r="D7582" s="60">
        <v>40107.042361111111</v>
      </c>
    </row>
    <row r="7583" spans="1:4" x14ac:dyDescent="0.25">
      <c r="A7583" s="42">
        <v>40107.063194444447</v>
      </c>
      <c r="B7583">
        <v>0</v>
      </c>
      <c r="D7583" s="60">
        <v>40107.063194444447</v>
      </c>
    </row>
    <row r="7584" spans="1:4" x14ac:dyDescent="0.25">
      <c r="A7584" s="42">
        <v>40107.084027777775</v>
      </c>
      <c r="B7584">
        <v>0</v>
      </c>
      <c r="D7584" s="60">
        <v>40107.084027777775</v>
      </c>
    </row>
    <row r="7585" spans="1:4" x14ac:dyDescent="0.25">
      <c r="A7585" s="42">
        <v>40107.104861111111</v>
      </c>
      <c r="B7585">
        <v>0</v>
      </c>
      <c r="D7585" s="60">
        <v>40107.104861111111</v>
      </c>
    </row>
    <row r="7586" spans="1:4" x14ac:dyDescent="0.25">
      <c r="A7586" s="42">
        <v>40107.125694444447</v>
      </c>
      <c r="B7586">
        <v>0</v>
      </c>
      <c r="D7586" s="60">
        <v>40107.125694444447</v>
      </c>
    </row>
    <row r="7587" spans="1:4" x14ac:dyDescent="0.25">
      <c r="A7587" s="42">
        <v>40107.146527777775</v>
      </c>
      <c r="B7587">
        <v>0</v>
      </c>
      <c r="D7587" s="60">
        <v>40107.146527777775</v>
      </c>
    </row>
    <row r="7588" spans="1:4" x14ac:dyDescent="0.25">
      <c r="A7588" s="42">
        <v>40107.167361111111</v>
      </c>
      <c r="B7588">
        <v>0</v>
      </c>
      <c r="D7588" s="60">
        <v>40107.167361111111</v>
      </c>
    </row>
    <row r="7589" spans="1:4" x14ac:dyDescent="0.25">
      <c r="A7589" s="42">
        <v>40107.188194444447</v>
      </c>
      <c r="B7589">
        <v>0</v>
      </c>
      <c r="D7589" s="60">
        <v>40107.188194444447</v>
      </c>
    </row>
    <row r="7590" spans="1:4" x14ac:dyDescent="0.25">
      <c r="A7590" s="42">
        <v>40107.209027777775</v>
      </c>
      <c r="B7590">
        <v>0</v>
      </c>
      <c r="D7590" s="60">
        <v>40107.209027777775</v>
      </c>
    </row>
    <row r="7591" spans="1:4" x14ac:dyDescent="0.25">
      <c r="A7591" s="42">
        <v>40107.229861111111</v>
      </c>
      <c r="B7591">
        <v>0</v>
      </c>
      <c r="D7591" s="60">
        <v>40107.229861111111</v>
      </c>
    </row>
    <row r="7592" spans="1:4" x14ac:dyDescent="0.25">
      <c r="A7592" s="42">
        <v>40107.250694444447</v>
      </c>
      <c r="B7592">
        <v>0</v>
      </c>
      <c r="D7592" s="60">
        <v>40107.250694444447</v>
      </c>
    </row>
    <row r="7593" spans="1:4" x14ac:dyDescent="0.25">
      <c r="A7593" s="42">
        <v>40107.271527777775</v>
      </c>
      <c r="B7593">
        <v>0</v>
      </c>
      <c r="D7593" s="60">
        <v>40107.271527777775</v>
      </c>
    </row>
    <row r="7594" spans="1:4" x14ac:dyDescent="0.25">
      <c r="A7594" s="42">
        <v>40107.292361111111</v>
      </c>
      <c r="B7594">
        <v>0</v>
      </c>
      <c r="D7594" s="60">
        <v>40107.292361111111</v>
      </c>
    </row>
    <row r="7595" spans="1:4" x14ac:dyDescent="0.25">
      <c r="A7595" s="42">
        <v>40107.313194444447</v>
      </c>
      <c r="B7595">
        <v>0</v>
      </c>
      <c r="D7595" s="60">
        <v>40107.313194444447</v>
      </c>
    </row>
    <row r="7596" spans="1:4" x14ac:dyDescent="0.25">
      <c r="A7596" s="42">
        <v>40107.334027777775</v>
      </c>
      <c r="B7596">
        <v>0</v>
      </c>
      <c r="D7596" s="60">
        <v>40107.334027777775</v>
      </c>
    </row>
    <row r="7597" spans="1:4" x14ac:dyDescent="0.25">
      <c r="A7597" s="42">
        <v>40107.354861111111</v>
      </c>
      <c r="B7597">
        <v>0</v>
      </c>
      <c r="D7597" s="60">
        <v>40107.354861111111</v>
      </c>
    </row>
    <row r="7598" spans="1:4" x14ac:dyDescent="0.25">
      <c r="A7598" s="42">
        <v>40107.375694444447</v>
      </c>
      <c r="B7598">
        <v>0</v>
      </c>
      <c r="D7598" s="60">
        <v>40107.375694444447</v>
      </c>
    </row>
    <row r="7599" spans="1:4" x14ac:dyDescent="0.25">
      <c r="A7599" s="42">
        <v>40107.396527777775</v>
      </c>
      <c r="B7599">
        <v>0</v>
      </c>
      <c r="D7599" s="60">
        <v>40107.396527777775</v>
      </c>
    </row>
    <row r="7600" spans="1:4" x14ac:dyDescent="0.25">
      <c r="A7600" s="42">
        <v>40107.417361111111</v>
      </c>
      <c r="B7600">
        <v>0</v>
      </c>
      <c r="D7600" s="60">
        <v>40107.417361111111</v>
      </c>
    </row>
    <row r="7601" spans="1:4" x14ac:dyDescent="0.25">
      <c r="A7601" s="42">
        <v>40107.438194444447</v>
      </c>
      <c r="B7601">
        <v>0</v>
      </c>
      <c r="D7601" s="60">
        <v>40107.438194444447</v>
      </c>
    </row>
    <row r="7602" spans="1:4" x14ac:dyDescent="0.25">
      <c r="A7602" s="42">
        <v>40107.459027777775</v>
      </c>
      <c r="B7602">
        <v>0</v>
      </c>
      <c r="D7602" s="60">
        <v>40107.459027777775</v>
      </c>
    </row>
    <row r="7603" spans="1:4" x14ac:dyDescent="0.25">
      <c r="A7603" s="42">
        <v>40107.479861111111</v>
      </c>
      <c r="B7603">
        <v>0</v>
      </c>
      <c r="D7603" s="60">
        <v>40107.479861111111</v>
      </c>
    </row>
    <row r="7604" spans="1:4" x14ac:dyDescent="0.25">
      <c r="A7604" s="42">
        <v>40107.500694444447</v>
      </c>
      <c r="B7604">
        <v>0</v>
      </c>
      <c r="D7604" s="60">
        <v>40107.500694444447</v>
      </c>
    </row>
    <row r="7605" spans="1:4" x14ac:dyDescent="0.25">
      <c r="A7605" s="42">
        <v>40107.521527777775</v>
      </c>
      <c r="B7605">
        <v>0</v>
      </c>
      <c r="D7605" s="60">
        <v>40107.521527777775</v>
      </c>
    </row>
    <row r="7606" spans="1:4" x14ac:dyDescent="0.25">
      <c r="A7606" s="42">
        <v>40107.542361111111</v>
      </c>
      <c r="B7606">
        <v>0</v>
      </c>
      <c r="D7606" s="60">
        <v>40107.542361111111</v>
      </c>
    </row>
    <row r="7607" spans="1:4" x14ac:dyDescent="0.25">
      <c r="A7607" s="42">
        <v>40107.563194444447</v>
      </c>
      <c r="B7607">
        <v>0</v>
      </c>
      <c r="D7607" s="60">
        <v>40107.563194444447</v>
      </c>
    </row>
    <row r="7608" spans="1:4" x14ac:dyDescent="0.25">
      <c r="A7608" s="42">
        <v>40107.584027777775</v>
      </c>
      <c r="B7608">
        <v>0</v>
      </c>
      <c r="D7608" s="60">
        <v>40107.584027777775</v>
      </c>
    </row>
    <row r="7609" spans="1:4" x14ac:dyDescent="0.25">
      <c r="A7609" s="42">
        <v>40107.604861111111</v>
      </c>
      <c r="B7609">
        <v>0</v>
      </c>
      <c r="D7609" s="60">
        <v>40107.604861111111</v>
      </c>
    </row>
    <row r="7610" spans="1:4" x14ac:dyDescent="0.25">
      <c r="A7610" s="42">
        <v>40107.625694444447</v>
      </c>
      <c r="B7610">
        <v>0</v>
      </c>
      <c r="D7610" s="60">
        <v>40107.625694444447</v>
      </c>
    </row>
    <row r="7611" spans="1:4" x14ac:dyDescent="0.25">
      <c r="A7611" s="42">
        <v>40107.646527777775</v>
      </c>
      <c r="B7611">
        <v>0</v>
      </c>
      <c r="D7611" s="60">
        <v>40107.646527777775</v>
      </c>
    </row>
    <row r="7612" spans="1:4" x14ac:dyDescent="0.25">
      <c r="A7612" s="42">
        <v>40107.667361111111</v>
      </c>
      <c r="B7612">
        <v>0</v>
      </c>
      <c r="D7612" s="60">
        <v>40107.667361111111</v>
      </c>
    </row>
    <row r="7613" spans="1:4" x14ac:dyDescent="0.25">
      <c r="A7613" s="42">
        <v>40107.688194444447</v>
      </c>
      <c r="B7613">
        <v>0</v>
      </c>
      <c r="D7613" s="60">
        <v>40107.688194444447</v>
      </c>
    </row>
    <row r="7614" spans="1:4" x14ac:dyDescent="0.25">
      <c r="A7614" s="42">
        <v>40107.709027777775</v>
      </c>
      <c r="B7614">
        <v>0</v>
      </c>
      <c r="D7614" s="60">
        <v>40107.709027777775</v>
      </c>
    </row>
    <row r="7615" spans="1:4" x14ac:dyDescent="0.25">
      <c r="A7615" s="42">
        <v>40107.729861111111</v>
      </c>
      <c r="B7615">
        <v>0</v>
      </c>
      <c r="D7615" s="60">
        <v>40107.729861111111</v>
      </c>
    </row>
    <row r="7616" spans="1:4" x14ac:dyDescent="0.25">
      <c r="A7616" s="42">
        <v>40107.750694444447</v>
      </c>
      <c r="B7616">
        <v>0</v>
      </c>
      <c r="D7616" s="60">
        <v>40107.750694444447</v>
      </c>
    </row>
    <row r="7617" spans="1:4" x14ac:dyDescent="0.25">
      <c r="A7617" s="42">
        <v>40107.771527777775</v>
      </c>
      <c r="B7617">
        <v>0</v>
      </c>
      <c r="D7617" s="60">
        <v>40107.771527777775</v>
      </c>
    </row>
    <row r="7618" spans="1:4" x14ac:dyDescent="0.25">
      <c r="A7618" s="42">
        <v>40107.792361111111</v>
      </c>
      <c r="B7618">
        <v>0</v>
      </c>
      <c r="D7618" s="60">
        <v>40107.792361111111</v>
      </c>
    </row>
    <row r="7619" spans="1:4" x14ac:dyDescent="0.25">
      <c r="A7619" s="42">
        <v>40107.813194444447</v>
      </c>
      <c r="B7619">
        <v>0</v>
      </c>
      <c r="D7619" s="60">
        <v>40107.813194444447</v>
      </c>
    </row>
    <row r="7620" spans="1:4" x14ac:dyDescent="0.25">
      <c r="A7620" s="42">
        <v>40107.834027777775</v>
      </c>
      <c r="B7620">
        <v>0</v>
      </c>
      <c r="D7620" s="60">
        <v>40107.834027777775</v>
      </c>
    </row>
    <row r="7621" spans="1:4" x14ac:dyDescent="0.25">
      <c r="A7621" s="42">
        <v>40107.854861111111</v>
      </c>
      <c r="B7621">
        <v>0</v>
      </c>
      <c r="D7621" s="60">
        <v>40107.854861111111</v>
      </c>
    </row>
    <row r="7622" spans="1:4" x14ac:dyDescent="0.25">
      <c r="A7622" s="42">
        <v>40107.875694444447</v>
      </c>
      <c r="B7622">
        <v>0</v>
      </c>
      <c r="D7622" s="60">
        <v>40107.875694444447</v>
      </c>
    </row>
    <row r="7623" spans="1:4" x14ac:dyDescent="0.25">
      <c r="A7623" s="42">
        <v>40107.896527777775</v>
      </c>
      <c r="B7623">
        <v>0</v>
      </c>
      <c r="D7623" s="60">
        <v>40107.896527777775</v>
      </c>
    </row>
    <row r="7624" spans="1:4" x14ac:dyDescent="0.25">
      <c r="A7624" s="42">
        <v>40107.917361111111</v>
      </c>
      <c r="B7624">
        <v>0</v>
      </c>
      <c r="D7624" s="60">
        <v>40107.917361111111</v>
      </c>
    </row>
    <row r="7625" spans="1:4" x14ac:dyDescent="0.25">
      <c r="A7625" s="42">
        <v>40107.938194444447</v>
      </c>
      <c r="B7625">
        <v>0</v>
      </c>
      <c r="D7625" s="60">
        <v>40107.938194444447</v>
      </c>
    </row>
    <row r="7626" spans="1:4" x14ac:dyDescent="0.25">
      <c r="A7626" s="42">
        <v>40107.959027777775</v>
      </c>
      <c r="B7626">
        <v>0</v>
      </c>
      <c r="D7626" s="60">
        <v>40107.959027777775</v>
      </c>
    </row>
    <row r="7627" spans="1:4" x14ac:dyDescent="0.25">
      <c r="A7627" s="42">
        <v>40107.979861111111</v>
      </c>
      <c r="B7627">
        <v>0</v>
      </c>
      <c r="D7627" s="60">
        <v>40107.979861111111</v>
      </c>
    </row>
    <row r="7628" spans="1:4" x14ac:dyDescent="0.25">
      <c r="A7628" s="42">
        <v>40108.000694444447</v>
      </c>
      <c r="B7628">
        <v>0</v>
      </c>
      <c r="D7628" s="60">
        <v>40108.000694444447</v>
      </c>
    </row>
    <row r="7629" spans="1:4" x14ac:dyDescent="0.25">
      <c r="A7629" s="42">
        <v>40108.021527777775</v>
      </c>
      <c r="B7629">
        <v>0</v>
      </c>
      <c r="D7629" s="60">
        <v>40108.021527777775</v>
      </c>
    </row>
    <row r="7630" spans="1:4" x14ac:dyDescent="0.25">
      <c r="A7630" s="42">
        <v>40108.042361111111</v>
      </c>
      <c r="B7630">
        <v>0</v>
      </c>
      <c r="D7630" s="60">
        <v>40108.042361111111</v>
      </c>
    </row>
    <row r="7631" spans="1:4" x14ac:dyDescent="0.25">
      <c r="A7631" s="42">
        <v>40108.063194444447</v>
      </c>
      <c r="B7631">
        <v>0</v>
      </c>
      <c r="D7631" s="60">
        <v>40108.063194444447</v>
      </c>
    </row>
    <row r="7632" spans="1:4" x14ac:dyDescent="0.25">
      <c r="A7632" s="42">
        <v>40108.084027777775</v>
      </c>
      <c r="B7632">
        <v>0</v>
      </c>
      <c r="D7632" s="60">
        <v>40108.084027777775</v>
      </c>
    </row>
    <row r="7633" spans="1:4" x14ac:dyDescent="0.25">
      <c r="A7633" s="42">
        <v>40108.104861111111</v>
      </c>
      <c r="B7633">
        <v>0</v>
      </c>
      <c r="D7633" s="60">
        <v>40108.104861111111</v>
      </c>
    </row>
    <row r="7634" spans="1:4" x14ac:dyDescent="0.25">
      <c r="A7634" s="42">
        <v>40108.125694444447</v>
      </c>
      <c r="B7634">
        <v>0</v>
      </c>
      <c r="D7634" s="60">
        <v>40108.125694444447</v>
      </c>
    </row>
    <row r="7635" spans="1:4" x14ac:dyDescent="0.25">
      <c r="A7635" s="42">
        <v>40108.146527777775</v>
      </c>
      <c r="B7635">
        <v>0</v>
      </c>
      <c r="D7635" s="60">
        <v>40108.146527777775</v>
      </c>
    </row>
    <row r="7636" spans="1:4" x14ac:dyDescent="0.25">
      <c r="A7636" s="42">
        <v>40108.167361111111</v>
      </c>
      <c r="B7636">
        <v>0</v>
      </c>
      <c r="D7636" s="60">
        <v>40108.167361111111</v>
      </c>
    </row>
    <row r="7637" spans="1:4" x14ac:dyDescent="0.25">
      <c r="A7637" s="42">
        <v>40108.188194444447</v>
      </c>
      <c r="B7637">
        <v>0</v>
      </c>
      <c r="D7637" s="60">
        <v>40108.188194444447</v>
      </c>
    </row>
    <row r="7638" spans="1:4" x14ac:dyDescent="0.25">
      <c r="A7638" s="42">
        <v>40108.209027777775</v>
      </c>
      <c r="B7638">
        <v>0</v>
      </c>
      <c r="D7638" s="60">
        <v>40108.209027777775</v>
      </c>
    </row>
    <row r="7639" spans="1:4" x14ac:dyDescent="0.25">
      <c r="A7639" s="42">
        <v>40108.229861111111</v>
      </c>
      <c r="B7639">
        <v>0</v>
      </c>
      <c r="D7639" s="60">
        <v>40108.229861111111</v>
      </c>
    </row>
    <row r="7640" spans="1:4" x14ac:dyDescent="0.25">
      <c r="A7640" s="42">
        <v>40108.250694444447</v>
      </c>
      <c r="B7640">
        <v>0</v>
      </c>
      <c r="D7640" s="60">
        <v>40108.250694444447</v>
      </c>
    </row>
    <row r="7641" spans="1:4" x14ac:dyDescent="0.25">
      <c r="A7641" s="42">
        <v>40108.271527777775</v>
      </c>
      <c r="B7641">
        <v>0</v>
      </c>
      <c r="D7641" s="60">
        <v>40108.271527777775</v>
      </c>
    </row>
    <row r="7642" spans="1:4" x14ac:dyDescent="0.25">
      <c r="A7642" s="42">
        <v>40108.292361111111</v>
      </c>
      <c r="B7642">
        <v>0</v>
      </c>
      <c r="D7642" s="60">
        <v>40108.292361111111</v>
      </c>
    </row>
    <row r="7643" spans="1:4" x14ac:dyDescent="0.25">
      <c r="A7643" s="42">
        <v>40108.313194444447</v>
      </c>
      <c r="B7643">
        <v>0</v>
      </c>
      <c r="D7643" s="60">
        <v>40108.313194444447</v>
      </c>
    </row>
    <row r="7644" spans="1:4" x14ac:dyDescent="0.25">
      <c r="A7644" s="42">
        <v>40108.334027777775</v>
      </c>
      <c r="B7644">
        <v>0</v>
      </c>
      <c r="D7644" s="60">
        <v>40108.334027777775</v>
      </c>
    </row>
    <row r="7645" spans="1:4" x14ac:dyDescent="0.25">
      <c r="A7645" s="42">
        <v>40108.354861111111</v>
      </c>
      <c r="B7645">
        <v>0</v>
      </c>
      <c r="D7645" s="60">
        <v>40108.354861111111</v>
      </c>
    </row>
    <row r="7646" spans="1:4" x14ac:dyDescent="0.25">
      <c r="A7646" s="42">
        <v>40108.375694444447</v>
      </c>
      <c r="B7646">
        <v>0</v>
      </c>
      <c r="D7646" s="60">
        <v>40108.375694444447</v>
      </c>
    </row>
    <row r="7647" spans="1:4" x14ac:dyDescent="0.25">
      <c r="A7647" s="42">
        <v>40108.396527777775</v>
      </c>
      <c r="B7647">
        <v>0</v>
      </c>
      <c r="D7647" s="60">
        <v>40108.396527777775</v>
      </c>
    </row>
    <row r="7648" spans="1:4" x14ac:dyDescent="0.25">
      <c r="A7648" s="42">
        <v>40108.417361111111</v>
      </c>
      <c r="B7648">
        <v>0</v>
      </c>
      <c r="D7648" s="60">
        <v>40108.417361111111</v>
      </c>
    </row>
    <row r="7649" spans="1:4" x14ac:dyDescent="0.25">
      <c r="A7649" s="42">
        <v>40108.438194444447</v>
      </c>
      <c r="B7649">
        <v>0</v>
      </c>
      <c r="D7649" s="60">
        <v>40108.438194444447</v>
      </c>
    </row>
    <row r="7650" spans="1:4" x14ac:dyDescent="0.25">
      <c r="A7650" s="42">
        <v>40108.459027777775</v>
      </c>
      <c r="B7650">
        <v>0</v>
      </c>
      <c r="D7650" s="60">
        <v>40108.459027777775</v>
      </c>
    </row>
    <row r="7651" spans="1:4" x14ac:dyDescent="0.25">
      <c r="A7651" s="42">
        <v>40108.479861111111</v>
      </c>
      <c r="B7651">
        <v>0</v>
      </c>
      <c r="D7651" s="60">
        <v>40108.479861111111</v>
      </c>
    </row>
    <row r="7652" spans="1:4" x14ac:dyDescent="0.25">
      <c r="A7652" s="42">
        <v>40108.500694444447</v>
      </c>
      <c r="B7652">
        <v>0</v>
      </c>
      <c r="D7652" s="60">
        <v>40108.500694444447</v>
      </c>
    </row>
    <row r="7653" spans="1:4" x14ac:dyDescent="0.25">
      <c r="A7653" s="42">
        <v>40108.521527777775</v>
      </c>
      <c r="B7653">
        <v>0</v>
      </c>
      <c r="D7653" s="60">
        <v>40108.521527777775</v>
      </c>
    </row>
    <row r="7654" spans="1:4" x14ac:dyDescent="0.25">
      <c r="A7654" s="42">
        <v>40108.542361111111</v>
      </c>
      <c r="B7654">
        <v>0</v>
      </c>
      <c r="D7654" s="60">
        <v>40108.542361111111</v>
      </c>
    </row>
    <row r="7655" spans="1:4" x14ac:dyDescent="0.25">
      <c r="A7655" s="42">
        <v>40108.563194444447</v>
      </c>
      <c r="B7655">
        <v>0</v>
      </c>
      <c r="D7655" s="60">
        <v>40108.563194444447</v>
      </c>
    </row>
    <row r="7656" spans="1:4" x14ac:dyDescent="0.25">
      <c r="A7656" s="42">
        <v>40108.584027777775</v>
      </c>
      <c r="B7656">
        <v>0</v>
      </c>
      <c r="D7656" s="60">
        <v>40108.584027777775</v>
      </c>
    </row>
    <row r="7657" spans="1:4" x14ac:dyDescent="0.25">
      <c r="A7657" s="42">
        <v>40108.604861111111</v>
      </c>
      <c r="B7657">
        <v>0</v>
      </c>
      <c r="D7657" s="60">
        <v>40108.604861111111</v>
      </c>
    </row>
    <row r="7658" spans="1:4" x14ac:dyDescent="0.25">
      <c r="A7658" s="42">
        <v>40108.625694444447</v>
      </c>
      <c r="B7658">
        <v>0</v>
      </c>
      <c r="D7658" s="60">
        <v>40108.625694444447</v>
      </c>
    </row>
    <row r="7659" spans="1:4" x14ac:dyDescent="0.25">
      <c r="A7659" s="42">
        <v>40108.646527777775</v>
      </c>
      <c r="B7659">
        <v>0</v>
      </c>
      <c r="D7659" s="60">
        <v>40108.646527777775</v>
      </c>
    </row>
    <row r="7660" spans="1:4" x14ac:dyDescent="0.25">
      <c r="A7660" s="42">
        <v>40108.667361111111</v>
      </c>
      <c r="B7660">
        <v>0</v>
      </c>
      <c r="D7660" s="60">
        <v>40108.667361111111</v>
      </c>
    </row>
    <row r="7661" spans="1:4" x14ac:dyDescent="0.25">
      <c r="A7661" s="42">
        <v>40108.688194444447</v>
      </c>
      <c r="B7661">
        <v>0</v>
      </c>
      <c r="D7661" s="60">
        <v>40108.688194444447</v>
      </c>
    </row>
    <row r="7662" spans="1:4" x14ac:dyDescent="0.25">
      <c r="A7662" s="42">
        <v>40108.709027777775</v>
      </c>
      <c r="B7662">
        <v>0</v>
      </c>
      <c r="D7662" s="60">
        <v>40108.709027777775</v>
      </c>
    </row>
    <row r="7663" spans="1:4" x14ac:dyDescent="0.25">
      <c r="A7663" s="42">
        <v>40108.729861111111</v>
      </c>
      <c r="B7663">
        <v>0</v>
      </c>
      <c r="D7663" s="60">
        <v>40108.729861111111</v>
      </c>
    </row>
    <row r="7664" spans="1:4" x14ac:dyDescent="0.25">
      <c r="A7664" s="42">
        <v>40108.750694444447</v>
      </c>
      <c r="B7664">
        <v>0</v>
      </c>
      <c r="D7664" s="60">
        <v>40108.750694444447</v>
      </c>
    </row>
    <row r="7665" spans="1:4" x14ac:dyDescent="0.25">
      <c r="A7665" s="42">
        <v>40108.771527777775</v>
      </c>
      <c r="B7665">
        <v>0</v>
      </c>
      <c r="D7665" s="60">
        <v>40108.771527777775</v>
      </c>
    </row>
    <row r="7666" spans="1:4" x14ac:dyDescent="0.25">
      <c r="A7666" s="42">
        <v>40108.792361111111</v>
      </c>
      <c r="B7666">
        <v>0</v>
      </c>
      <c r="D7666" s="60">
        <v>40108.792361111111</v>
      </c>
    </row>
    <row r="7667" spans="1:4" x14ac:dyDescent="0.25">
      <c r="A7667" s="42">
        <v>40108.813194444447</v>
      </c>
      <c r="B7667">
        <v>0</v>
      </c>
      <c r="D7667" s="60">
        <v>40108.813194444447</v>
      </c>
    </row>
    <row r="7668" spans="1:4" x14ac:dyDescent="0.25">
      <c r="A7668" s="42">
        <v>40108.834027777775</v>
      </c>
      <c r="B7668">
        <v>0</v>
      </c>
      <c r="D7668" s="60">
        <v>40108.834027777775</v>
      </c>
    </row>
    <row r="7669" spans="1:4" x14ac:dyDescent="0.25">
      <c r="A7669" s="42">
        <v>40108.854861111111</v>
      </c>
      <c r="B7669">
        <v>0</v>
      </c>
      <c r="D7669" s="60">
        <v>40108.854861111111</v>
      </c>
    </row>
    <row r="7670" spans="1:4" x14ac:dyDescent="0.25">
      <c r="A7670" s="42">
        <v>40108.875694444447</v>
      </c>
      <c r="B7670">
        <v>0</v>
      </c>
      <c r="D7670" s="60">
        <v>40108.875694444447</v>
      </c>
    </row>
    <row r="7671" spans="1:4" x14ac:dyDescent="0.25">
      <c r="A7671" s="42">
        <v>40108.896527777775</v>
      </c>
      <c r="B7671">
        <v>0</v>
      </c>
      <c r="D7671" s="60">
        <v>40108.896527777775</v>
      </c>
    </row>
    <row r="7672" spans="1:4" x14ac:dyDescent="0.25">
      <c r="A7672" s="42">
        <v>40108.917361111111</v>
      </c>
      <c r="B7672">
        <v>0</v>
      </c>
      <c r="D7672" s="60">
        <v>40108.917361111111</v>
      </c>
    </row>
    <row r="7673" spans="1:4" x14ac:dyDescent="0.25">
      <c r="A7673" s="42">
        <v>40108.938194444447</v>
      </c>
      <c r="B7673">
        <v>0</v>
      </c>
      <c r="D7673" s="60">
        <v>40108.938194444447</v>
      </c>
    </row>
    <row r="7674" spans="1:4" x14ac:dyDescent="0.25">
      <c r="A7674" s="42">
        <v>40108.959027777775</v>
      </c>
      <c r="B7674">
        <v>0</v>
      </c>
      <c r="D7674" s="60">
        <v>40108.959027777775</v>
      </c>
    </row>
    <row r="7675" spans="1:4" x14ac:dyDescent="0.25">
      <c r="A7675" s="42">
        <v>40108.979861111111</v>
      </c>
      <c r="B7675">
        <v>0</v>
      </c>
      <c r="D7675" s="60">
        <v>40108.979861111111</v>
      </c>
    </row>
    <row r="7676" spans="1:4" x14ac:dyDescent="0.25">
      <c r="A7676" s="42">
        <v>40109.000694444447</v>
      </c>
      <c r="B7676">
        <v>0</v>
      </c>
      <c r="D7676" s="60">
        <v>40109.000694444447</v>
      </c>
    </row>
    <row r="7677" spans="1:4" x14ac:dyDescent="0.25">
      <c r="A7677" s="42">
        <v>40109.021527777775</v>
      </c>
      <c r="B7677">
        <v>0</v>
      </c>
      <c r="D7677" s="60">
        <v>40109.021527777775</v>
      </c>
    </row>
    <row r="7678" spans="1:4" x14ac:dyDescent="0.25">
      <c r="A7678" s="42">
        <v>40109.042361111111</v>
      </c>
      <c r="B7678">
        <v>0</v>
      </c>
      <c r="D7678" s="60">
        <v>40109.042361111111</v>
      </c>
    </row>
    <row r="7679" spans="1:4" x14ac:dyDescent="0.25">
      <c r="A7679" s="42">
        <v>40109.063194444447</v>
      </c>
      <c r="B7679">
        <v>0</v>
      </c>
      <c r="D7679" s="60">
        <v>40109.063194444447</v>
      </c>
    </row>
    <row r="7680" spans="1:4" x14ac:dyDescent="0.25">
      <c r="A7680" s="42">
        <v>40109.084027777775</v>
      </c>
      <c r="B7680">
        <v>0</v>
      </c>
      <c r="D7680" s="60">
        <v>40109.084027777775</v>
      </c>
    </row>
    <row r="7681" spans="1:4" x14ac:dyDescent="0.25">
      <c r="A7681" s="42">
        <v>40109.104861111111</v>
      </c>
      <c r="B7681">
        <v>0</v>
      </c>
      <c r="D7681" s="60">
        <v>40109.104861111111</v>
      </c>
    </row>
    <row r="7682" spans="1:4" x14ac:dyDescent="0.25">
      <c r="A7682" s="42">
        <v>40109.125694444447</v>
      </c>
      <c r="B7682">
        <v>0</v>
      </c>
      <c r="D7682" s="60">
        <v>40109.125694444447</v>
      </c>
    </row>
    <row r="7683" spans="1:4" x14ac:dyDescent="0.25">
      <c r="A7683" s="42">
        <v>40109.146527777775</v>
      </c>
      <c r="B7683">
        <v>0</v>
      </c>
      <c r="D7683" s="60">
        <v>40109.146527777775</v>
      </c>
    </row>
    <row r="7684" spans="1:4" x14ac:dyDescent="0.25">
      <c r="A7684" s="42">
        <v>40109.167361111111</v>
      </c>
      <c r="B7684">
        <v>0</v>
      </c>
      <c r="D7684" s="60">
        <v>40109.167361111111</v>
      </c>
    </row>
    <row r="7685" spans="1:4" x14ac:dyDescent="0.25">
      <c r="A7685" s="42">
        <v>40109.188194444447</v>
      </c>
      <c r="B7685">
        <v>0</v>
      </c>
      <c r="D7685" s="60">
        <v>40109.188194444447</v>
      </c>
    </row>
    <row r="7686" spans="1:4" x14ac:dyDescent="0.25">
      <c r="A7686" s="42">
        <v>40109.209027777775</v>
      </c>
      <c r="B7686">
        <v>0</v>
      </c>
      <c r="D7686" s="60">
        <v>40109.209027777775</v>
      </c>
    </row>
    <row r="7687" spans="1:4" x14ac:dyDescent="0.25">
      <c r="A7687" s="42">
        <v>40109.229861111111</v>
      </c>
      <c r="B7687">
        <v>0</v>
      </c>
      <c r="D7687" s="60">
        <v>40109.229861111111</v>
      </c>
    </row>
    <row r="7688" spans="1:4" x14ac:dyDescent="0.25">
      <c r="A7688" s="42">
        <v>40109.250694444447</v>
      </c>
      <c r="B7688">
        <v>0</v>
      </c>
      <c r="D7688" s="60">
        <v>40109.250694444447</v>
      </c>
    </row>
    <row r="7689" spans="1:4" x14ac:dyDescent="0.25">
      <c r="A7689" s="42">
        <v>40109.271527777775</v>
      </c>
      <c r="B7689">
        <v>0</v>
      </c>
      <c r="D7689" s="60">
        <v>40109.271527777775</v>
      </c>
    </row>
    <row r="7690" spans="1:4" x14ac:dyDescent="0.25">
      <c r="A7690" s="42">
        <v>40109.292361111111</v>
      </c>
      <c r="B7690">
        <v>0</v>
      </c>
      <c r="D7690" s="60">
        <v>40109.292361111111</v>
      </c>
    </row>
    <row r="7691" spans="1:4" x14ac:dyDescent="0.25">
      <c r="A7691" s="42">
        <v>40109.313194444447</v>
      </c>
      <c r="B7691">
        <v>0</v>
      </c>
      <c r="D7691" s="60">
        <v>40109.313194444447</v>
      </c>
    </row>
    <row r="7692" spans="1:4" x14ac:dyDescent="0.25">
      <c r="A7692" s="42">
        <v>40109.334027777775</v>
      </c>
      <c r="B7692">
        <v>0</v>
      </c>
      <c r="D7692" s="60">
        <v>40109.334027777775</v>
      </c>
    </row>
    <row r="7693" spans="1:4" x14ac:dyDescent="0.25">
      <c r="A7693" s="42">
        <v>40109.354861111111</v>
      </c>
      <c r="B7693">
        <v>0</v>
      </c>
      <c r="D7693" s="60">
        <v>40109.354861111111</v>
      </c>
    </row>
    <row r="7694" spans="1:4" x14ac:dyDescent="0.25">
      <c r="A7694" s="42">
        <v>40109.375694444447</v>
      </c>
      <c r="B7694">
        <v>0</v>
      </c>
      <c r="D7694" s="60">
        <v>40109.375694444447</v>
      </c>
    </row>
    <row r="7695" spans="1:4" x14ac:dyDescent="0.25">
      <c r="A7695" s="42">
        <v>40109.396527777775</v>
      </c>
      <c r="B7695">
        <v>0</v>
      </c>
      <c r="D7695" s="60">
        <v>40109.396527777775</v>
      </c>
    </row>
    <row r="7696" spans="1:4" x14ac:dyDescent="0.25">
      <c r="A7696" s="42">
        <v>40109.417361111111</v>
      </c>
      <c r="B7696">
        <v>0</v>
      </c>
      <c r="D7696" s="60">
        <v>40109.417361111111</v>
      </c>
    </row>
    <row r="7697" spans="1:4" x14ac:dyDescent="0.25">
      <c r="A7697" s="42">
        <v>40109.438194444447</v>
      </c>
      <c r="B7697">
        <v>0</v>
      </c>
      <c r="D7697" s="60">
        <v>40109.438194444447</v>
      </c>
    </row>
    <row r="7698" spans="1:4" x14ac:dyDescent="0.25">
      <c r="A7698" s="42">
        <v>40109.459027777775</v>
      </c>
      <c r="B7698">
        <v>0</v>
      </c>
      <c r="D7698" s="60">
        <v>40109.459027777775</v>
      </c>
    </row>
    <row r="7699" spans="1:4" x14ac:dyDescent="0.25">
      <c r="A7699" s="42">
        <v>40109.479861111111</v>
      </c>
      <c r="B7699">
        <v>0</v>
      </c>
      <c r="D7699" s="60">
        <v>40109.479861111111</v>
      </c>
    </row>
    <row r="7700" spans="1:4" x14ac:dyDescent="0.25">
      <c r="A7700" s="42">
        <v>40109.500694444447</v>
      </c>
      <c r="B7700">
        <v>0</v>
      </c>
      <c r="D7700" s="60">
        <v>40109.500694444447</v>
      </c>
    </row>
    <row r="7701" spans="1:4" x14ac:dyDescent="0.25">
      <c r="A7701" s="42">
        <v>40109.521527777775</v>
      </c>
      <c r="B7701">
        <v>0</v>
      </c>
      <c r="D7701" s="60">
        <v>40109.521527777775</v>
      </c>
    </row>
    <row r="7702" spans="1:4" x14ac:dyDescent="0.25">
      <c r="A7702" s="42">
        <v>40109.542361111111</v>
      </c>
      <c r="B7702">
        <v>0</v>
      </c>
      <c r="D7702" s="60">
        <v>40109.542361111111</v>
      </c>
    </row>
    <row r="7703" spans="1:4" x14ac:dyDescent="0.25">
      <c r="A7703" s="42">
        <v>40109.563194444447</v>
      </c>
      <c r="B7703">
        <v>0</v>
      </c>
      <c r="D7703" s="60">
        <v>40109.563194444447</v>
      </c>
    </row>
    <row r="7704" spans="1:4" x14ac:dyDescent="0.25">
      <c r="A7704" s="42">
        <v>40109.584027777775</v>
      </c>
      <c r="B7704">
        <v>0</v>
      </c>
      <c r="D7704" s="60">
        <v>40109.584027777775</v>
      </c>
    </row>
    <row r="7705" spans="1:4" x14ac:dyDescent="0.25">
      <c r="A7705" s="42">
        <v>40109.604861111111</v>
      </c>
      <c r="B7705">
        <v>0</v>
      </c>
      <c r="D7705" s="60">
        <v>40109.604861111111</v>
      </c>
    </row>
    <row r="7706" spans="1:4" x14ac:dyDescent="0.25">
      <c r="A7706" s="42">
        <v>40109.625694444447</v>
      </c>
      <c r="B7706">
        <v>0</v>
      </c>
      <c r="D7706" s="60">
        <v>40109.625694444447</v>
      </c>
    </row>
    <row r="7707" spans="1:4" x14ac:dyDescent="0.25">
      <c r="A7707" s="42">
        <v>40109.646527777775</v>
      </c>
      <c r="B7707">
        <v>0</v>
      </c>
      <c r="D7707" s="60">
        <v>40109.646527777775</v>
      </c>
    </row>
    <row r="7708" spans="1:4" x14ac:dyDescent="0.25">
      <c r="A7708" s="42">
        <v>40109.667361111111</v>
      </c>
      <c r="B7708">
        <v>0</v>
      </c>
      <c r="D7708" s="60">
        <v>40109.667361111111</v>
      </c>
    </row>
    <row r="7709" spans="1:4" x14ac:dyDescent="0.25">
      <c r="A7709" s="42">
        <v>40109.688194444447</v>
      </c>
      <c r="B7709">
        <v>0</v>
      </c>
      <c r="D7709" s="60">
        <v>40109.688194444447</v>
      </c>
    </row>
    <row r="7710" spans="1:4" x14ac:dyDescent="0.25">
      <c r="A7710" s="42">
        <v>40109.709027777775</v>
      </c>
      <c r="B7710">
        <v>0</v>
      </c>
      <c r="D7710" s="60">
        <v>40109.709027777775</v>
      </c>
    </row>
    <row r="7711" spans="1:4" x14ac:dyDescent="0.25">
      <c r="A7711" s="42">
        <v>40109.729861111111</v>
      </c>
      <c r="B7711">
        <v>0</v>
      </c>
      <c r="D7711" s="60">
        <v>40109.729861111111</v>
      </c>
    </row>
    <row r="7712" spans="1:4" x14ac:dyDescent="0.25">
      <c r="A7712" s="42">
        <v>40109.750694444447</v>
      </c>
      <c r="B7712">
        <v>0</v>
      </c>
      <c r="D7712" s="60">
        <v>40109.750694444447</v>
      </c>
    </row>
    <row r="7713" spans="1:4" x14ac:dyDescent="0.25">
      <c r="A7713" s="42">
        <v>40109.771527777775</v>
      </c>
      <c r="B7713">
        <v>0</v>
      </c>
      <c r="D7713" s="60">
        <v>40109.771527777775</v>
      </c>
    </row>
    <row r="7714" spans="1:4" x14ac:dyDescent="0.25">
      <c r="A7714" s="42">
        <v>40109.792361111111</v>
      </c>
      <c r="B7714">
        <v>0</v>
      </c>
      <c r="D7714" s="60">
        <v>40109.792361111111</v>
      </c>
    </row>
    <row r="7715" spans="1:4" x14ac:dyDescent="0.25">
      <c r="A7715" s="42">
        <v>40109.813194444447</v>
      </c>
      <c r="B7715">
        <v>0</v>
      </c>
      <c r="D7715" s="60">
        <v>40109.813194444447</v>
      </c>
    </row>
    <row r="7716" spans="1:4" x14ac:dyDescent="0.25">
      <c r="A7716" s="42">
        <v>40109.834027777775</v>
      </c>
      <c r="B7716">
        <v>0</v>
      </c>
      <c r="D7716" s="60">
        <v>40109.834027777775</v>
      </c>
    </row>
    <row r="7717" spans="1:4" x14ac:dyDescent="0.25">
      <c r="A7717" s="42">
        <v>40109.854861111111</v>
      </c>
      <c r="B7717">
        <v>0</v>
      </c>
      <c r="D7717" s="60">
        <v>40109.854861111111</v>
      </c>
    </row>
    <row r="7718" spans="1:4" x14ac:dyDescent="0.25">
      <c r="A7718" s="42">
        <v>40109.875694444447</v>
      </c>
      <c r="B7718">
        <v>0</v>
      </c>
      <c r="D7718" s="60">
        <v>40109.875694444447</v>
      </c>
    </row>
    <row r="7719" spans="1:4" x14ac:dyDescent="0.25">
      <c r="A7719" s="42">
        <v>40109.896527777775</v>
      </c>
      <c r="B7719">
        <v>0</v>
      </c>
      <c r="D7719" s="60">
        <v>40109.896527777775</v>
      </c>
    </row>
    <row r="7720" spans="1:4" x14ac:dyDescent="0.25">
      <c r="A7720" s="42">
        <v>40109.917361111111</v>
      </c>
      <c r="B7720">
        <v>0</v>
      </c>
      <c r="D7720" s="60">
        <v>40109.917361111111</v>
      </c>
    </row>
    <row r="7721" spans="1:4" x14ac:dyDescent="0.25">
      <c r="A7721" s="42">
        <v>40109.938194444447</v>
      </c>
      <c r="B7721">
        <v>0</v>
      </c>
      <c r="D7721" s="60">
        <v>40109.938194444447</v>
      </c>
    </row>
    <row r="7722" spans="1:4" x14ac:dyDescent="0.25">
      <c r="A7722" s="42">
        <v>40109.959027777775</v>
      </c>
      <c r="B7722">
        <v>0</v>
      </c>
      <c r="D7722" s="60">
        <v>40109.959027777775</v>
      </c>
    </row>
    <row r="7723" spans="1:4" x14ac:dyDescent="0.25">
      <c r="A7723" s="42">
        <v>40109.979861111111</v>
      </c>
      <c r="B7723">
        <v>0</v>
      </c>
      <c r="D7723" s="60">
        <v>40109.979861111111</v>
      </c>
    </row>
    <row r="7724" spans="1:4" x14ac:dyDescent="0.25">
      <c r="A7724" s="42">
        <v>40110.000694444447</v>
      </c>
      <c r="B7724">
        <v>0</v>
      </c>
      <c r="D7724" s="60">
        <v>40110.000694444447</v>
      </c>
    </row>
    <row r="7725" spans="1:4" x14ac:dyDescent="0.25">
      <c r="A7725" s="42">
        <v>40110.021527777775</v>
      </c>
      <c r="B7725">
        <v>0</v>
      </c>
      <c r="D7725" s="60">
        <v>40110.021527777775</v>
      </c>
    </row>
    <row r="7726" spans="1:4" x14ac:dyDescent="0.25">
      <c r="A7726" s="42">
        <v>40110.042361111111</v>
      </c>
      <c r="B7726">
        <v>0</v>
      </c>
      <c r="D7726" s="60">
        <v>40110.042361111111</v>
      </c>
    </row>
    <row r="7727" spans="1:4" x14ac:dyDescent="0.25">
      <c r="A7727" s="42">
        <v>40110.063194444447</v>
      </c>
      <c r="B7727">
        <v>0</v>
      </c>
      <c r="D7727" s="60">
        <v>40110.063194444447</v>
      </c>
    </row>
    <row r="7728" spans="1:4" x14ac:dyDescent="0.25">
      <c r="A7728" s="42">
        <v>40110.084027777775</v>
      </c>
      <c r="B7728">
        <v>0</v>
      </c>
      <c r="D7728" s="60">
        <v>40110.084027777775</v>
      </c>
    </row>
    <row r="7729" spans="1:4" x14ac:dyDescent="0.25">
      <c r="A7729" s="42">
        <v>40110.104861111111</v>
      </c>
      <c r="B7729">
        <v>0</v>
      </c>
      <c r="D7729" s="60">
        <v>40110.104861111111</v>
      </c>
    </row>
    <row r="7730" spans="1:4" x14ac:dyDescent="0.25">
      <c r="A7730" s="42">
        <v>40110.125694444447</v>
      </c>
      <c r="B7730">
        <v>0</v>
      </c>
      <c r="D7730" s="60">
        <v>40110.125694444447</v>
      </c>
    </row>
    <row r="7731" spans="1:4" x14ac:dyDescent="0.25">
      <c r="A7731" s="42">
        <v>40110.146527777775</v>
      </c>
      <c r="B7731">
        <v>0</v>
      </c>
      <c r="D7731" s="60">
        <v>40110.146527777775</v>
      </c>
    </row>
    <row r="7732" spans="1:4" x14ac:dyDescent="0.25">
      <c r="A7732" s="42">
        <v>40110.167361111111</v>
      </c>
      <c r="B7732">
        <v>0</v>
      </c>
      <c r="D7732" s="60">
        <v>40110.167361111111</v>
      </c>
    </row>
    <row r="7733" spans="1:4" x14ac:dyDescent="0.25">
      <c r="A7733" s="42">
        <v>40110.188194444447</v>
      </c>
      <c r="B7733">
        <v>0</v>
      </c>
      <c r="D7733" s="60">
        <v>40110.188194444447</v>
      </c>
    </row>
    <row r="7734" spans="1:4" x14ac:dyDescent="0.25">
      <c r="A7734" s="42">
        <v>40110.209027777775</v>
      </c>
      <c r="B7734">
        <v>0</v>
      </c>
      <c r="D7734" s="60">
        <v>40110.209027777775</v>
      </c>
    </row>
    <row r="7735" spans="1:4" x14ac:dyDescent="0.25">
      <c r="A7735" s="42">
        <v>40110.229861111111</v>
      </c>
      <c r="B7735">
        <v>0</v>
      </c>
      <c r="D7735" s="60">
        <v>40110.229861111111</v>
      </c>
    </row>
    <row r="7736" spans="1:4" x14ac:dyDescent="0.25">
      <c r="A7736" s="42">
        <v>40110.250694444447</v>
      </c>
      <c r="B7736">
        <v>0</v>
      </c>
      <c r="D7736" s="60">
        <v>40110.250694444447</v>
      </c>
    </row>
    <row r="7737" spans="1:4" x14ac:dyDescent="0.25">
      <c r="A7737" s="42">
        <v>40110.271527777775</v>
      </c>
      <c r="B7737">
        <v>0</v>
      </c>
      <c r="D7737" s="60">
        <v>40110.271527777775</v>
      </c>
    </row>
    <row r="7738" spans="1:4" x14ac:dyDescent="0.25">
      <c r="A7738" s="42">
        <v>40110.292361111111</v>
      </c>
      <c r="B7738">
        <v>0</v>
      </c>
      <c r="D7738" s="60">
        <v>40110.292361111111</v>
      </c>
    </row>
    <row r="7739" spans="1:4" x14ac:dyDescent="0.25">
      <c r="A7739" s="42">
        <v>40110.313194444447</v>
      </c>
      <c r="B7739">
        <v>0</v>
      </c>
      <c r="D7739" s="60">
        <v>40110.313194444447</v>
      </c>
    </row>
    <row r="7740" spans="1:4" x14ac:dyDescent="0.25">
      <c r="A7740" s="42">
        <v>40110.334027777775</v>
      </c>
      <c r="B7740">
        <v>0</v>
      </c>
      <c r="D7740" s="60">
        <v>40110.334027777775</v>
      </c>
    </row>
    <row r="7741" spans="1:4" x14ac:dyDescent="0.25">
      <c r="A7741" s="42">
        <v>40110.354861111111</v>
      </c>
      <c r="B7741">
        <v>0</v>
      </c>
      <c r="D7741" s="60">
        <v>40110.354861111111</v>
      </c>
    </row>
    <row r="7742" spans="1:4" x14ac:dyDescent="0.25">
      <c r="A7742" s="42">
        <v>40110.375694444447</v>
      </c>
      <c r="B7742">
        <v>0</v>
      </c>
      <c r="D7742" s="60">
        <v>40110.375694444447</v>
      </c>
    </row>
    <row r="7743" spans="1:4" x14ac:dyDescent="0.25">
      <c r="A7743" s="42">
        <v>40110.396527777775</v>
      </c>
      <c r="B7743">
        <v>0</v>
      </c>
      <c r="D7743" s="60">
        <v>40110.396527777775</v>
      </c>
    </row>
    <row r="7744" spans="1:4" x14ac:dyDescent="0.25">
      <c r="A7744" s="42">
        <v>40110.417361111111</v>
      </c>
      <c r="B7744">
        <v>0</v>
      </c>
      <c r="D7744" s="60">
        <v>40110.417361111111</v>
      </c>
    </row>
    <row r="7745" spans="1:4" x14ac:dyDescent="0.25">
      <c r="A7745" s="42">
        <v>40110.438194444447</v>
      </c>
      <c r="B7745">
        <v>0</v>
      </c>
      <c r="D7745" s="60">
        <v>40110.438194444447</v>
      </c>
    </row>
    <row r="7746" spans="1:4" x14ac:dyDescent="0.25">
      <c r="A7746" s="42">
        <v>40110.459027777775</v>
      </c>
      <c r="B7746">
        <v>0</v>
      </c>
      <c r="D7746" s="60">
        <v>40110.459027777775</v>
      </c>
    </row>
    <row r="7747" spans="1:4" x14ac:dyDescent="0.25">
      <c r="A7747" s="42">
        <v>40110.479861111111</v>
      </c>
      <c r="B7747">
        <v>0</v>
      </c>
      <c r="D7747" s="60">
        <v>40110.479861111111</v>
      </c>
    </row>
    <row r="7748" spans="1:4" x14ac:dyDescent="0.25">
      <c r="A7748" s="42">
        <v>40110.500694444447</v>
      </c>
      <c r="B7748">
        <v>0</v>
      </c>
      <c r="D7748" s="60">
        <v>40110.500694444447</v>
      </c>
    </row>
    <row r="7749" spans="1:4" x14ac:dyDescent="0.25">
      <c r="A7749" s="42">
        <v>40110.521527777775</v>
      </c>
      <c r="B7749">
        <v>0</v>
      </c>
      <c r="D7749" s="60">
        <v>40110.521527777775</v>
      </c>
    </row>
    <row r="7750" spans="1:4" x14ac:dyDescent="0.25">
      <c r="A7750" s="42">
        <v>40110.542361111111</v>
      </c>
      <c r="B7750">
        <v>0</v>
      </c>
      <c r="D7750" s="60">
        <v>40110.542361111111</v>
      </c>
    </row>
    <row r="7751" spans="1:4" x14ac:dyDescent="0.25">
      <c r="A7751" s="42">
        <v>40110.563194444447</v>
      </c>
      <c r="B7751">
        <v>0</v>
      </c>
      <c r="D7751" s="60">
        <v>40110.563194444447</v>
      </c>
    </row>
    <row r="7752" spans="1:4" x14ac:dyDescent="0.25">
      <c r="A7752" s="42">
        <v>40110.584027777775</v>
      </c>
      <c r="B7752">
        <v>0</v>
      </c>
      <c r="D7752" s="60">
        <v>40110.584027777775</v>
      </c>
    </row>
    <row r="7753" spans="1:4" x14ac:dyDescent="0.25">
      <c r="A7753" s="42">
        <v>40110.604861111111</v>
      </c>
      <c r="B7753">
        <v>0</v>
      </c>
      <c r="D7753" s="60">
        <v>40110.604861111111</v>
      </c>
    </row>
    <row r="7754" spans="1:4" x14ac:dyDescent="0.25">
      <c r="A7754" s="42">
        <v>40110.625694444447</v>
      </c>
      <c r="B7754">
        <v>0</v>
      </c>
      <c r="D7754" s="60">
        <v>40110.625694444447</v>
      </c>
    </row>
    <row r="7755" spans="1:4" x14ac:dyDescent="0.25">
      <c r="A7755" s="42">
        <v>40110.646527777775</v>
      </c>
      <c r="B7755">
        <v>0</v>
      </c>
      <c r="D7755" s="60">
        <v>40110.646527777775</v>
      </c>
    </row>
    <row r="7756" spans="1:4" x14ac:dyDescent="0.25">
      <c r="A7756" s="42">
        <v>40110.667361111111</v>
      </c>
      <c r="B7756">
        <v>0</v>
      </c>
      <c r="D7756" s="60">
        <v>40110.667361111111</v>
      </c>
    </row>
    <row r="7757" spans="1:4" x14ac:dyDescent="0.25">
      <c r="A7757" s="42">
        <v>40110.688194444447</v>
      </c>
      <c r="B7757">
        <v>0</v>
      </c>
      <c r="D7757" s="60">
        <v>40110.688194444447</v>
      </c>
    </row>
    <row r="7758" spans="1:4" x14ac:dyDescent="0.25">
      <c r="A7758" s="42">
        <v>40110.709027777775</v>
      </c>
      <c r="B7758">
        <v>0</v>
      </c>
      <c r="D7758" s="60">
        <v>40110.709027777775</v>
      </c>
    </row>
    <row r="7759" spans="1:4" x14ac:dyDescent="0.25">
      <c r="A7759" s="42">
        <v>40110.729861111111</v>
      </c>
      <c r="B7759">
        <v>0</v>
      </c>
      <c r="D7759" s="60">
        <v>40110.729861111111</v>
      </c>
    </row>
    <row r="7760" spans="1:4" x14ac:dyDescent="0.25">
      <c r="A7760" s="42">
        <v>40110.750694444447</v>
      </c>
      <c r="B7760">
        <v>0</v>
      </c>
      <c r="D7760" s="60">
        <v>40110.750694444447</v>
      </c>
    </row>
    <row r="7761" spans="1:4" x14ac:dyDescent="0.25">
      <c r="A7761" s="42">
        <v>40110.771527777775</v>
      </c>
      <c r="B7761">
        <v>0</v>
      </c>
      <c r="D7761" s="60">
        <v>40110.771527777775</v>
      </c>
    </row>
    <row r="7762" spans="1:4" x14ac:dyDescent="0.25">
      <c r="A7762" s="42">
        <v>40110.792361111111</v>
      </c>
      <c r="B7762">
        <v>0</v>
      </c>
      <c r="D7762" s="60">
        <v>40110.792361111111</v>
      </c>
    </row>
    <row r="7763" spans="1:4" x14ac:dyDescent="0.25">
      <c r="A7763" s="42">
        <v>40110.813194444447</v>
      </c>
      <c r="B7763">
        <v>0</v>
      </c>
      <c r="D7763" s="60">
        <v>40110.813194444447</v>
      </c>
    </row>
    <row r="7764" spans="1:4" x14ac:dyDescent="0.25">
      <c r="A7764" s="42">
        <v>40110.834027777775</v>
      </c>
      <c r="B7764">
        <v>0</v>
      </c>
      <c r="D7764" s="60">
        <v>40110.834027777775</v>
      </c>
    </row>
    <row r="7765" spans="1:4" x14ac:dyDescent="0.25">
      <c r="A7765" s="42">
        <v>40110.854861111111</v>
      </c>
      <c r="B7765">
        <v>0</v>
      </c>
      <c r="D7765" s="60">
        <v>40110.854861111111</v>
      </c>
    </row>
    <row r="7766" spans="1:4" x14ac:dyDescent="0.25">
      <c r="A7766" s="42">
        <v>40110.875694444447</v>
      </c>
      <c r="B7766">
        <v>0</v>
      </c>
      <c r="D7766" s="60">
        <v>40110.875694444447</v>
      </c>
    </row>
    <row r="7767" spans="1:4" x14ac:dyDescent="0.25">
      <c r="A7767" s="42">
        <v>40110.896527777775</v>
      </c>
      <c r="B7767">
        <v>0</v>
      </c>
      <c r="D7767" s="60">
        <v>40110.896527777775</v>
      </c>
    </row>
    <row r="7768" spans="1:4" x14ac:dyDescent="0.25">
      <c r="A7768" s="42">
        <v>40110.917361111111</v>
      </c>
      <c r="B7768">
        <v>0</v>
      </c>
      <c r="D7768" s="60">
        <v>40110.917361111111</v>
      </c>
    </row>
    <row r="7769" spans="1:4" x14ac:dyDescent="0.25">
      <c r="A7769" s="42">
        <v>40110.938194444447</v>
      </c>
      <c r="B7769">
        <v>0</v>
      </c>
      <c r="D7769" s="60">
        <v>40110.938194444447</v>
      </c>
    </row>
    <row r="7770" spans="1:4" x14ac:dyDescent="0.25">
      <c r="A7770" s="42">
        <v>40110.959027777775</v>
      </c>
      <c r="B7770">
        <v>0</v>
      </c>
      <c r="D7770" s="60">
        <v>40110.959027777775</v>
      </c>
    </row>
    <row r="7771" spans="1:4" x14ac:dyDescent="0.25">
      <c r="A7771" s="42">
        <v>40110.979861111111</v>
      </c>
      <c r="B7771">
        <v>0</v>
      </c>
      <c r="D7771" s="60">
        <v>40110.979861111111</v>
      </c>
    </row>
    <row r="7772" spans="1:4" x14ac:dyDescent="0.25">
      <c r="A7772" s="42">
        <v>40111.000694444447</v>
      </c>
      <c r="B7772">
        <v>0</v>
      </c>
      <c r="D7772" s="60">
        <v>40111.000694444447</v>
      </c>
    </row>
    <row r="7773" spans="1:4" x14ac:dyDescent="0.25">
      <c r="A7773" s="42">
        <v>40111.021527777775</v>
      </c>
      <c r="B7773">
        <v>0</v>
      </c>
      <c r="D7773" s="60">
        <v>40111.021527777775</v>
      </c>
    </row>
    <row r="7774" spans="1:4" x14ac:dyDescent="0.25">
      <c r="A7774" s="42">
        <v>40111.042361111111</v>
      </c>
      <c r="B7774">
        <v>0</v>
      </c>
      <c r="D7774" s="60">
        <v>40111.042361111111</v>
      </c>
    </row>
    <row r="7775" spans="1:4" x14ac:dyDescent="0.25">
      <c r="A7775" s="42">
        <v>40111.063194444447</v>
      </c>
      <c r="B7775">
        <v>0</v>
      </c>
      <c r="D7775" s="60">
        <v>40111.063194444447</v>
      </c>
    </row>
    <row r="7776" spans="1:4" x14ac:dyDescent="0.25">
      <c r="A7776" s="42">
        <v>40111.084027777775</v>
      </c>
      <c r="B7776">
        <v>0</v>
      </c>
      <c r="D7776" s="60">
        <v>40111.084027777775</v>
      </c>
    </row>
    <row r="7777" spans="1:4" x14ac:dyDescent="0.25">
      <c r="A7777" s="42">
        <v>40111.104861111111</v>
      </c>
      <c r="B7777">
        <v>0</v>
      </c>
      <c r="D7777" s="60">
        <v>40111.104861111111</v>
      </c>
    </row>
    <row r="7778" spans="1:4" x14ac:dyDescent="0.25">
      <c r="A7778" s="42">
        <v>40111.125694444447</v>
      </c>
      <c r="B7778">
        <v>0</v>
      </c>
      <c r="D7778" s="60">
        <v>40111.125694444447</v>
      </c>
    </row>
    <row r="7779" spans="1:4" x14ac:dyDescent="0.25">
      <c r="A7779" s="42">
        <v>40111.146527777775</v>
      </c>
      <c r="B7779">
        <v>0</v>
      </c>
      <c r="D7779" s="60">
        <v>40111.146527777775</v>
      </c>
    </row>
    <row r="7780" spans="1:4" x14ac:dyDescent="0.25">
      <c r="A7780" s="42">
        <v>40111.167361111111</v>
      </c>
      <c r="B7780">
        <v>0</v>
      </c>
      <c r="D7780" s="60">
        <v>40111.167361111111</v>
      </c>
    </row>
    <row r="7781" spans="1:4" x14ac:dyDescent="0.25">
      <c r="A7781" s="42">
        <v>40111.188194444447</v>
      </c>
      <c r="B7781">
        <v>0</v>
      </c>
      <c r="D7781" s="60">
        <v>40111.188194444447</v>
      </c>
    </row>
    <row r="7782" spans="1:4" x14ac:dyDescent="0.25">
      <c r="A7782" s="42">
        <v>40111.209027777775</v>
      </c>
      <c r="B7782">
        <v>0</v>
      </c>
      <c r="D7782" s="60">
        <v>40111.209027777775</v>
      </c>
    </row>
    <row r="7783" spans="1:4" x14ac:dyDescent="0.25">
      <c r="A7783" s="42">
        <v>40111.229861111111</v>
      </c>
      <c r="B7783">
        <v>0</v>
      </c>
      <c r="D7783" s="60">
        <v>40111.229861111111</v>
      </c>
    </row>
    <row r="7784" spans="1:4" x14ac:dyDescent="0.25">
      <c r="A7784" s="42">
        <v>40111.250694444447</v>
      </c>
      <c r="B7784">
        <v>0</v>
      </c>
      <c r="D7784" s="60">
        <v>40111.250694444447</v>
      </c>
    </row>
    <row r="7785" spans="1:4" x14ac:dyDescent="0.25">
      <c r="A7785" s="42">
        <v>40111.271527777775</v>
      </c>
      <c r="B7785">
        <v>0</v>
      </c>
      <c r="D7785" s="60">
        <v>40111.271527777775</v>
      </c>
    </row>
    <row r="7786" spans="1:4" x14ac:dyDescent="0.25">
      <c r="A7786" s="42">
        <v>40111.292361111111</v>
      </c>
      <c r="B7786">
        <v>0</v>
      </c>
      <c r="D7786" s="60">
        <v>40111.292361111111</v>
      </c>
    </row>
    <row r="7787" spans="1:4" x14ac:dyDescent="0.25">
      <c r="A7787" s="42">
        <v>40111.313194444447</v>
      </c>
      <c r="B7787">
        <v>0</v>
      </c>
      <c r="D7787" s="60">
        <v>40111.313194444447</v>
      </c>
    </row>
    <row r="7788" spans="1:4" x14ac:dyDescent="0.25">
      <c r="A7788" s="42">
        <v>40111.334027777775</v>
      </c>
      <c r="B7788">
        <v>0</v>
      </c>
      <c r="D7788" s="60">
        <v>40111.334027777775</v>
      </c>
    </row>
    <row r="7789" spans="1:4" x14ac:dyDescent="0.25">
      <c r="A7789" s="42">
        <v>40111.354861111111</v>
      </c>
      <c r="B7789">
        <v>0</v>
      </c>
      <c r="D7789" s="60">
        <v>40111.354861111111</v>
      </c>
    </row>
    <row r="7790" spans="1:4" x14ac:dyDescent="0.25">
      <c r="A7790" s="42">
        <v>40111.375694444447</v>
      </c>
      <c r="B7790">
        <v>0</v>
      </c>
      <c r="D7790" s="60">
        <v>40111.375694444447</v>
      </c>
    </row>
    <row r="7791" spans="1:4" x14ac:dyDescent="0.25">
      <c r="A7791" s="42">
        <v>40111.396527777775</v>
      </c>
      <c r="B7791">
        <v>0</v>
      </c>
      <c r="D7791" s="60">
        <v>40111.396527777775</v>
      </c>
    </row>
    <row r="7792" spans="1:4" x14ac:dyDescent="0.25">
      <c r="A7792" s="42">
        <v>40111.417361111111</v>
      </c>
      <c r="B7792">
        <v>0</v>
      </c>
      <c r="D7792" s="60">
        <v>40111.417361111111</v>
      </c>
    </row>
    <row r="7793" spans="1:4" x14ac:dyDescent="0.25">
      <c r="A7793" s="42">
        <v>40111.438194444447</v>
      </c>
      <c r="B7793">
        <v>0</v>
      </c>
      <c r="D7793" s="60">
        <v>40111.438194444447</v>
      </c>
    </row>
    <row r="7794" spans="1:4" x14ac:dyDescent="0.25">
      <c r="A7794" s="42">
        <v>40111.459027777775</v>
      </c>
      <c r="B7794">
        <v>0</v>
      </c>
      <c r="D7794" s="60">
        <v>40111.459027777775</v>
      </c>
    </row>
    <row r="7795" spans="1:4" x14ac:dyDescent="0.25">
      <c r="A7795" s="42">
        <v>40111.479861111111</v>
      </c>
      <c r="B7795">
        <v>0</v>
      </c>
      <c r="D7795" s="60">
        <v>40111.479861111111</v>
      </c>
    </row>
    <row r="7796" spans="1:4" x14ac:dyDescent="0.25">
      <c r="A7796" s="42">
        <v>40111.500694444447</v>
      </c>
      <c r="B7796">
        <v>0</v>
      </c>
      <c r="D7796" s="60">
        <v>40111.500694444447</v>
      </c>
    </row>
    <row r="7797" spans="1:4" x14ac:dyDescent="0.25">
      <c r="A7797" s="42">
        <v>40111.521527777775</v>
      </c>
      <c r="B7797">
        <v>0</v>
      </c>
      <c r="D7797" s="60">
        <v>40111.521527777775</v>
      </c>
    </row>
    <row r="7798" spans="1:4" x14ac:dyDescent="0.25">
      <c r="A7798" s="42">
        <v>40111.542361111111</v>
      </c>
      <c r="B7798">
        <v>0</v>
      </c>
      <c r="D7798" s="60">
        <v>40111.542361111111</v>
      </c>
    </row>
    <row r="7799" spans="1:4" x14ac:dyDescent="0.25">
      <c r="A7799" s="42">
        <v>40111.563194444447</v>
      </c>
      <c r="B7799">
        <v>0</v>
      </c>
      <c r="D7799" s="60">
        <v>40111.563194444447</v>
      </c>
    </row>
    <row r="7800" spans="1:4" x14ac:dyDescent="0.25">
      <c r="A7800" s="42">
        <v>40111.584027777775</v>
      </c>
      <c r="B7800">
        <v>0</v>
      </c>
      <c r="D7800" s="60">
        <v>40111.584027777775</v>
      </c>
    </row>
    <row r="7801" spans="1:4" x14ac:dyDescent="0.25">
      <c r="A7801" s="42">
        <v>40111.604861111111</v>
      </c>
      <c r="B7801">
        <v>0</v>
      </c>
      <c r="D7801" s="60">
        <v>40111.604861111111</v>
      </c>
    </row>
    <row r="7802" spans="1:4" x14ac:dyDescent="0.25">
      <c r="A7802" s="42">
        <v>40111.625694444447</v>
      </c>
      <c r="B7802">
        <v>0</v>
      </c>
      <c r="D7802" s="60">
        <v>40111.625694444447</v>
      </c>
    </row>
    <row r="7803" spans="1:4" x14ac:dyDescent="0.25">
      <c r="A7803" s="42">
        <v>40111.646527777775</v>
      </c>
      <c r="B7803">
        <v>0</v>
      </c>
      <c r="D7803" s="60">
        <v>40111.646527777775</v>
      </c>
    </row>
    <row r="7804" spans="1:4" x14ac:dyDescent="0.25">
      <c r="A7804" s="42">
        <v>40111.667361111111</v>
      </c>
      <c r="B7804">
        <v>0</v>
      </c>
      <c r="D7804" s="60">
        <v>40111.667361111111</v>
      </c>
    </row>
    <row r="7805" spans="1:4" x14ac:dyDescent="0.25">
      <c r="A7805" s="42">
        <v>40111.688194444447</v>
      </c>
      <c r="B7805">
        <v>0</v>
      </c>
      <c r="D7805" s="60">
        <v>40111.688194444447</v>
      </c>
    </row>
    <row r="7806" spans="1:4" x14ac:dyDescent="0.25">
      <c r="A7806" s="42">
        <v>40111.709027777775</v>
      </c>
      <c r="B7806">
        <v>0</v>
      </c>
      <c r="D7806" s="60">
        <v>40111.709027777775</v>
      </c>
    </row>
    <row r="7807" spans="1:4" x14ac:dyDescent="0.25">
      <c r="A7807" s="42">
        <v>40111.729861111111</v>
      </c>
      <c r="B7807">
        <v>0</v>
      </c>
      <c r="D7807" s="60">
        <v>40111.729861111111</v>
      </c>
    </row>
    <row r="7808" spans="1:4" x14ac:dyDescent="0.25">
      <c r="A7808" s="42">
        <v>40111.750694444447</v>
      </c>
      <c r="B7808">
        <v>0</v>
      </c>
      <c r="D7808" s="60">
        <v>40111.750694444447</v>
      </c>
    </row>
    <row r="7809" spans="1:4" x14ac:dyDescent="0.25">
      <c r="A7809" s="42">
        <v>40111.771527777775</v>
      </c>
      <c r="B7809">
        <v>0</v>
      </c>
      <c r="D7809" s="60">
        <v>40111.771527777775</v>
      </c>
    </row>
    <row r="7810" spans="1:4" x14ac:dyDescent="0.25">
      <c r="A7810" s="42">
        <v>40111.792361111111</v>
      </c>
      <c r="B7810">
        <v>0</v>
      </c>
      <c r="D7810" s="60">
        <v>40111.792361111111</v>
      </c>
    </row>
    <row r="7811" spans="1:4" x14ac:dyDescent="0.25">
      <c r="A7811" s="42">
        <v>40111.813194444447</v>
      </c>
      <c r="B7811">
        <v>0</v>
      </c>
      <c r="D7811" s="60">
        <v>40111.813194444447</v>
      </c>
    </row>
    <row r="7812" spans="1:4" x14ac:dyDescent="0.25">
      <c r="A7812" s="42">
        <v>40111.834027777775</v>
      </c>
      <c r="B7812">
        <v>0</v>
      </c>
      <c r="D7812" s="60">
        <v>40111.834027777775</v>
      </c>
    </row>
    <row r="7813" spans="1:4" x14ac:dyDescent="0.25">
      <c r="A7813" s="42">
        <v>40111.854861111111</v>
      </c>
      <c r="B7813">
        <v>0</v>
      </c>
      <c r="D7813" s="60">
        <v>40111.854861111111</v>
      </c>
    </row>
    <row r="7814" spans="1:4" x14ac:dyDescent="0.25">
      <c r="A7814" s="42">
        <v>40111.875694444447</v>
      </c>
      <c r="B7814">
        <v>0</v>
      </c>
      <c r="D7814" s="60">
        <v>40111.875694444447</v>
      </c>
    </row>
    <row r="7815" spans="1:4" x14ac:dyDescent="0.25">
      <c r="A7815" s="42">
        <v>40111.896527777775</v>
      </c>
      <c r="B7815">
        <v>0</v>
      </c>
      <c r="D7815" s="60">
        <v>40111.896527777775</v>
      </c>
    </row>
    <row r="7816" spans="1:4" x14ac:dyDescent="0.25">
      <c r="A7816" s="42">
        <v>40111.917361111111</v>
      </c>
      <c r="B7816">
        <v>0</v>
      </c>
      <c r="D7816" s="60">
        <v>40111.917361111111</v>
      </c>
    </row>
    <row r="7817" spans="1:4" x14ac:dyDescent="0.25">
      <c r="A7817" s="42">
        <v>40111.938194444447</v>
      </c>
      <c r="B7817">
        <v>0</v>
      </c>
      <c r="D7817" s="60">
        <v>40111.938194444447</v>
      </c>
    </row>
    <row r="7818" spans="1:4" x14ac:dyDescent="0.25">
      <c r="A7818" s="42">
        <v>40111.959027777775</v>
      </c>
      <c r="B7818">
        <v>0</v>
      </c>
      <c r="D7818" s="60">
        <v>40111.959027777775</v>
      </c>
    </row>
    <row r="7819" spans="1:4" x14ac:dyDescent="0.25">
      <c r="A7819" s="42">
        <v>40111.979861111111</v>
      </c>
      <c r="B7819">
        <v>0</v>
      </c>
      <c r="D7819" s="60">
        <v>40111.979861111111</v>
      </c>
    </row>
    <row r="7820" spans="1:4" x14ac:dyDescent="0.25">
      <c r="A7820" s="42">
        <v>40112.000694444447</v>
      </c>
      <c r="B7820">
        <v>0</v>
      </c>
      <c r="D7820" s="60">
        <v>40112.000694444447</v>
      </c>
    </row>
    <row r="7821" spans="1:4" x14ac:dyDescent="0.25">
      <c r="A7821" s="42">
        <v>40112.021527777775</v>
      </c>
      <c r="B7821">
        <v>0</v>
      </c>
      <c r="D7821" s="60">
        <v>40112.021527777775</v>
      </c>
    </row>
    <row r="7822" spans="1:4" x14ac:dyDescent="0.25">
      <c r="A7822" s="42">
        <v>40112.042361111111</v>
      </c>
      <c r="B7822">
        <v>0</v>
      </c>
      <c r="D7822" s="60">
        <v>40112.042361111111</v>
      </c>
    </row>
    <row r="7823" spans="1:4" x14ac:dyDescent="0.25">
      <c r="A7823" s="42">
        <v>40112.063194444447</v>
      </c>
      <c r="B7823">
        <v>0</v>
      </c>
      <c r="D7823" s="60">
        <v>40112.063194444447</v>
      </c>
    </row>
    <row r="7824" spans="1:4" x14ac:dyDescent="0.25">
      <c r="A7824" s="42">
        <v>40112.084027777775</v>
      </c>
      <c r="B7824">
        <v>0</v>
      </c>
      <c r="D7824" s="60">
        <v>40112.084027777775</v>
      </c>
    </row>
    <row r="7825" spans="1:4" x14ac:dyDescent="0.25">
      <c r="A7825" s="42">
        <v>40112.104861111111</v>
      </c>
      <c r="B7825">
        <v>0</v>
      </c>
      <c r="D7825" s="60">
        <v>40112.104861111111</v>
      </c>
    </row>
    <row r="7826" spans="1:4" x14ac:dyDescent="0.25">
      <c r="A7826" s="42">
        <v>40112.125694444447</v>
      </c>
      <c r="B7826">
        <v>0</v>
      </c>
      <c r="D7826" s="60">
        <v>40112.125694444447</v>
      </c>
    </row>
    <row r="7827" spans="1:4" x14ac:dyDescent="0.25">
      <c r="A7827" s="42">
        <v>40112.146527777775</v>
      </c>
      <c r="B7827">
        <v>0</v>
      </c>
      <c r="D7827" s="60">
        <v>40112.146527777775</v>
      </c>
    </row>
    <row r="7828" spans="1:4" x14ac:dyDescent="0.25">
      <c r="A7828" s="42">
        <v>40112.167361111111</v>
      </c>
      <c r="B7828">
        <v>0</v>
      </c>
      <c r="D7828" s="60">
        <v>40112.167361111111</v>
      </c>
    </row>
    <row r="7829" spans="1:4" x14ac:dyDescent="0.25">
      <c r="A7829" s="42">
        <v>40112.188194444447</v>
      </c>
      <c r="B7829">
        <v>0</v>
      </c>
      <c r="D7829" s="60">
        <v>40112.188194444447</v>
      </c>
    </row>
    <row r="7830" spans="1:4" x14ac:dyDescent="0.25">
      <c r="A7830" s="42">
        <v>40112.209027777775</v>
      </c>
      <c r="B7830">
        <v>0</v>
      </c>
      <c r="D7830" s="60">
        <v>40112.209027777775</v>
      </c>
    </row>
    <row r="7831" spans="1:4" x14ac:dyDescent="0.25">
      <c r="A7831" s="42">
        <v>40112.229861111111</v>
      </c>
      <c r="B7831">
        <v>0</v>
      </c>
      <c r="D7831" s="60">
        <v>40112.229861111111</v>
      </c>
    </row>
    <row r="7832" spans="1:4" x14ac:dyDescent="0.25">
      <c r="A7832" s="42">
        <v>40112.250694444447</v>
      </c>
      <c r="B7832">
        <v>0</v>
      </c>
      <c r="D7832" s="60">
        <v>40112.250694444447</v>
      </c>
    </row>
    <row r="7833" spans="1:4" x14ac:dyDescent="0.25">
      <c r="A7833" s="42">
        <v>40112.271527777775</v>
      </c>
      <c r="B7833">
        <v>0</v>
      </c>
      <c r="D7833" s="60">
        <v>40112.271527777775</v>
      </c>
    </row>
    <row r="7834" spans="1:4" x14ac:dyDescent="0.25">
      <c r="A7834" s="42">
        <v>40112.292361111111</v>
      </c>
      <c r="B7834">
        <v>0</v>
      </c>
      <c r="D7834" s="60">
        <v>40112.292361111111</v>
      </c>
    </row>
    <row r="7835" spans="1:4" x14ac:dyDescent="0.25">
      <c r="A7835" s="42">
        <v>40112.313194444447</v>
      </c>
      <c r="B7835">
        <v>0</v>
      </c>
      <c r="D7835" s="60">
        <v>40112.313194444447</v>
      </c>
    </row>
    <row r="7836" spans="1:4" x14ac:dyDescent="0.25">
      <c r="A7836" s="42">
        <v>40112.334027777775</v>
      </c>
      <c r="B7836">
        <v>0</v>
      </c>
      <c r="D7836" s="60">
        <v>40112.334027777775</v>
      </c>
    </row>
    <row r="7837" spans="1:4" x14ac:dyDescent="0.25">
      <c r="A7837" s="42">
        <v>40112.354861111111</v>
      </c>
      <c r="B7837">
        <v>0</v>
      </c>
      <c r="D7837" s="60">
        <v>40112.354861111111</v>
      </c>
    </row>
    <row r="7838" spans="1:4" x14ac:dyDescent="0.25">
      <c r="A7838" s="42">
        <v>40112.375694444447</v>
      </c>
      <c r="B7838">
        <v>0</v>
      </c>
      <c r="D7838" s="60">
        <v>40112.375694444447</v>
      </c>
    </row>
    <row r="7839" spans="1:4" x14ac:dyDescent="0.25">
      <c r="A7839" s="42">
        <v>40112.396527777775</v>
      </c>
      <c r="B7839">
        <v>0</v>
      </c>
      <c r="D7839" s="60">
        <v>40112.396527777775</v>
      </c>
    </row>
    <row r="7840" spans="1:4" x14ac:dyDescent="0.25">
      <c r="A7840" s="42">
        <v>40112.417361111111</v>
      </c>
      <c r="B7840">
        <v>0</v>
      </c>
      <c r="D7840" s="60">
        <v>40112.417361111111</v>
      </c>
    </row>
    <row r="7841" spans="1:4" x14ac:dyDescent="0.25">
      <c r="A7841" s="42">
        <v>40112.438194444447</v>
      </c>
      <c r="B7841">
        <v>0</v>
      </c>
      <c r="D7841" s="60">
        <v>40112.438194444447</v>
      </c>
    </row>
    <row r="7842" spans="1:4" x14ac:dyDescent="0.25">
      <c r="A7842" s="42">
        <v>40112.459027777775</v>
      </c>
      <c r="B7842">
        <v>0</v>
      </c>
      <c r="D7842" s="60">
        <v>40112.459027777775</v>
      </c>
    </row>
    <row r="7843" spans="1:4" x14ac:dyDescent="0.25">
      <c r="A7843" s="42">
        <v>40112.479861111111</v>
      </c>
      <c r="B7843">
        <v>0</v>
      </c>
      <c r="D7843" s="60">
        <v>40112.479861111111</v>
      </c>
    </row>
    <row r="7844" spans="1:4" x14ac:dyDescent="0.25">
      <c r="A7844" s="42">
        <v>40112.500694444447</v>
      </c>
      <c r="B7844">
        <v>0</v>
      </c>
      <c r="D7844" s="60">
        <v>40112.500694444447</v>
      </c>
    </row>
    <row r="7845" spans="1:4" x14ac:dyDescent="0.25">
      <c r="A7845" s="42">
        <v>40112.521527777775</v>
      </c>
      <c r="B7845">
        <v>0</v>
      </c>
      <c r="D7845" s="60">
        <v>40112.521527777775</v>
      </c>
    </row>
    <row r="7846" spans="1:4" x14ac:dyDescent="0.25">
      <c r="A7846" s="42">
        <v>40112.542361111111</v>
      </c>
      <c r="B7846">
        <v>0</v>
      </c>
      <c r="D7846" s="60">
        <v>40112.542361111111</v>
      </c>
    </row>
    <row r="7847" spans="1:4" x14ac:dyDescent="0.25">
      <c r="A7847" s="42">
        <v>40112.563194444447</v>
      </c>
      <c r="B7847">
        <v>0</v>
      </c>
      <c r="D7847" s="60">
        <v>40112.563194444447</v>
      </c>
    </row>
    <row r="7848" spans="1:4" x14ac:dyDescent="0.25">
      <c r="A7848" s="42">
        <v>40112.584027777775</v>
      </c>
      <c r="B7848">
        <v>0</v>
      </c>
      <c r="D7848" s="60">
        <v>40112.584027777775</v>
      </c>
    </row>
    <row r="7849" spans="1:4" x14ac:dyDescent="0.25">
      <c r="A7849" s="42">
        <v>40112.604861111111</v>
      </c>
      <c r="B7849">
        <v>0</v>
      </c>
      <c r="D7849" s="60">
        <v>40112.604861111111</v>
      </c>
    </row>
    <row r="7850" spans="1:4" x14ac:dyDescent="0.25">
      <c r="A7850" s="42">
        <v>40112.625694444447</v>
      </c>
      <c r="B7850">
        <v>0</v>
      </c>
      <c r="D7850" s="60">
        <v>40112.625694444447</v>
      </c>
    </row>
    <row r="7851" spans="1:4" x14ac:dyDescent="0.25">
      <c r="A7851" s="42">
        <v>40112.646527777775</v>
      </c>
      <c r="B7851">
        <v>0</v>
      </c>
      <c r="D7851" s="60">
        <v>40112.646527777775</v>
      </c>
    </row>
    <row r="7852" spans="1:4" x14ac:dyDescent="0.25">
      <c r="A7852" s="42">
        <v>40112.667361111111</v>
      </c>
      <c r="B7852">
        <v>0</v>
      </c>
      <c r="D7852" s="60">
        <v>40112.667361111111</v>
      </c>
    </row>
    <row r="7853" spans="1:4" x14ac:dyDescent="0.25">
      <c r="A7853" s="42">
        <v>40112.688194444447</v>
      </c>
      <c r="B7853">
        <v>0</v>
      </c>
      <c r="D7853" s="60">
        <v>40112.688194444447</v>
      </c>
    </row>
    <row r="7854" spans="1:4" x14ac:dyDescent="0.25">
      <c r="A7854" s="42">
        <v>40112.709027777775</v>
      </c>
      <c r="B7854">
        <v>0</v>
      </c>
      <c r="D7854" s="60">
        <v>40112.709027777775</v>
      </c>
    </row>
    <row r="7855" spans="1:4" x14ac:dyDescent="0.25">
      <c r="A7855" s="42">
        <v>40112.729861111111</v>
      </c>
      <c r="B7855">
        <v>0</v>
      </c>
      <c r="D7855" s="60">
        <v>40112.729861111111</v>
      </c>
    </row>
    <row r="7856" spans="1:4" x14ac:dyDescent="0.25">
      <c r="A7856" s="42">
        <v>40112.750694444447</v>
      </c>
      <c r="B7856">
        <v>0</v>
      </c>
      <c r="D7856" s="60">
        <v>40112.750694444447</v>
      </c>
    </row>
    <row r="7857" spans="1:4" x14ac:dyDescent="0.25">
      <c r="A7857" s="42">
        <v>40112.771527777775</v>
      </c>
      <c r="B7857">
        <v>0</v>
      </c>
      <c r="D7857" s="60">
        <v>40112.771527777775</v>
      </c>
    </row>
    <row r="7858" spans="1:4" x14ac:dyDescent="0.25">
      <c r="A7858" s="42">
        <v>40112.792361111111</v>
      </c>
      <c r="B7858">
        <v>0</v>
      </c>
      <c r="D7858" s="60">
        <v>40112.792361111111</v>
      </c>
    </row>
    <row r="7859" spans="1:4" x14ac:dyDescent="0.25">
      <c r="A7859" s="42">
        <v>40112.813194444447</v>
      </c>
      <c r="B7859">
        <v>0</v>
      </c>
      <c r="D7859" s="60">
        <v>40112.813194444447</v>
      </c>
    </row>
    <row r="7860" spans="1:4" x14ac:dyDescent="0.25">
      <c r="A7860" s="42">
        <v>40112.834027777775</v>
      </c>
      <c r="B7860">
        <v>0</v>
      </c>
      <c r="D7860" s="60">
        <v>40112.834027777775</v>
      </c>
    </row>
    <row r="7861" spans="1:4" x14ac:dyDescent="0.25">
      <c r="A7861" s="42">
        <v>40112.854861111111</v>
      </c>
      <c r="B7861">
        <v>0</v>
      </c>
      <c r="D7861" s="60">
        <v>40112.854861111111</v>
      </c>
    </row>
    <row r="7862" spans="1:4" x14ac:dyDescent="0.25">
      <c r="A7862" s="42">
        <v>40112.875694444447</v>
      </c>
      <c r="B7862">
        <v>0</v>
      </c>
      <c r="D7862" s="60">
        <v>40112.875694444447</v>
      </c>
    </row>
    <row r="7863" spans="1:4" x14ac:dyDescent="0.25">
      <c r="A7863" s="42">
        <v>40112.896527777775</v>
      </c>
      <c r="B7863">
        <v>0</v>
      </c>
      <c r="D7863" s="60">
        <v>40112.896527777775</v>
      </c>
    </row>
    <row r="7864" spans="1:4" x14ac:dyDescent="0.25">
      <c r="A7864" s="42">
        <v>40112.917361111111</v>
      </c>
      <c r="B7864">
        <v>0</v>
      </c>
      <c r="D7864" s="60">
        <v>40112.917361111111</v>
      </c>
    </row>
    <row r="7865" spans="1:4" x14ac:dyDescent="0.25">
      <c r="A7865" s="42">
        <v>40112.938194444447</v>
      </c>
      <c r="B7865">
        <v>0</v>
      </c>
      <c r="D7865" s="60">
        <v>40112.938194444447</v>
      </c>
    </row>
    <row r="7866" spans="1:4" x14ac:dyDescent="0.25">
      <c r="A7866" s="42">
        <v>40112.959027777775</v>
      </c>
      <c r="B7866">
        <v>0</v>
      </c>
      <c r="D7866" s="60">
        <v>40112.959027777775</v>
      </c>
    </row>
    <row r="7867" spans="1:4" x14ac:dyDescent="0.25">
      <c r="A7867" s="42">
        <v>40112.979861111111</v>
      </c>
      <c r="B7867">
        <v>0</v>
      </c>
      <c r="D7867" s="60">
        <v>40112.979861111111</v>
      </c>
    </row>
    <row r="7868" spans="1:4" x14ac:dyDescent="0.25">
      <c r="A7868" s="42">
        <v>40113.000694444447</v>
      </c>
      <c r="B7868">
        <v>0</v>
      </c>
      <c r="D7868" s="60">
        <v>40113.000694444447</v>
      </c>
    </row>
    <row r="7869" spans="1:4" x14ac:dyDescent="0.25">
      <c r="A7869" s="42">
        <v>40113.021527777775</v>
      </c>
      <c r="B7869">
        <v>0</v>
      </c>
      <c r="D7869" s="60">
        <v>40113.021527777775</v>
      </c>
    </row>
    <row r="7870" spans="1:4" x14ac:dyDescent="0.25">
      <c r="A7870" s="42">
        <v>40113.042361111111</v>
      </c>
      <c r="B7870">
        <v>0</v>
      </c>
      <c r="D7870" s="60">
        <v>40113.042361111111</v>
      </c>
    </row>
    <row r="7871" spans="1:4" x14ac:dyDescent="0.25">
      <c r="A7871" s="42">
        <v>40113.063194444447</v>
      </c>
      <c r="B7871">
        <v>0</v>
      </c>
      <c r="D7871" s="60">
        <v>40113.063194444447</v>
      </c>
    </row>
    <row r="7872" spans="1:4" x14ac:dyDescent="0.25">
      <c r="A7872" s="42">
        <v>40113.084027777775</v>
      </c>
      <c r="B7872">
        <v>0</v>
      </c>
      <c r="D7872" s="60">
        <v>40113.084027777775</v>
      </c>
    </row>
    <row r="7873" spans="1:4" x14ac:dyDescent="0.25">
      <c r="A7873" s="42">
        <v>40113.104861111111</v>
      </c>
      <c r="B7873">
        <v>0</v>
      </c>
      <c r="D7873" s="60">
        <v>40113.104861111111</v>
      </c>
    </row>
    <row r="7874" spans="1:4" x14ac:dyDescent="0.25">
      <c r="A7874" s="42">
        <v>40113.125694444447</v>
      </c>
      <c r="B7874">
        <v>0</v>
      </c>
      <c r="D7874" s="60">
        <v>40113.125694444447</v>
      </c>
    </row>
    <row r="7875" spans="1:4" x14ac:dyDescent="0.25">
      <c r="A7875" s="42">
        <v>40113.146527777775</v>
      </c>
      <c r="B7875">
        <v>0</v>
      </c>
      <c r="D7875" s="60">
        <v>40113.146527777775</v>
      </c>
    </row>
    <row r="7876" spans="1:4" x14ac:dyDescent="0.25">
      <c r="A7876" s="42">
        <v>40113.167361111111</v>
      </c>
      <c r="B7876">
        <v>0</v>
      </c>
      <c r="D7876" s="60">
        <v>40113.167361111111</v>
      </c>
    </row>
    <row r="7877" spans="1:4" x14ac:dyDescent="0.25">
      <c r="A7877" s="42">
        <v>40113.188194444447</v>
      </c>
      <c r="B7877">
        <v>0</v>
      </c>
      <c r="D7877" s="60">
        <v>40113.188194444447</v>
      </c>
    </row>
    <row r="7878" spans="1:4" x14ac:dyDescent="0.25">
      <c r="A7878" s="42">
        <v>40113.209027777775</v>
      </c>
      <c r="B7878">
        <v>0</v>
      </c>
      <c r="D7878" s="60">
        <v>40113.209027777775</v>
      </c>
    </row>
    <row r="7879" spans="1:4" x14ac:dyDescent="0.25">
      <c r="A7879" s="42">
        <v>40113.229861111111</v>
      </c>
      <c r="B7879">
        <v>0</v>
      </c>
      <c r="D7879" s="60">
        <v>40113.229861111111</v>
      </c>
    </row>
    <row r="7880" spans="1:4" x14ac:dyDescent="0.25">
      <c r="A7880" s="42">
        <v>40113.250694444447</v>
      </c>
      <c r="B7880">
        <v>0</v>
      </c>
      <c r="D7880" s="60">
        <v>40113.250694444447</v>
      </c>
    </row>
    <row r="7881" spans="1:4" x14ac:dyDescent="0.25">
      <c r="A7881" s="42">
        <v>40113.271527777775</v>
      </c>
      <c r="B7881">
        <v>0</v>
      </c>
      <c r="D7881" s="60">
        <v>40113.271527777775</v>
      </c>
    </row>
    <row r="7882" spans="1:4" x14ac:dyDescent="0.25">
      <c r="A7882" s="42">
        <v>40113.292361111111</v>
      </c>
      <c r="B7882">
        <v>0</v>
      </c>
      <c r="D7882" s="60">
        <v>40113.292361111111</v>
      </c>
    </row>
    <row r="7883" spans="1:4" x14ac:dyDescent="0.25">
      <c r="A7883" s="42">
        <v>40113.313194444447</v>
      </c>
      <c r="B7883">
        <v>0</v>
      </c>
      <c r="D7883" s="60">
        <v>40113.313194444447</v>
      </c>
    </row>
    <row r="7884" spans="1:4" x14ac:dyDescent="0.25">
      <c r="A7884" s="42">
        <v>40113.334027777775</v>
      </c>
      <c r="B7884">
        <v>0</v>
      </c>
      <c r="D7884" s="60">
        <v>40113.334027777775</v>
      </c>
    </row>
    <row r="7885" spans="1:4" x14ac:dyDescent="0.25">
      <c r="A7885" s="42">
        <v>40113.354861111111</v>
      </c>
      <c r="B7885">
        <v>0</v>
      </c>
      <c r="D7885" s="60">
        <v>40113.354861111111</v>
      </c>
    </row>
    <row r="7886" spans="1:4" x14ac:dyDescent="0.25">
      <c r="A7886" s="42">
        <v>40113.375694444447</v>
      </c>
      <c r="B7886">
        <v>0</v>
      </c>
      <c r="D7886" s="60">
        <v>40113.375694444447</v>
      </c>
    </row>
    <row r="7887" spans="1:4" x14ac:dyDescent="0.25">
      <c r="A7887" s="42">
        <v>40113.396527777775</v>
      </c>
      <c r="B7887">
        <v>0</v>
      </c>
      <c r="D7887" s="60">
        <v>40113.396527777775</v>
      </c>
    </row>
    <row r="7888" spans="1:4" x14ac:dyDescent="0.25">
      <c r="A7888" s="42">
        <v>40113.417361111111</v>
      </c>
      <c r="B7888">
        <v>0</v>
      </c>
      <c r="D7888" s="60">
        <v>40113.417361111111</v>
      </c>
    </row>
    <row r="7889" spans="1:4" x14ac:dyDescent="0.25">
      <c r="A7889" s="42">
        <v>40113.438194444447</v>
      </c>
      <c r="B7889">
        <v>0</v>
      </c>
      <c r="D7889" s="60">
        <v>40113.438194444447</v>
      </c>
    </row>
    <row r="7890" spans="1:4" x14ac:dyDescent="0.25">
      <c r="A7890" s="42">
        <v>40113.459027777775</v>
      </c>
      <c r="B7890">
        <v>0</v>
      </c>
      <c r="D7890" s="60">
        <v>40113.459027777775</v>
      </c>
    </row>
    <row r="7891" spans="1:4" x14ac:dyDescent="0.25">
      <c r="A7891" s="42">
        <v>40113.479861111111</v>
      </c>
      <c r="B7891">
        <v>0</v>
      </c>
      <c r="D7891" s="60">
        <v>40113.479861111111</v>
      </c>
    </row>
    <row r="7892" spans="1:4" x14ac:dyDescent="0.25">
      <c r="A7892" s="42">
        <v>40113.500694444447</v>
      </c>
      <c r="B7892">
        <v>0</v>
      </c>
      <c r="D7892" s="60">
        <v>40113.500694444447</v>
      </c>
    </row>
    <row r="7893" spans="1:4" x14ac:dyDescent="0.25">
      <c r="A7893" s="42">
        <v>40113.521527777775</v>
      </c>
      <c r="B7893">
        <v>0</v>
      </c>
      <c r="D7893" s="60">
        <v>40113.521527777775</v>
      </c>
    </row>
    <row r="7894" spans="1:4" x14ac:dyDescent="0.25">
      <c r="A7894" s="42">
        <v>40113.542361111111</v>
      </c>
      <c r="B7894">
        <v>0</v>
      </c>
      <c r="D7894" s="60">
        <v>40113.542361111111</v>
      </c>
    </row>
    <row r="7895" spans="1:4" x14ac:dyDescent="0.25">
      <c r="A7895" s="42">
        <v>40113.563194444447</v>
      </c>
      <c r="B7895">
        <v>0</v>
      </c>
      <c r="D7895" s="60">
        <v>40113.563194444447</v>
      </c>
    </row>
    <row r="7896" spans="1:4" x14ac:dyDescent="0.25">
      <c r="A7896" s="42">
        <v>40113.584027777775</v>
      </c>
      <c r="B7896">
        <v>0</v>
      </c>
      <c r="D7896" s="60">
        <v>40113.584027777775</v>
      </c>
    </row>
    <row r="7897" spans="1:4" x14ac:dyDescent="0.25">
      <c r="A7897" s="42">
        <v>40113.604861111111</v>
      </c>
      <c r="B7897">
        <v>0</v>
      </c>
      <c r="D7897" s="60">
        <v>40113.604861111111</v>
      </c>
    </row>
    <row r="7898" spans="1:4" x14ac:dyDescent="0.25">
      <c r="A7898" s="42">
        <v>40113.625694444447</v>
      </c>
      <c r="B7898">
        <v>0</v>
      </c>
      <c r="D7898" s="60">
        <v>40113.625694444447</v>
      </c>
    </row>
    <row r="7899" spans="1:4" x14ac:dyDescent="0.25">
      <c r="A7899" s="42">
        <v>40113.646527777775</v>
      </c>
      <c r="B7899">
        <v>0</v>
      </c>
      <c r="D7899" s="60">
        <v>40113.646527777775</v>
      </c>
    </row>
    <row r="7900" spans="1:4" x14ac:dyDescent="0.25">
      <c r="A7900" s="42">
        <v>40113.667361111111</v>
      </c>
      <c r="B7900">
        <v>0</v>
      </c>
      <c r="D7900" s="60">
        <v>40113.667361111111</v>
      </c>
    </row>
    <row r="7901" spans="1:4" x14ac:dyDescent="0.25">
      <c r="A7901" s="42">
        <v>40113.688194444447</v>
      </c>
      <c r="B7901">
        <v>0</v>
      </c>
      <c r="D7901" s="60">
        <v>40113.688194444447</v>
      </c>
    </row>
    <row r="7902" spans="1:4" x14ac:dyDescent="0.25">
      <c r="A7902" s="42">
        <v>40113.709027777775</v>
      </c>
      <c r="B7902">
        <v>0</v>
      </c>
      <c r="D7902" s="60">
        <v>40113.709027777775</v>
      </c>
    </row>
    <row r="7903" spans="1:4" x14ac:dyDescent="0.25">
      <c r="A7903" s="42">
        <v>40113.729861111111</v>
      </c>
      <c r="B7903">
        <v>0</v>
      </c>
      <c r="D7903" s="60">
        <v>40113.729861111111</v>
      </c>
    </row>
    <row r="7904" spans="1:4" x14ac:dyDescent="0.25">
      <c r="A7904" s="42">
        <v>40113.750694444447</v>
      </c>
      <c r="B7904">
        <v>0</v>
      </c>
      <c r="D7904" s="60">
        <v>40113.750694444447</v>
      </c>
    </row>
    <row r="7905" spans="1:4" x14ac:dyDescent="0.25">
      <c r="A7905" s="42">
        <v>40113.771527777775</v>
      </c>
      <c r="B7905">
        <v>0</v>
      </c>
      <c r="D7905" s="60">
        <v>40113.771527777775</v>
      </c>
    </row>
    <row r="7906" spans="1:4" x14ac:dyDescent="0.25">
      <c r="A7906" s="42">
        <v>40113.792361111111</v>
      </c>
      <c r="B7906">
        <v>0</v>
      </c>
      <c r="D7906" s="60">
        <v>40113.792361111111</v>
      </c>
    </row>
    <row r="7907" spans="1:4" x14ac:dyDescent="0.25">
      <c r="A7907" s="42">
        <v>40113.813194444447</v>
      </c>
      <c r="B7907">
        <v>0</v>
      </c>
      <c r="D7907" s="60">
        <v>40113.813194444447</v>
      </c>
    </row>
    <row r="7908" spans="1:4" x14ac:dyDescent="0.25">
      <c r="A7908" s="42">
        <v>40113.834027777775</v>
      </c>
      <c r="B7908">
        <v>0</v>
      </c>
      <c r="D7908" s="60">
        <v>40113.834027777775</v>
      </c>
    </row>
    <row r="7909" spans="1:4" x14ac:dyDescent="0.25">
      <c r="A7909" s="42">
        <v>40113.854861111111</v>
      </c>
      <c r="B7909">
        <v>0</v>
      </c>
      <c r="D7909" s="60">
        <v>40113.854861111111</v>
      </c>
    </row>
    <row r="7910" spans="1:4" x14ac:dyDescent="0.25">
      <c r="A7910" s="42">
        <v>40113.875694444447</v>
      </c>
      <c r="B7910">
        <v>0</v>
      </c>
      <c r="D7910" s="60">
        <v>40113.875694444447</v>
      </c>
    </row>
    <row r="7911" spans="1:4" x14ac:dyDescent="0.25">
      <c r="A7911" s="42">
        <v>40113.896527777775</v>
      </c>
      <c r="B7911">
        <v>0</v>
      </c>
      <c r="D7911" s="60">
        <v>40113.896527777775</v>
      </c>
    </row>
    <row r="7912" spans="1:4" x14ac:dyDescent="0.25">
      <c r="A7912" s="42">
        <v>40113.917361111111</v>
      </c>
      <c r="B7912">
        <v>0</v>
      </c>
      <c r="D7912" s="60">
        <v>40113.917361111111</v>
      </c>
    </row>
    <row r="7913" spans="1:4" x14ac:dyDescent="0.25">
      <c r="A7913" s="42">
        <v>40113.938194444447</v>
      </c>
      <c r="B7913">
        <v>0</v>
      </c>
      <c r="D7913" s="60">
        <v>40113.938194444447</v>
      </c>
    </row>
    <row r="7914" spans="1:4" x14ac:dyDescent="0.25">
      <c r="A7914" s="42">
        <v>40113.959027777775</v>
      </c>
      <c r="B7914">
        <v>0</v>
      </c>
      <c r="D7914" s="60">
        <v>40113.959027777775</v>
      </c>
    </row>
    <row r="7915" spans="1:4" x14ac:dyDescent="0.25">
      <c r="A7915" s="42">
        <v>40113.979861111111</v>
      </c>
      <c r="B7915">
        <v>0</v>
      </c>
      <c r="D7915" s="60">
        <v>40113.979861111111</v>
      </c>
    </row>
    <row r="7916" spans="1:4" x14ac:dyDescent="0.25">
      <c r="A7916" s="42">
        <v>40114.000694444447</v>
      </c>
      <c r="B7916">
        <v>0</v>
      </c>
      <c r="D7916" s="60">
        <v>40114.000694444447</v>
      </c>
    </row>
    <row r="7917" spans="1:4" x14ac:dyDescent="0.25">
      <c r="A7917" s="42">
        <v>40114.021527777775</v>
      </c>
      <c r="B7917">
        <v>0</v>
      </c>
      <c r="D7917" s="60">
        <v>40114.021527777775</v>
      </c>
    </row>
    <row r="7918" spans="1:4" x14ac:dyDescent="0.25">
      <c r="A7918" s="42">
        <v>40114.042361111111</v>
      </c>
      <c r="B7918">
        <v>0</v>
      </c>
      <c r="D7918" s="60">
        <v>40114.042361111111</v>
      </c>
    </row>
    <row r="7919" spans="1:4" x14ac:dyDescent="0.25">
      <c r="A7919" s="42">
        <v>40114.063194444447</v>
      </c>
      <c r="B7919">
        <v>0</v>
      </c>
      <c r="D7919" s="60">
        <v>40114.063194444447</v>
      </c>
    </row>
    <row r="7920" spans="1:4" x14ac:dyDescent="0.25">
      <c r="A7920" s="42">
        <v>40114.084027777775</v>
      </c>
      <c r="B7920">
        <v>0</v>
      </c>
      <c r="D7920" s="60">
        <v>40114.084027777775</v>
      </c>
    </row>
    <row r="7921" spans="1:4" x14ac:dyDescent="0.25">
      <c r="A7921" s="42">
        <v>40114.104861111111</v>
      </c>
      <c r="B7921">
        <v>0</v>
      </c>
      <c r="D7921" s="60">
        <v>40114.104861111111</v>
      </c>
    </row>
    <row r="7922" spans="1:4" x14ac:dyDescent="0.25">
      <c r="A7922" s="42">
        <v>40114.125694444447</v>
      </c>
      <c r="B7922">
        <v>0</v>
      </c>
      <c r="D7922" s="60">
        <v>40114.125694444447</v>
      </c>
    </row>
    <row r="7923" spans="1:4" x14ac:dyDescent="0.25">
      <c r="A7923" s="42">
        <v>40114.146527777775</v>
      </c>
      <c r="B7923">
        <v>0</v>
      </c>
      <c r="D7923" s="60">
        <v>40114.146527777775</v>
      </c>
    </row>
    <row r="7924" spans="1:4" x14ac:dyDescent="0.25">
      <c r="A7924" s="42">
        <v>40114.167361111111</v>
      </c>
      <c r="B7924">
        <v>0</v>
      </c>
      <c r="D7924" s="60">
        <v>40114.167361111111</v>
      </c>
    </row>
    <row r="7925" spans="1:4" x14ac:dyDescent="0.25">
      <c r="A7925" s="42">
        <v>40114.188194444447</v>
      </c>
      <c r="B7925">
        <v>0</v>
      </c>
      <c r="D7925" s="60">
        <v>40114.188194444447</v>
      </c>
    </row>
    <row r="7926" spans="1:4" x14ac:dyDescent="0.25">
      <c r="A7926" s="42">
        <v>40114.209027777775</v>
      </c>
      <c r="B7926">
        <v>0</v>
      </c>
      <c r="D7926" s="60">
        <v>40114.209027777775</v>
      </c>
    </row>
    <row r="7927" spans="1:4" x14ac:dyDescent="0.25">
      <c r="A7927" s="42">
        <v>40114.229861111111</v>
      </c>
      <c r="B7927">
        <v>0</v>
      </c>
      <c r="D7927" s="60">
        <v>40114.229861111111</v>
      </c>
    </row>
    <row r="7928" spans="1:4" x14ac:dyDescent="0.25">
      <c r="A7928" s="42">
        <v>40114.250694444447</v>
      </c>
      <c r="B7928">
        <v>0</v>
      </c>
      <c r="D7928" s="60">
        <v>40114.250694444447</v>
      </c>
    </row>
    <row r="7929" spans="1:4" x14ac:dyDescent="0.25">
      <c r="A7929" s="42">
        <v>40114.271527777775</v>
      </c>
      <c r="B7929">
        <v>0</v>
      </c>
      <c r="D7929" s="60">
        <v>40114.271527777775</v>
      </c>
    </row>
    <row r="7930" spans="1:4" x14ac:dyDescent="0.25">
      <c r="A7930" s="42">
        <v>40114.292361111111</v>
      </c>
      <c r="B7930">
        <v>0</v>
      </c>
      <c r="D7930" s="60">
        <v>40114.292361111111</v>
      </c>
    </row>
    <row r="7931" spans="1:4" x14ac:dyDescent="0.25">
      <c r="A7931" s="42">
        <v>40114.313194444447</v>
      </c>
      <c r="B7931">
        <v>0</v>
      </c>
      <c r="D7931" s="60">
        <v>40114.313194444447</v>
      </c>
    </row>
    <row r="7932" spans="1:4" x14ac:dyDescent="0.25">
      <c r="A7932" s="42">
        <v>40114.334027777775</v>
      </c>
      <c r="B7932">
        <v>0</v>
      </c>
      <c r="D7932" s="60">
        <v>40114.334027777775</v>
      </c>
    </row>
    <row r="7933" spans="1:4" x14ac:dyDescent="0.25">
      <c r="A7933" s="42">
        <v>40114.354861111111</v>
      </c>
      <c r="B7933">
        <v>0</v>
      </c>
      <c r="D7933" s="60">
        <v>40114.354861111111</v>
      </c>
    </row>
    <row r="7934" spans="1:4" x14ac:dyDescent="0.25">
      <c r="A7934" s="42">
        <v>40114.375694444447</v>
      </c>
      <c r="B7934">
        <v>0</v>
      </c>
      <c r="D7934" s="60">
        <v>40114.375694444447</v>
      </c>
    </row>
    <row r="7935" spans="1:4" x14ac:dyDescent="0.25">
      <c r="A7935" s="42">
        <v>40114.396527777775</v>
      </c>
      <c r="B7935">
        <v>0</v>
      </c>
      <c r="D7935" s="60">
        <v>40114.396527777775</v>
      </c>
    </row>
    <row r="7936" spans="1:4" x14ac:dyDescent="0.25">
      <c r="A7936" s="42">
        <v>40114.417361111111</v>
      </c>
      <c r="B7936">
        <v>0</v>
      </c>
      <c r="D7936" s="60">
        <v>40114.417361111111</v>
      </c>
    </row>
    <row r="7937" spans="1:4" x14ac:dyDescent="0.25">
      <c r="A7937" s="42">
        <v>40114.438194444447</v>
      </c>
      <c r="B7937">
        <v>0</v>
      </c>
      <c r="D7937" s="60">
        <v>40114.438194444447</v>
      </c>
    </row>
    <row r="7938" spans="1:4" x14ac:dyDescent="0.25">
      <c r="A7938" s="42">
        <v>40114.459027777775</v>
      </c>
      <c r="B7938">
        <v>0</v>
      </c>
      <c r="D7938" s="60">
        <v>40114.459027777775</v>
      </c>
    </row>
    <row r="7939" spans="1:4" x14ac:dyDescent="0.25">
      <c r="A7939" s="42">
        <v>40114.479861111111</v>
      </c>
      <c r="B7939">
        <v>0</v>
      </c>
      <c r="D7939" s="60">
        <v>40114.479861111111</v>
      </c>
    </row>
    <row r="7940" spans="1:4" x14ac:dyDescent="0.25">
      <c r="A7940" s="42">
        <v>40114.500694444447</v>
      </c>
      <c r="B7940">
        <v>0</v>
      </c>
      <c r="D7940" s="60">
        <v>40114.500694444447</v>
      </c>
    </row>
    <row r="7941" spans="1:4" x14ac:dyDescent="0.25">
      <c r="A7941" s="42">
        <v>40114.521527777775</v>
      </c>
      <c r="B7941">
        <v>0</v>
      </c>
      <c r="D7941" s="60">
        <v>40114.521527777775</v>
      </c>
    </row>
    <row r="7942" spans="1:4" x14ac:dyDescent="0.25">
      <c r="A7942" s="42">
        <v>40114.542361111111</v>
      </c>
      <c r="B7942">
        <v>0</v>
      </c>
      <c r="D7942" s="60">
        <v>40114.542361111111</v>
      </c>
    </row>
    <row r="7943" spans="1:4" x14ac:dyDescent="0.25">
      <c r="A7943" s="42">
        <v>40114.563194444447</v>
      </c>
      <c r="B7943">
        <v>0</v>
      </c>
      <c r="D7943" s="60">
        <v>40114.563194444447</v>
      </c>
    </row>
    <row r="7944" spans="1:4" x14ac:dyDescent="0.25">
      <c r="A7944" s="42">
        <v>40114.584027777775</v>
      </c>
      <c r="B7944">
        <v>0</v>
      </c>
      <c r="D7944" s="60">
        <v>40114.584027777775</v>
      </c>
    </row>
    <row r="7945" spans="1:4" x14ac:dyDescent="0.25">
      <c r="A7945" s="42">
        <v>40114.604861111111</v>
      </c>
      <c r="B7945">
        <v>0</v>
      </c>
      <c r="D7945" s="60">
        <v>40114.604861111111</v>
      </c>
    </row>
    <row r="7946" spans="1:4" x14ac:dyDescent="0.25">
      <c r="A7946" s="42">
        <v>40114.625694444447</v>
      </c>
      <c r="B7946">
        <v>0</v>
      </c>
      <c r="D7946" s="60">
        <v>40114.625694444447</v>
      </c>
    </row>
    <row r="7947" spans="1:4" x14ac:dyDescent="0.25">
      <c r="A7947" s="42">
        <v>40114.646527777775</v>
      </c>
      <c r="B7947">
        <v>0</v>
      </c>
      <c r="D7947" s="60">
        <v>40114.646527777775</v>
      </c>
    </row>
    <row r="7948" spans="1:4" x14ac:dyDescent="0.25">
      <c r="A7948" s="42">
        <v>40114.667361111111</v>
      </c>
      <c r="B7948">
        <v>0</v>
      </c>
      <c r="D7948" s="60">
        <v>40114.667361111111</v>
      </c>
    </row>
    <row r="7949" spans="1:4" x14ac:dyDescent="0.25">
      <c r="A7949" s="42">
        <v>40114.688194444447</v>
      </c>
      <c r="B7949">
        <v>0</v>
      </c>
      <c r="D7949" s="60">
        <v>40114.688194444447</v>
      </c>
    </row>
    <row r="7950" spans="1:4" x14ac:dyDescent="0.25">
      <c r="A7950" s="42">
        <v>40114.709027777775</v>
      </c>
      <c r="B7950">
        <v>0</v>
      </c>
      <c r="D7950" s="60">
        <v>40114.709027777775</v>
      </c>
    </row>
    <row r="7951" spans="1:4" x14ac:dyDescent="0.25">
      <c r="A7951" s="42">
        <v>40114.729861111111</v>
      </c>
      <c r="B7951">
        <v>0</v>
      </c>
      <c r="D7951" s="60">
        <v>40114.729861111111</v>
      </c>
    </row>
    <row r="7952" spans="1:4" x14ac:dyDescent="0.25">
      <c r="A7952" s="42">
        <v>40114.750694444447</v>
      </c>
      <c r="B7952">
        <v>0</v>
      </c>
      <c r="D7952" s="60">
        <v>40114.750694444447</v>
      </c>
    </row>
    <row r="7953" spans="1:4" x14ac:dyDescent="0.25">
      <c r="A7953" s="42">
        <v>40114.771527777775</v>
      </c>
      <c r="B7953">
        <v>0</v>
      </c>
      <c r="D7953" s="60">
        <v>40114.771527777775</v>
      </c>
    </row>
    <row r="7954" spans="1:4" x14ac:dyDescent="0.25">
      <c r="A7954" s="42">
        <v>40114.792361111111</v>
      </c>
      <c r="B7954">
        <v>0</v>
      </c>
      <c r="D7954" s="60">
        <v>40114.792361111111</v>
      </c>
    </row>
    <row r="7955" spans="1:4" x14ac:dyDescent="0.25">
      <c r="A7955" s="42">
        <v>40114.813194444447</v>
      </c>
      <c r="B7955">
        <v>0</v>
      </c>
      <c r="D7955" s="60">
        <v>40114.813194444447</v>
      </c>
    </row>
    <row r="7956" spans="1:4" x14ac:dyDescent="0.25">
      <c r="A7956" s="42">
        <v>40114.834027777775</v>
      </c>
      <c r="B7956">
        <v>0</v>
      </c>
      <c r="D7956" s="60">
        <v>40114.834027777775</v>
      </c>
    </row>
    <row r="7957" spans="1:4" x14ac:dyDescent="0.25">
      <c r="A7957" s="42">
        <v>40114.854861111111</v>
      </c>
      <c r="B7957">
        <v>0</v>
      </c>
      <c r="D7957" s="60">
        <v>40114.854861111111</v>
      </c>
    </row>
    <row r="7958" spans="1:4" x14ac:dyDescent="0.25">
      <c r="A7958" s="42">
        <v>40114.875694444447</v>
      </c>
      <c r="B7958">
        <v>0</v>
      </c>
      <c r="D7958" s="60">
        <v>40114.875694444447</v>
      </c>
    </row>
    <row r="7959" spans="1:4" x14ac:dyDescent="0.25">
      <c r="A7959" s="42">
        <v>40114.896527777775</v>
      </c>
      <c r="B7959">
        <v>0</v>
      </c>
      <c r="D7959" s="60">
        <v>40114.896527777775</v>
      </c>
    </row>
    <row r="7960" spans="1:4" x14ac:dyDescent="0.25">
      <c r="A7960" s="42">
        <v>40114.917361111111</v>
      </c>
      <c r="B7960">
        <v>0</v>
      </c>
      <c r="D7960" s="60">
        <v>40114.917361111111</v>
      </c>
    </row>
    <row r="7961" spans="1:4" x14ac:dyDescent="0.25">
      <c r="A7961" s="42">
        <v>40114.938194444447</v>
      </c>
      <c r="B7961">
        <v>0</v>
      </c>
      <c r="D7961" s="60">
        <v>40114.938194444447</v>
      </c>
    </row>
    <row r="7962" spans="1:4" x14ac:dyDescent="0.25">
      <c r="A7962" s="42">
        <v>40114.959027777775</v>
      </c>
      <c r="B7962">
        <v>0</v>
      </c>
      <c r="D7962" s="60">
        <v>40114.959027777775</v>
      </c>
    </row>
    <row r="7963" spans="1:4" x14ac:dyDescent="0.25">
      <c r="A7963" s="42">
        <v>40114.979861111111</v>
      </c>
      <c r="B7963">
        <v>0</v>
      </c>
      <c r="D7963" s="60">
        <v>40114.979861111111</v>
      </c>
    </row>
    <row r="7964" spans="1:4" x14ac:dyDescent="0.25">
      <c r="A7964" s="42">
        <v>40115.000694444447</v>
      </c>
      <c r="B7964">
        <v>0</v>
      </c>
      <c r="D7964" s="60">
        <v>40115.000694444447</v>
      </c>
    </row>
    <row r="7965" spans="1:4" x14ac:dyDescent="0.25">
      <c r="A7965" s="42">
        <v>40115.021527777775</v>
      </c>
      <c r="B7965">
        <v>0</v>
      </c>
      <c r="D7965" s="60">
        <v>40115.021527777775</v>
      </c>
    </row>
    <row r="7966" spans="1:4" x14ac:dyDescent="0.25">
      <c r="A7966" s="42">
        <v>40115.042361111111</v>
      </c>
      <c r="B7966">
        <v>0</v>
      </c>
      <c r="D7966" s="60">
        <v>40115.042361111111</v>
      </c>
    </row>
    <row r="7967" spans="1:4" x14ac:dyDescent="0.25">
      <c r="A7967" s="42">
        <v>40115.063194444447</v>
      </c>
      <c r="B7967">
        <v>0</v>
      </c>
      <c r="D7967" s="60">
        <v>40115.063194444447</v>
      </c>
    </row>
    <row r="7968" spans="1:4" x14ac:dyDescent="0.25">
      <c r="A7968" s="42">
        <v>40115.084027777775</v>
      </c>
      <c r="B7968">
        <v>0</v>
      </c>
      <c r="D7968" s="60">
        <v>40115.084027777775</v>
      </c>
    </row>
    <row r="7969" spans="1:4" x14ac:dyDescent="0.25">
      <c r="A7969" s="42">
        <v>40115.104861111111</v>
      </c>
      <c r="B7969">
        <v>0</v>
      </c>
      <c r="D7969" s="60">
        <v>40115.104861111111</v>
      </c>
    </row>
    <row r="7970" spans="1:4" x14ac:dyDescent="0.25">
      <c r="A7970" s="42">
        <v>40115.125694444447</v>
      </c>
      <c r="B7970">
        <v>0</v>
      </c>
      <c r="D7970" s="60">
        <v>40115.125694444447</v>
      </c>
    </row>
    <row r="7971" spans="1:4" x14ac:dyDescent="0.25">
      <c r="A7971" s="42">
        <v>40115.146527777775</v>
      </c>
      <c r="B7971">
        <v>0</v>
      </c>
      <c r="D7971" s="60">
        <v>40115.146527777775</v>
      </c>
    </row>
    <row r="7972" spans="1:4" x14ac:dyDescent="0.25">
      <c r="A7972" s="42">
        <v>40115.167361111111</v>
      </c>
      <c r="B7972">
        <v>0</v>
      </c>
      <c r="D7972" s="60">
        <v>40115.167361111111</v>
      </c>
    </row>
    <row r="7973" spans="1:4" x14ac:dyDescent="0.25">
      <c r="A7973" s="42">
        <v>40115.188194444447</v>
      </c>
      <c r="B7973">
        <v>0</v>
      </c>
      <c r="D7973" s="60">
        <v>40115.188194444447</v>
      </c>
    </row>
    <row r="7974" spans="1:4" x14ac:dyDescent="0.25">
      <c r="A7974" s="42">
        <v>40115.209027777775</v>
      </c>
      <c r="B7974">
        <v>0</v>
      </c>
      <c r="D7974" s="60">
        <v>40115.209027777775</v>
      </c>
    </row>
    <row r="7975" spans="1:4" x14ac:dyDescent="0.25">
      <c r="A7975" s="42">
        <v>40115.229861111111</v>
      </c>
      <c r="B7975">
        <v>0</v>
      </c>
      <c r="D7975" s="60">
        <v>40115.229861111111</v>
      </c>
    </row>
    <row r="7976" spans="1:4" x14ac:dyDescent="0.25">
      <c r="A7976" s="42">
        <v>40115.250694444447</v>
      </c>
      <c r="B7976">
        <v>0</v>
      </c>
      <c r="D7976" s="60">
        <v>40115.250694444447</v>
      </c>
    </row>
    <row r="7977" spans="1:4" x14ac:dyDescent="0.25">
      <c r="A7977" s="42">
        <v>40115.271527777775</v>
      </c>
      <c r="B7977">
        <v>0</v>
      </c>
      <c r="D7977" s="60">
        <v>40115.271527777775</v>
      </c>
    </row>
    <row r="7978" spans="1:4" x14ac:dyDescent="0.25">
      <c r="A7978" s="42">
        <v>40115.292361111111</v>
      </c>
      <c r="B7978">
        <v>0</v>
      </c>
      <c r="D7978" s="60">
        <v>40115.292361111111</v>
      </c>
    </row>
    <row r="7979" spans="1:4" x14ac:dyDescent="0.25">
      <c r="A7979" s="42">
        <v>40115.313194444447</v>
      </c>
      <c r="B7979">
        <v>0</v>
      </c>
      <c r="D7979" s="60">
        <v>40115.313194444447</v>
      </c>
    </row>
    <row r="7980" spans="1:4" x14ac:dyDescent="0.25">
      <c r="A7980" s="42">
        <v>40115.334027777775</v>
      </c>
      <c r="B7980">
        <v>0</v>
      </c>
      <c r="D7980" s="60">
        <v>40115.334027777775</v>
      </c>
    </row>
    <row r="7981" spans="1:4" x14ac:dyDescent="0.25">
      <c r="A7981" s="42">
        <v>40115.354861111111</v>
      </c>
      <c r="B7981">
        <v>0</v>
      </c>
      <c r="D7981" s="60">
        <v>40115.354861111111</v>
      </c>
    </row>
    <row r="7982" spans="1:4" x14ac:dyDescent="0.25">
      <c r="A7982" s="42">
        <v>40115.375694444447</v>
      </c>
      <c r="B7982">
        <v>0</v>
      </c>
      <c r="D7982" s="60">
        <v>40115.375694444447</v>
      </c>
    </row>
    <row r="7983" spans="1:4" x14ac:dyDescent="0.25">
      <c r="A7983" s="42">
        <v>40115.396527777775</v>
      </c>
      <c r="B7983">
        <v>0</v>
      </c>
      <c r="D7983" s="60">
        <v>40115.396527777775</v>
      </c>
    </row>
    <row r="7984" spans="1:4" x14ac:dyDescent="0.25">
      <c r="A7984" s="42">
        <v>40115.417361111111</v>
      </c>
      <c r="B7984">
        <v>0</v>
      </c>
      <c r="D7984" s="60">
        <v>40115.417361111111</v>
      </c>
    </row>
    <row r="7985" spans="1:4" x14ac:dyDescent="0.25">
      <c r="A7985" s="42">
        <v>40115.438194444447</v>
      </c>
      <c r="B7985">
        <v>0</v>
      </c>
      <c r="D7985" s="60">
        <v>40115.438194444447</v>
      </c>
    </row>
    <row r="7986" spans="1:4" x14ac:dyDescent="0.25">
      <c r="A7986" s="42">
        <v>40115.459027777775</v>
      </c>
      <c r="B7986">
        <v>0</v>
      </c>
      <c r="D7986" s="60">
        <v>40115.459027777775</v>
      </c>
    </row>
    <row r="7987" spans="1:4" x14ac:dyDescent="0.25">
      <c r="A7987" s="42">
        <v>40115.479861111111</v>
      </c>
      <c r="B7987">
        <v>0</v>
      </c>
      <c r="D7987" s="60">
        <v>40115.479861111111</v>
      </c>
    </row>
    <row r="7988" spans="1:4" x14ac:dyDescent="0.25">
      <c r="A7988" s="42">
        <v>40115.500694444447</v>
      </c>
      <c r="B7988">
        <v>0</v>
      </c>
      <c r="D7988" s="60">
        <v>40115.500694444447</v>
      </c>
    </row>
    <row r="7989" spans="1:4" x14ac:dyDescent="0.25">
      <c r="A7989" s="42">
        <v>40115.521527777775</v>
      </c>
      <c r="B7989">
        <v>0</v>
      </c>
      <c r="D7989" s="60">
        <v>40115.521527777775</v>
      </c>
    </row>
    <row r="7990" spans="1:4" x14ac:dyDescent="0.25">
      <c r="A7990" s="42">
        <v>40115.542361111111</v>
      </c>
      <c r="B7990">
        <v>0</v>
      </c>
      <c r="D7990" s="60">
        <v>40115.542361111111</v>
      </c>
    </row>
    <row r="7991" spans="1:4" x14ac:dyDescent="0.25">
      <c r="A7991" s="42">
        <v>40115.563194444447</v>
      </c>
      <c r="B7991">
        <v>0</v>
      </c>
      <c r="D7991" s="60">
        <v>40115.563194444447</v>
      </c>
    </row>
    <row r="7992" spans="1:4" x14ac:dyDescent="0.25">
      <c r="A7992" s="42">
        <v>40115.584027777775</v>
      </c>
      <c r="B7992">
        <v>0</v>
      </c>
      <c r="D7992" s="60">
        <v>40115.584027777775</v>
      </c>
    </row>
    <row r="7993" spans="1:4" x14ac:dyDescent="0.25">
      <c r="A7993" s="42">
        <v>40115.604861111111</v>
      </c>
      <c r="B7993">
        <v>0</v>
      </c>
      <c r="D7993" s="60">
        <v>40115.604861111111</v>
      </c>
    </row>
    <row r="7994" spans="1:4" x14ac:dyDescent="0.25">
      <c r="A7994" s="42">
        <v>40115.625694444447</v>
      </c>
      <c r="B7994">
        <v>0</v>
      </c>
      <c r="D7994" s="60">
        <v>40115.625694444447</v>
      </c>
    </row>
    <row r="7995" spans="1:4" x14ac:dyDescent="0.25">
      <c r="A7995" s="42">
        <v>40121.563194444447</v>
      </c>
      <c r="B7995">
        <v>0</v>
      </c>
      <c r="D7995" s="60">
        <v>40121.563194444447</v>
      </c>
    </row>
    <row r="7996" spans="1:4" x14ac:dyDescent="0.25">
      <c r="A7996" s="42">
        <v>40121.584027777775</v>
      </c>
      <c r="B7996">
        <v>0</v>
      </c>
      <c r="D7996" s="60">
        <v>40121.584027777775</v>
      </c>
    </row>
    <row r="7997" spans="1:4" x14ac:dyDescent="0.25">
      <c r="A7997" s="42">
        <v>40121.604861111111</v>
      </c>
      <c r="B7997">
        <v>0</v>
      </c>
      <c r="D7997" s="60">
        <v>40121.604861111111</v>
      </c>
    </row>
    <row r="7998" spans="1:4" x14ac:dyDescent="0.25">
      <c r="A7998" s="42">
        <v>40121.625694444447</v>
      </c>
      <c r="B7998">
        <v>0</v>
      </c>
      <c r="D7998" s="60">
        <v>40121.625694444447</v>
      </c>
    </row>
    <row r="7999" spans="1:4" x14ac:dyDescent="0.25">
      <c r="A7999" s="42">
        <v>40121.646527777775</v>
      </c>
      <c r="B7999">
        <v>0</v>
      </c>
      <c r="D7999" s="60">
        <v>40121.646527777775</v>
      </c>
    </row>
    <row r="8000" spans="1:4" x14ac:dyDescent="0.25">
      <c r="A8000" s="42">
        <v>40121.667361111111</v>
      </c>
      <c r="B8000">
        <v>0</v>
      </c>
      <c r="D8000" s="60">
        <v>40121.667361111111</v>
      </c>
    </row>
    <row r="8001" spans="1:4" x14ac:dyDescent="0.25">
      <c r="A8001" s="42">
        <v>40121.688194444447</v>
      </c>
      <c r="B8001">
        <v>0</v>
      </c>
      <c r="D8001" s="60">
        <v>40121.688194444447</v>
      </c>
    </row>
    <row r="8002" spans="1:4" x14ac:dyDescent="0.25">
      <c r="A8002" s="42">
        <v>40121.709027777775</v>
      </c>
      <c r="B8002">
        <v>0</v>
      </c>
      <c r="D8002" s="60">
        <v>40121.709027777775</v>
      </c>
    </row>
    <row r="8003" spans="1:4" x14ac:dyDescent="0.25">
      <c r="A8003" s="42">
        <v>40121.729861111111</v>
      </c>
      <c r="B8003">
        <v>0</v>
      </c>
      <c r="D8003" s="60">
        <v>40121.729861111111</v>
      </c>
    </row>
    <row r="8004" spans="1:4" x14ac:dyDescent="0.25">
      <c r="A8004" s="42">
        <v>40121.750694444447</v>
      </c>
      <c r="B8004">
        <v>0</v>
      </c>
      <c r="D8004" s="60">
        <v>40121.750694444447</v>
      </c>
    </row>
    <row r="8005" spans="1:4" x14ac:dyDescent="0.25">
      <c r="A8005" s="42">
        <v>40121.771527777775</v>
      </c>
      <c r="B8005">
        <v>0</v>
      </c>
      <c r="D8005" s="60">
        <v>40121.771527777775</v>
      </c>
    </row>
    <row r="8006" spans="1:4" x14ac:dyDescent="0.25">
      <c r="A8006" s="42">
        <v>40121.792361111111</v>
      </c>
      <c r="B8006">
        <v>0</v>
      </c>
      <c r="D8006" s="60">
        <v>40121.792361111111</v>
      </c>
    </row>
    <row r="8007" spans="1:4" x14ac:dyDescent="0.25">
      <c r="A8007" s="42">
        <v>40121.813194444447</v>
      </c>
      <c r="B8007">
        <v>0</v>
      </c>
      <c r="D8007" s="60">
        <v>40121.813194444447</v>
      </c>
    </row>
    <row r="8008" spans="1:4" x14ac:dyDescent="0.25">
      <c r="A8008" s="42">
        <v>40121.834027777775</v>
      </c>
      <c r="B8008">
        <v>0</v>
      </c>
      <c r="D8008" s="60">
        <v>40121.834027777775</v>
      </c>
    </row>
    <row r="8009" spans="1:4" x14ac:dyDescent="0.25">
      <c r="A8009" s="42">
        <v>40121.854861111111</v>
      </c>
      <c r="B8009">
        <v>0</v>
      </c>
      <c r="D8009" s="60">
        <v>40121.854861111111</v>
      </c>
    </row>
    <row r="8010" spans="1:4" x14ac:dyDescent="0.25">
      <c r="A8010" s="42">
        <v>40121.875694444447</v>
      </c>
      <c r="B8010">
        <v>0</v>
      </c>
      <c r="D8010" s="60">
        <v>40121.875694444447</v>
      </c>
    </row>
    <row r="8011" spans="1:4" x14ac:dyDescent="0.25">
      <c r="A8011" s="42">
        <v>40121.896527777775</v>
      </c>
      <c r="B8011">
        <v>0</v>
      </c>
      <c r="D8011" s="60">
        <v>40121.896527777775</v>
      </c>
    </row>
    <row r="8012" spans="1:4" x14ac:dyDescent="0.25">
      <c r="A8012" s="42">
        <v>40121.917361111111</v>
      </c>
      <c r="B8012">
        <v>0</v>
      </c>
      <c r="D8012" s="60">
        <v>40121.917361111111</v>
      </c>
    </row>
    <row r="8013" spans="1:4" x14ac:dyDescent="0.25">
      <c r="A8013" s="42">
        <v>40121.938194444447</v>
      </c>
      <c r="B8013">
        <v>0</v>
      </c>
      <c r="D8013" s="60">
        <v>40121.938194444447</v>
      </c>
    </row>
    <row r="8014" spans="1:4" x14ac:dyDescent="0.25">
      <c r="A8014" s="42">
        <v>40121.959027777775</v>
      </c>
      <c r="B8014">
        <v>0</v>
      </c>
      <c r="D8014" s="60">
        <v>40121.959027777775</v>
      </c>
    </row>
    <row r="8015" spans="1:4" x14ac:dyDescent="0.25">
      <c r="A8015" s="42">
        <v>40121.979861111111</v>
      </c>
      <c r="B8015">
        <v>0</v>
      </c>
      <c r="D8015" s="60">
        <v>40121.979861111111</v>
      </c>
    </row>
    <row r="8016" spans="1:4" x14ac:dyDescent="0.25">
      <c r="A8016" s="42">
        <v>40122.000694444447</v>
      </c>
      <c r="B8016">
        <v>0</v>
      </c>
      <c r="D8016" s="60">
        <v>40122.000694444447</v>
      </c>
    </row>
    <row r="8017" spans="1:4" x14ac:dyDescent="0.25">
      <c r="A8017" s="42">
        <v>40122.021527777775</v>
      </c>
      <c r="B8017">
        <v>0</v>
      </c>
      <c r="D8017" s="60">
        <v>40122.021527777775</v>
      </c>
    </row>
    <row r="8018" spans="1:4" x14ac:dyDescent="0.25">
      <c r="A8018" s="42">
        <v>40122.042361111111</v>
      </c>
      <c r="B8018">
        <v>0</v>
      </c>
      <c r="D8018" s="60">
        <v>40122.042361111111</v>
      </c>
    </row>
    <row r="8019" spans="1:4" x14ac:dyDescent="0.25">
      <c r="A8019" s="42">
        <v>40122.063194444447</v>
      </c>
      <c r="B8019">
        <v>0</v>
      </c>
      <c r="D8019" s="60">
        <v>40122.063194444447</v>
      </c>
    </row>
    <row r="8020" spans="1:4" x14ac:dyDescent="0.25">
      <c r="A8020" s="42">
        <v>40122.084027777775</v>
      </c>
      <c r="B8020">
        <v>0</v>
      </c>
      <c r="D8020" s="60">
        <v>40122.084027777775</v>
      </c>
    </row>
    <row r="8021" spans="1:4" x14ac:dyDescent="0.25">
      <c r="A8021" s="42">
        <v>40122.104861111111</v>
      </c>
      <c r="B8021">
        <v>0</v>
      </c>
      <c r="D8021" s="60">
        <v>40122.104861111111</v>
      </c>
    </row>
    <row r="8022" spans="1:4" x14ac:dyDescent="0.25">
      <c r="A8022" s="42">
        <v>40122.125694444447</v>
      </c>
      <c r="B8022">
        <v>0</v>
      </c>
      <c r="D8022" s="60">
        <v>40122.125694444447</v>
      </c>
    </row>
    <row r="8023" spans="1:4" x14ac:dyDescent="0.25">
      <c r="A8023" s="42">
        <v>40122.146527777775</v>
      </c>
      <c r="B8023">
        <v>0</v>
      </c>
      <c r="D8023" s="60">
        <v>40122.146527777775</v>
      </c>
    </row>
    <row r="8024" spans="1:4" x14ac:dyDescent="0.25">
      <c r="A8024" s="42">
        <v>40122.167361111111</v>
      </c>
      <c r="B8024">
        <v>0</v>
      </c>
      <c r="D8024" s="60">
        <v>40122.167361111111</v>
      </c>
    </row>
    <row r="8025" spans="1:4" x14ac:dyDescent="0.25">
      <c r="A8025" s="42">
        <v>40122.188194444447</v>
      </c>
      <c r="B8025">
        <v>0</v>
      </c>
      <c r="D8025" s="60">
        <v>40122.188194444447</v>
      </c>
    </row>
    <row r="8026" spans="1:4" x14ac:dyDescent="0.25">
      <c r="A8026" s="42">
        <v>40122.209027777775</v>
      </c>
      <c r="B8026">
        <v>0</v>
      </c>
      <c r="D8026" s="60">
        <v>40122.209027777775</v>
      </c>
    </row>
    <row r="8027" spans="1:4" x14ac:dyDescent="0.25">
      <c r="A8027" s="42">
        <v>40122.229861111111</v>
      </c>
      <c r="B8027">
        <v>0</v>
      </c>
      <c r="D8027" s="60">
        <v>40122.229861111111</v>
      </c>
    </row>
    <row r="8028" spans="1:4" x14ac:dyDescent="0.25">
      <c r="A8028" s="42">
        <v>40122.250694444447</v>
      </c>
      <c r="B8028">
        <v>0</v>
      </c>
      <c r="D8028" s="60">
        <v>40122.250694444447</v>
      </c>
    </row>
    <row r="8029" spans="1:4" x14ac:dyDescent="0.25">
      <c r="A8029" s="42">
        <v>40122.271527777775</v>
      </c>
      <c r="B8029">
        <v>0</v>
      </c>
      <c r="D8029" s="60">
        <v>40122.271527777775</v>
      </c>
    </row>
    <row r="8030" spans="1:4" x14ac:dyDescent="0.25">
      <c r="A8030" s="42">
        <v>40122.292361111111</v>
      </c>
      <c r="B8030">
        <v>0</v>
      </c>
      <c r="D8030" s="60">
        <v>40122.292361111111</v>
      </c>
    </row>
    <row r="8031" spans="1:4" x14ac:dyDescent="0.25">
      <c r="A8031" s="42">
        <v>40122.313194444447</v>
      </c>
      <c r="B8031">
        <v>0</v>
      </c>
      <c r="D8031" s="60">
        <v>40122.313194444447</v>
      </c>
    </row>
    <row r="8032" spans="1:4" x14ac:dyDescent="0.25">
      <c r="A8032" s="42">
        <v>40122.334027777775</v>
      </c>
      <c r="B8032">
        <v>0</v>
      </c>
      <c r="D8032" s="60">
        <v>40122.334027777775</v>
      </c>
    </row>
    <row r="8033" spans="1:4" x14ac:dyDescent="0.25">
      <c r="A8033" s="42">
        <v>40122.354861111111</v>
      </c>
      <c r="B8033">
        <v>0</v>
      </c>
      <c r="D8033" s="60">
        <v>40122.354861111111</v>
      </c>
    </row>
    <row r="8034" spans="1:4" x14ac:dyDescent="0.25">
      <c r="A8034" s="42">
        <v>40122.375694444447</v>
      </c>
      <c r="B8034">
        <v>0</v>
      </c>
      <c r="D8034" s="60">
        <v>40122.375694444447</v>
      </c>
    </row>
    <row r="8035" spans="1:4" x14ac:dyDescent="0.25">
      <c r="A8035" s="42">
        <v>40122.396527777775</v>
      </c>
      <c r="B8035">
        <v>0</v>
      </c>
      <c r="D8035" s="60">
        <v>40122.396527777775</v>
      </c>
    </row>
    <row r="8036" spans="1:4" x14ac:dyDescent="0.25">
      <c r="A8036" s="42">
        <v>40122.417361111111</v>
      </c>
      <c r="B8036">
        <v>0</v>
      </c>
      <c r="D8036" s="60">
        <v>40122.417361111111</v>
      </c>
    </row>
    <row r="8037" spans="1:4" x14ac:dyDescent="0.25">
      <c r="A8037" s="42">
        <v>40122.438194444447</v>
      </c>
      <c r="B8037">
        <v>0</v>
      </c>
      <c r="D8037" s="60">
        <v>40122.438194444447</v>
      </c>
    </row>
    <row r="8038" spans="1:4" x14ac:dyDescent="0.25">
      <c r="A8038" s="42">
        <v>40122.459027777775</v>
      </c>
      <c r="B8038">
        <v>0</v>
      </c>
      <c r="D8038" s="60">
        <v>40122.459027777775</v>
      </c>
    </row>
    <row r="8039" spans="1:4" x14ac:dyDescent="0.25">
      <c r="A8039" s="42">
        <v>40122.479861111111</v>
      </c>
      <c r="B8039">
        <v>0</v>
      </c>
      <c r="D8039" s="60">
        <v>40122.479861111111</v>
      </c>
    </row>
    <row r="8040" spans="1:4" x14ac:dyDescent="0.25">
      <c r="A8040" s="42">
        <v>40122.500694444447</v>
      </c>
      <c r="B8040">
        <v>0</v>
      </c>
      <c r="D8040" s="60">
        <v>40122.500694444447</v>
      </c>
    </row>
    <row r="8041" spans="1:4" x14ac:dyDescent="0.25">
      <c r="A8041" s="42">
        <v>40122.521527777775</v>
      </c>
      <c r="B8041">
        <v>0</v>
      </c>
      <c r="D8041" s="60">
        <v>40122.521527777775</v>
      </c>
    </row>
    <row r="8042" spans="1:4" x14ac:dyDescent="0.25">
      <c r="A8042" s="42">
        <v>40122.542361111111</v>
      </c>
      <c r="B8042">
        <v>0</v>
      </c>
      <c r="D8042" s="60">
        <v>40122.542361111111</v>
      </c>
    </row>
    <row r="8043" spans="1:4" x14ac:dyDescent="0.25">
      <c r="A8043" s="42">
        <v>40122.563194444447</v>
      </c>
      <c r="B8043">
        <v>0</v>
      </c>
      <c r="D8043" s="60">
        <v>40122.563194444447</v>
      </c>
    </row>
    <row r="8044" spans="1:4" x14ac:dyDescent="0.25">
      <c r="A8044" s="42">
        <v>40122.584027777775</v>
      </c>
      <c r="B8044">
        <v>0</v>
      </c>
      <c r="D8044" s="60">
        <v>40122.584027777775</v>
      </c>
    </row>
    <row r="8045" spans="1:4" x14ac:dyDescent="0.25">
      <c r="A8045" s="42">
        <v>40122.604861111111</v>
      </c>
      <c r="B8045">
        <v>0</v>
      </c>
      <c r="D8045" s="60">
        <v>40122.604861111111</v>
      </c>
    </row>
    <row r="8046" spans="1:4" x14ac:dyDescent="0.25">
      <c r="A8046" s="42">
        <v>40122.625694444447</v>
      </c>
      <c r="B8046">
        <v>0</v>
      </c>
      <c r="D8046" s="60">
        <v>40122.625694444447</v>
      </c>
    </row>
    <row r="8047" spans="1:4" x14ac:dyDescent="0.25">
      <c r="A8047" s="42">
        <v>40122.646527777775</v>
      </c>
      <c r="B8047">
        <v>0</v>
      </c>
      <c r="D8047" s="60">
        <v>40122.646527777775</v>
      </c>
    </row>
    <row r="8048" spans="1:4" x14ac:dyDescent="0.25">
      <c r="A8048" s="42">
        <v>40122.667361111111</v>
      </c>
      <c r="B8048">
        <v>0</v>
      </c>
      <c r="D8048" s="60">
        <v>40122.667361111111</v>
      </c>
    </row>
    <row r="8049" spans="1:4" x14ac:dyDescent="0.25">
      <c r="A8049" s="42">
        <v>40122.688194444447</v>
      </c>
      <c r="B8049">
        <v>0</v>
      </c>
      <c r="D8049" s="60">
        <v>40122.688194444447</v>
      </c>
    </row>
    <row r="8050" spans="1:4" x14ac:dyDescent="0.25">
      <c r="A8050" s="42">
        <v>40122.709027777775</v>
      </c>
      <c r="B8050">
        <v>0</v>
      </c>
      <c r="D8050" s="60">
        <v>40122.709027777775</v>
      </c>
    </row>
    <row r="8051" spans="1:4" x14ac:dyDescent="0.25">
      <c r="A8051" s="42">
        <v>40122.729861111111</v>
      </c>
      <c r="B8051">
        <v>0</v>
      </c>
      <c r="D8051" s="60">
        <v>40122.729861111111</v>
      </c>
    </row>
    <row r="8052" spans="1:4" x14ac:dyDescent="0.25">
      <c r="A8052" s="42">
        <v>40122.750694444447</v>
      </c>
      <c r="B8052">
        <v>0</v>
      </c>
      <c r="D8052" s="60">
        <v>40122.750694444447</v>
      </c>
    </row>
    <row r="8053" spans="1:4" x14ac:dyDescent="0.25">
      <c r="A8053" s="42">
        <v>40122.771527777775</v>
      </c>
      <c r="B8053">
        <v>0</v>
      </c>
      <c r="D8053" s="60">
        <v>40122.771527777775</v>
      </c>
    </row>
    <row r="8054" spans="1:4" x14ac:dyDescent="0.25">
      <c r="A8054" s="42">
        <v>40122.792361111111</v>
      </c>
      <c r="B8054">
        <v>0</v>
      </c>
      <c r="D8054" s="60">
        <v>40122.792361111111</v>
      </c>
    </row>
    <row r="8055" spans="1:4" x14ac:dyDescent="0.25">
      <c r="A8055" s="42">
        <v>40122.813194444447</v>
      </c>
      <c r="B8055">
        <v>0</v>
      </c>
      <c r="D8055" s="60">
        <v>40122.813194444447</v>
      </c>
    </row>
    <row r="8056" spans="1:4" x14ac:dyDescent="0.25">
      <c r="A8056" s="42">
        <v>40122.834027777775</v>
      </c>
      <c r="B8056">
        <v>0</v>
      </c>
      <c r="D8056" s="60">
        <v>40122.834027777775</v>
      </c>
    </row>
    <row r="8057" spans="1:4" x14ac:dyDescent="0.25">
      <c r="A8057" s="42">
        <v>40122.854861111111</v>
      </c>
      <c r="B8057">
        <v>0</v>
      </c>
      <c r="D8057" s="60">
        <v>40122.854861111111</v>
      </c>
    </row>
    <row r="8058" spans="1:4" x14ac:dyDescent="0.25">
      <c r="A8058" s="42">
        <v>40122.875694444447</v>
      </c>
      <c r="B8058">
        <v>0</v>
      </c>
      <c r="D8058" s="60">
        <v>40122.875694444447</v>
      </c>
    </row>
    <row r="8059" spans="1:4" x14ac:dyDescent="0.25">
      <c r="A8059" s="42">
        <v>40122.896527777775</v>
      </c>
      <c r="B8059">
        <v>0</v>
      </c>
      <c r="D8059" s="60">
        <v>40122.896527777775</v>
      </c>
    </row>
    <row r="8060" spans="1:4" x14ac:dyDescent="0.25">
      <c r="A8060" s="42">
        <v>40122.917361111111</v>
      </c>
      <c r="B8060">
        <v>0</v>
      </c>
      <c r="D8060" s="60">
        <v>40122.917361111111</v>
      </c>
    </row>
    <row r="8061" spans="1:4" x14ac:dyDescent="0.25">
      <c r="A8061" s="42">
        <v>40122.938194444447</v>
      </c>
      <c r="B8061">
        <v>0</v>
      </c>
      <c r="D8061" s="60">
        <v>40122.938194444447</v>
      </c>
    </row>
    <row r="8062" spans="1:4" x14ac:dyDescent="0.25">
      <c r="A8062" s="42">
        <v>40122.959027777775</v>
      </c>
      <c r="B8062">
        <v>0</v>
      </c>
      <c r="D8062" s="60">
        <v>40122.959027777775</v>
      </c>
    </row>
    <row r="8063" spans="1:4" x14ac:dyDescent="0.25">
      <c r="A8063" s="42">
        <v>40122.979861111111</v>
      </c>
      <c r="B8063">
        <v>0</v>
      </c>
      <c r="D8063" s="60">
        <v>40122.979861111111</v>
      </c>
    </row>
    <row r="8064" spans="1:4" x14ac:dyDescent="0.25">
      <c r="A8064" s="42">
        <v>40123.000694444447</v>
      </c>
      <c r="B8064">
        <v>0</v>
      </c>
      <c r="D8064" s="60">
        <v>40123.000694444447</v>
      </c>
    </row>
    <row r="8065" spans="1:4" x14ac:dyDescent="0.25">
      <c r="A8065" s="42">
        <v>40123.021527777775</v>
      </c>
      <c r="B8065">
        <v>0</v>
      </c>
      <c r="D8065" s="60">
        <v>40123.021527777775</v>
      </c>
    </row>
    <row r="8066" spans="1:4" x14ac:dyDescent="0.25">
      <c r="A8066" s="42">
        <v>40123.042361111111</v>
      </c>
      <c r="B8066">
        <v>0</v>
      </c>
      <c r="D8066" s="60">
        <v>40123.042361111111</v>
      </c>
    </row>
    <row r="8067" spans="1:4" x14ac:dyDescent="0.25">
      <c r="A8067" s="42">
        <v>40123.063194444447</v>
      </c>
      <c r="B8067">
        <v>0</v>
      </c>
      <c r="D8067" s="60">
        <v>40123.063194444447</v>
      </c>
    </row>
    <row r="8068" spans="1:4" x14ac:dyDescent="0.25">
      <c r="A8068" s="42">
        <v>40123.084027777775</v>
      </c>
      <c r="B8068">
        <v>0</v>
      </c>
      <c r="D8068" s="60">
        <v>40123.084027777775</v>
      </c>
    </row>
    <row r="8069" spans="1:4" x14ac:dyDescent="0.25">
      <c r="A8069" s="42">
        <v>40123.104861111111</v>
      </c>
      <c r="B8069">
        <v>0</v>
      </c>
      <c r="D8069" s="60">
        <v>40123.104861111111</v>
      </c>
    </row>
    <row r="8070" spans="1:4" x14ac:dyDescent="0.25">
      <c r="A8070" s="42">
        <v>40123.125694444447</v>
      </c>
      <c r="B8070">
        <v>0</v>
      </c>
      <c r="D8070" s="60">
        <v>40123.125694444447</v>
      </c>
    </row>
    <row r="8071" spans="1:4" x14ac:dyDescent="0.25">
      <c r="A8071" s="42">
        <v>40123.146527777775</v>
      </c>
      <c r="B8071">
        <v>0</v>
      </c>
      <c r="D8071" s="60">
        <v>40123.146527777775</v>
      </c>
    </row>
    <row r="8072" spans="1:4" x14ac:dyDescent="0.25">
      <c r="A8072" s="42">
        <v>40123.167361111111</v>
      </c>
      <c r="B8072">
        <v>0</v>
      </c>
      <c r="D8072" s="60">
        <v>40123.167361111111</v>
      </c>
    </row>
    <row r="8073" spans="1:4" x14ac:dyDescent="0.25">
      <c r="A8073" s="42">
        <v>40123.188194444447</v>
      </c>
      <c r="B8073">
        <v>0</v>
      </c>
      <c r="D8073" s="60">
        <v>40123.188194444447</v>
      </c>
    </row>
    <row r="8074" spans="1:4" x14ac:dyDescent="0.25">
      <c r="A8074" s="42">
        <v>40123.209027777775</v>
      </c>
      <c r="B8074">
        <v>0</v>
      </c>
      <c r="D8074" s="60">
        <v>40123.209027777775</v>
      </c>
    </row>
    <row r="8075" spans="1:4" x14ac:dyDescent="0.25">
      <c r="A8075" s="42">
        <v>40123.229861111111</v>
      </c>
      <c r="B8075">
        <v>0</v>
      </c>
      <c r="D8075" s="60">
        <v>40123.229861111111</v>
      </c>
    </row>
    <row r="8076" spans="1:4" x14ac:dyDescent="0.25">
      <c r="A8076" s="42">
        <v>40123.250694444447</v>
      </c>
      <c r="B8076">
        <v>0</v>
      </c>
      <c r="D8076" s="60">
        <v>40123.250694444447</v>
      </c>
    </row>
    <row r="8077" spans="1:4" x14ac:dyDescent="0.25">
      <c r="A8077" s="42">
        <v>40123.271527777775</v>
      </c>
      <c r="B8077">
        <v>0</v>
      </c>
      <c r="D8077" s="60">
        <v>40123.271527777775</v>
      </c>
    </row>
    <row r="8078" spans="1:4" x14ac:dyDescent="0.25">
      <c r="A8078" s="42">
        <v>40123.292361111111</v>
      </c>
      <c r="B8078">
        <v>0</v>
      </c>
      <c r="D8078" s="60">
        <v>40123.292361111111</v>
      </c>
    </row>
    <row r="8079" spans="1:4" x14ac:dyDescent="0.25">
      <c r="A8079" s="42">
        <v>40123.313194444447</v>
      </c>
      <c r="B8079">
        <v>0</v>
      </c>
      <c r="D8079" s="60">
        <v>40123.313194444447</v>
      </c>
    </row>
    <row r="8080" spans="1:4" x14ac:dyDescent="0.25">
      <c r="A8080" s="42">
        <v>40123.334027777775</v>
      </c>
      <c r="B8080">
        <v>0</v>
      </c>
      <c r="D8080" s="60">
        <v>40123.334027777775</v>
      </c>
    </row>
    <row r="8081" spans="1:4" x14ac:dyDescent="0.25">
      <c r="A8081" s="42">
        <v>40123.354861111111</v>
      </c>
      <c r="B8081">
        <v>0</v>
      </c>
      <c r="D8081" s="60">
        <v>40123.354861111111</v>
      </c>
    </row>
    <row r="8082" spans="1:4" x14ac:dyDescent="0.25">
      <c r="A8082" s="42">
        <v>40123.375694444447</v>
      </c>
      <c r="B8082">
        <v>0</v>
      </c>
      <c r="D8082" s="60">
        <v>40123.375694444447</v>
      </c>
    </row>
    <row r="8083" spans="1:4" x14ac:dyDescent="0.25">
      <c r="A8083" s="42">
        <v>40123.396527777775</v>
      </c>
      <c r="B8083">
        <v>0</v>
      </c>
      <c r="D8083" s="60">
        <v>40123.396527777775</v>
      </c>
    </row>
    <row r="8084" spans="1:4" x14ac:dyDescent="0.25">
      <c r="A8084" s="42">
        <v>40123.417361111111</v>
      </c>
      <c r="B8084">
        <v>0</v>
      </c>
      <c r="D8084" s="60">
        <v>40123.417361111111</v>
      </c>
    </row>
    <row r="8085" spans="1:4" x14ac:dyDescent="0.25">
      <c r="A8085" s="42">
        <v>40123.438194444447</v>
      </c>
      <c r="B8085">
        <v>0</v>
      </c>
      <c r="D8085" s="60">
        <v>40123.438194444447</v>
      </c>
    </row>
    <row r="8086" spans="1:4" x14ac:dyDescent="0.25">
      <c r="A8086" s="42">
        <v>40123.459027777775</v>
      </c>
      <c r="B8086">
        <v>0</v>
      </c>
      <c r="D8086" s="60">
        <v>40123.459027777775</v>
      </c>
    </row>
    <row r="8087" spans="1:4" x14ac:dyDescent="0.25">
      <c r="A8087" s="42">
        <v>40123.479861111111</v>
      </c>
      <c r="B8087">
        <v>0</v>
      </c>
      <c r="D8087" s="60">
        <v>40123.479861111111</v>
      </c>
    </row>
    <row r="8088" spans="1:4" x14ac:dyDescent="0.25">
      <c r="A8088" s="42">
        <v>40123.500694444447</v>
      </c>
      <c r="B8088">
        <v>0</v>
      </c>
      <c r="D8088" s="60">
        <v>40123.500694444447</v>
      </c>
    </row>
    <row r="8089" spans="1:4" x14ac:dyDescent="0.25">
      <c r="A8089" s="42">
        <v>40123.521527777775</v>
      </c>
      <c r="B8089">
        <v>0</v>
      </c>
      <c r="D8089" s="60">
        <v>40123.521527777775</v>
      </c>
    </row>
    <row r="8090" spans="1:4" x14ac:dyDescent="0.25">
      <c r="A8090" s="42">
        <v>40123.542361111111</v>
      </c>
      <c r="B8090">
        <v>0</v>
      </c>
      <c r="D8090" s="60">
        <v>40123.542361111111</v>
      </c>
    </row>
    <row r="8091" spans="1:4" x14ac:dyDescent="0.25">
      <c r="A8091" s="42">
        <v>40123.563194444447</v>
      </c>
      <c r="B8091">
        <v>0</v>
      </c>
      <c r="D8091" s="60">
        <v>40123.563194444447</v>
      </c>
    </row>
    <row r="8092" spans="1:4" x14ac:dyDescent="0.25">
      <c r="A8092" s="42">
        <v>40123.584027777775</v>
      </c>
      <c r="B8092">
        <v>0</v>
      </c>
      <c r="D8092" s="60">
        <v>40123.584027777775</v>
      </c>
    </row>
    <row r="8093" spans="1:4" x14ac:dyDescent="0.25">
      <c r="A8093" s="42">
        <v>40123.604861111111</v>
      </c>
      <c r="B8093">
        <v>0</v>
      </c>
      <c r="D8093" s="60">
        <v>40123.604861111111</v>
      </c>
    </row>
    <row r="8094" spans="1:4" x14ac:dyDescent="0.25">
      <c r="A8094" s="42">
        <v>40123.625694444447</v>
      </c>
      <c r="B8094">
        <v>0</v>
      </c>
      <c r="D8094" s="60">
        <v>40123.625694444447</v>
      </c>
    </row>
    <row r="8095" spans="1:4" x14ac:dyDescent="0.25">
      <c r="A8095" s="42">
        <v>40123.646527777775</v>
      </c>
      <c r="B8095">
        <v>0</v>
      </c>
      <c r="D8095" s="60">
        <v>40123.646527777775</v>
      </c>
    </row>
    <row r="8096" spans="1:4" x14ac:dyDescent="0.25">
      <c r="A8096" s="42">
        <v>40123.667361111111</v>
      </c>
      <c r="B8096">
        <v>0</v>
      </c>
      <c r="D8096" s="60">
        <v>40123.667361111111</v>
      </c>
    </row>
    <row r="8097" spans="1:4" x14ac:dyDescent="0.25">
      <c r="A8097" s="42">
        <v>40123.688194444447</v>
      </c>
      <c r="B8097">
        <v>0</v>
      </c>
      <c r="D8097" s="60">
        <v>40123.688194444447</v>
      </c>
    </row>
    <row r="8098" spans="1:4" x14ac:dyDescent="0.25">
      <c r="A8098" s="42">
        <v>40123.709027777775</v>
      </c>
      <c r="B8098">
        <v>0</v>
      </c>
      <c r="D8098" s="60">
        <v>40123.709027777775</v>
      </c>
    </row>
    <row r="8099" spans="1:4" x14ac:dyDescent="0.25">
      <c r="A8099" s="42">
        <v>40123.729861111111</v>
      </c>
      <c r="B8099">
        <v>0</v>
      </c>
      <c r="D8099" s="60">
        <v>40123.729861111111</v>
      </c>
    </row>
    <row r="8100" spans="1:4" x14ac:dyDescent="0.25">
      <c r="A8100" s="42">
        <v>40123.750694444447</v>
      </c>
      <c r="B8100">
        <v>0</v>
      </c>
      <c r="D8100" s="60">
        <v>40123.750694444447</v>
      </c>
    </row>
    <row r="8101" spans="1:4" x14ac:dyDescent="0.25">
      <c r="A8101" s="42">
        <v>40123.771527777775</v>
      </c>
      <c r="B8101">
        <v>0</v>
      </c>
      <c r="D8101" s="60">
        <v>40123.771527777775</v>
      </c>
    </row>
    <row r="8102" spans="1:4" x14ac:dyDescent="0.25">
      <c r="A8102" s="42">
        <v>40123.792361111111</v>
      </c>
      <c r="B8102">
        <v>0</v>
      </c>
      <c r="D8102" s="60">
        <v>40123.792361111111</v>
      </c>
    </row>
    <row r="8103" spans="1:4" x14ac:dyDescent="0.25">
      <c r="A8103" s="42">
        <v>40123.813194444447</v>
      </c>
      <c r="B8103">
        <v>0</v>
      </c>
      <c r="D8103" s="60">
        <v>40123.813194444447</v>
      </c>
    </row>
    <row r="8104" spans="1:4" x14ac:dyDescent="0.25">
      <c r="A8104" s="42">
        <v>40123.834027777775</v>
      </c>
      <c r="B8104">
        <v>0</v>
      </c>
      <c r="D8104" s="60">
        <v>40123.834027777775</v>
      </c>
    </row>
    <row r="8105" spans="1:4" x14ac:dyDescent="0.25">
      <c r="A8105" s="42">
        <v>40123.854861111111</v>
      </c>
      <c r="B8105">
        <v>0</v>
      </c>
      <c r="D8105" s="60">
        <v>40123.854861111111</v>
      </c>
    </row>
    <row r="8106" spans="1:4" x14ac:dyDescent="0.25">
      <c r="A8106" s="42">
        <v>40123.875694444447</v>
      </c>
      <c r="B8106">
        <v>0</v>
      </c>
      <c r="D8106" s="60">
        <v>40123.875694444447</v>
      </c>
    </row>
    <row r="8107" spans="1:4" x14ac:dyDescent="0.25">
      <c r="A8107" s="42">
        <v>40123.896527777775</v>
      </c>
      <c r="B8107">
        <v>0</v>
      </c>
      <c r="D8107" s="60">
        <v>40123.896527777775</v>
      </c>
    </row>
    <row r="8108" spans="1:4" x14ac:dyDescent="0.25">
      <c r="A8108" s="42">
        <v>40123.917361111111</v>
      </c>
      <c r="B8108">
        <v>0</v>
      </c>
      <c r="D8108" s="60">
        <v>40123.917361111111</v>
      </c>
    </row>
    <row r="8109" spans="1:4" x14ac:dyDescent="0.25">
      <c r="A8109" s="42">
        <v>40123.938194444447</v>
      </c>
      <c r="B8109">
        <v>0</v>
      </c>
      <c r="D8109" s="60">
        <v>40123.938194444447</v>
      </c>
    </row>
    <row r="8110" spans="1:4" x14ac:dyDescent="0.25">
      <c r="A8110" s="42">
        <v>40123.959027777775</v>
      </c>
      <c r="B8110">
        <v>0</v>
      </c>
      <c r="D8110" s="60">
        <v>40123.959027777775</v>
      </c>
    </row>
    <row r="8111" spans="1:4" x14ac:dyDescent="0.25">
      <c r="A8111" s="42">
        <v>40123.979861111111</v>
      </c>
      <c r="B8111">
        <v>0</v>
      </c>
      <c r="D8111" s="60">
        <v>40123.979861111111</v>
      </c>
    </row>
    <row r="8112" spans="1:4" x14ac:dyDescent="0.25">
      <c r="A8112" s="42">
        <v>40124.000694444447</v>
      </c>
      <c r="B8112">
        <v>0</v>
      </c>
      <c r="D8112" s="60">
        <v>40124.000694444447</v>
      </c>
    </row>
    <row r="8113" spans="1:4" x14ac:dyDescent="0.25">
      <c r="A8113" s="42">
        <v>40124.021527777775</v>
      </c>
      <c r="B8113">
        <v>0</v>
      </c>
      <c r="D8113" s="60">
        <v>40124.021527777775</v>
      </c>
    </row>
    <row r="8114" spans="1:4" x14ac:dyDescent="0.25">
      <c r="A8114" s="42">
        <v>40124.042361111111</v>
      </c>
      <c r="B8114">
        <v>0</v>
      </c>
      <c r="D8114" s="60">
        <v>40124.042361111111</v>
      </c>
    </row>
    <row r="8115" spans="1:4" x14ac:dyDescent="0.25">
      <c r="A8115" s="42">
        <v>40124.063194444447</v>
      </c>
      <c r="B8115">
        <v>0</v>
      </c>
      <c r="D8115" s="60">
        <v>40124.063194444447</v>
      </c>
    </row>
    <row r="8116" spans="1:4" x14ac:dyDescent="0.25">
      <c r="A8116" s="42">
        <v>40124.084027777775</v>
      </c>
      <c r="B8116">
        <v>0</v>
      </c>
      <c r="D8116" s="60">
        <v>40124.084027777775</v>
      </c>
    </row>
    <row r="8117" spans="1:4" x14ac:dyDescent="0.25">
      <c r="A8117" s="42">
        <v>40124.104861111111</v>
      </c>
      <c r="B8117">
        <v>0</v>
      </c>
      <c r="D8117" s="60">
        <v>40124.104861111111</v>
      </c>
    </row>
    <row r="8118" spans="1:4" x14ac:dyDescent="0.25">
      <c r="A8118" s="42">
        <v>40124.125694444447</v>
      </c>
      <c r="B8118">
        <v>0</v>
      </c>
      <c r="D8118" s="60">
        <v>40124.125694444447</v>
      </c>
    </row>
    <row r="8119" spans="1:4" x14ac:dyDescent="0.25">
      <c r="A8119" s="42">
        <v>40124.146527777775</v>
      </c>
      <c r="B8119">
        <v>0</v>
      </c>
      <c r="D8119" s="60">
        <v>40124.146527777775</v>
      </c>
    </row>
    <row r="8120" spans="1:4" x14ac:dyDescent="0.25">
      <c r="A8120" s="42">
        <v>40124.167361111111</v>
      </c>
      <c r="B8120">
        <v>0</v>
      </c>
      <c r="D8120" s="60">
        <v>40124.167361111111</v>
      </c>
    </row>
    <row r="8121" spans="1:4" x14ac:dyDescent="0.25">
      <c r="A8121" s="42">
        <v>40124.188194444447</v>
      </c>
      <c r="B8121">
        <v>0</v>
      </c>
      <c r="D8121" s="60">
        <v>40124.188194444447</v>
      </c>
    </row>
    <row r="8122" spans="1:4" x14ac:dyDescent="0.25">
      <c r="A8122" s="42">
        <v>40124.209027777775</v>
      </c>
      <c r="B8122">
        <v>0</v>
      </c>
      <c r="D8122" s="60">
        <v>40124.209027777775</v>
      </c>
    </row>
    <row r="8123" spans="1:4" x14ac:dyDescent="0.25">
      <c r="A8123" s="42">
        <v>40124.229861111111</v>
      </c>
      <c r="B8123">
        <v>0</v>
      </c>
      <c r="D8123" s="60">
        <v>40124.229861111111</v>
      </c>
    </row>
    <row r="8124" spans="1:4" x14ac:dyDescent="0.25">
      <c r="A8124" s="42">
        <v>40124.250694444447</v>
      </c>
      <c r="B8124">
        <v>0</v>
      </c>
      <c r="D8124" s="60">
        <v>40124.250694444447</v>
      </c>
    </row>
    <row r="8125" spans="1:4" x14ac:dyDescent="0.25">
      <c r="A8125" s="42">
        <v>40124.271527777775</v>
      </c>
      <c r="B8125">
        <v>0</v>
      </c>
      <c r="D8125" s="60">
        <v>40124.271527777775</v>
      </c>
    </row>
    <row r="8126" spans="1:4" x14ac:dyDescent="0.25">
      <c r="A8126" s="42">
        <v>40124.292361111111</v>
      </c>
      <c r="B8126">
        <v>0</v>
      </c>
      <c r="D8126" s="60">
        <v>40124.292361111111</v>
      </c>
    </row>
    <row r="8127" spans="1:4" x14ac:dyDescent="0.25">
      <c r="A8127" s="42">
        <v>40124.313194444447</v>
      </c>
      <c r="B8127">
        <v>0</v>
      </c>
      <c r="D8127" s="60">
        <v>40124.313194444447</v>
      </c>
    </row>
    <row r="8128" spans="1:4" x14ac:dyDescent="0.25">
      <c r="A8128" s="42">
        <v>40124.334027777775</v>
      </c>
      <c r="B8128">
        <v>0</v>
      </c>
      <c r="D8128" s="60">
        <v>40124.334027777775</v>
      </c>
    </row>
    <row r="8129" spans="1:4" x14ac:dyDescent="0.25">
      <c r="A8129" s="42">
        <v>40124.354861111111</v>
      </c>
      <c r="B8129">
        <v>0</v>
      </c>
      <c r="D8129" s="60">
        <v>40124.354861111111</v>
      </c>
    </row>
    <row r="8130" spans="1:4" x14ac:dyDescent="0.25">
      <c r="A8130" s="42">
        <v>40124.375694444447</v>
      </c>
      <c r="B8130">
        <v>0</v>
      </c>
      <c r="D8130" s="60">
        <v>40124.375694444447</v>
      </c>
    </row>
    <row r="8131" spans="1:4" x14ac:dyDescent="0.25">
      <c r="A8131" s="42">
        <v>40124.396527777775</v>
      </c>
      <c r="B8131">
        <v>0</v>
      </c>
      <c r="D8131" s="60">
        <v>40124.396527777775</v>
      </c>
    </row>
    <row r="8132" spans="1:4" x14ac:dyDescent="0.25">
      <c r="A8132" s="42">
        <v>40124.417361111111</v>
      </c>
      <c r="B8132">
        <v>0</v>
      </c>
      <c r="D8132" s="60">
        <v>40124.417361111111</v>
      </c>
    </row>
    <row r="8133" spans="1:4" x14ac:dyDescent="0.25">
      <c r="A8133" s="42">
        <v>40124.438194444447</v>
      </c>
      <c r="B8133">
        <v>0</v>
      </c>
      <c r="D8133" s="60">
        <v>40124.438194444447</v>
      </c>
    </row>
    <row r="8134" spans="1:4" x14ac:dyDescent="0.25">
      <c r="A8134" s="42">
        <v>40124.459027777775</v>
      </c>
      <c r="B8134">
        <v>0</v>
      </c>
      <c r="D8134" s="60">
        <v>40124.459027777775</v>
      </c>
    </row>
    <row r="8135" spans="1:4" x14ac:dyDescent="0.25">
      <c r="A8135" s="42">
        <v>40124.479861111111</v>
      </c>
      <c r="B8135">
        <v>0</v>
      </c>
      <c r="D8135" s="60">
        <v>40124.479861111111</v>
      </c>
    </row>
    <row r="8136" spans="1:4" x14ac:dyDescent="0.25">
      <c r="A8136" s="42">
        <v>40124.500694444447</v>
      </c>
      <c r="B8136">
        <v>0</v>
      </c>
      <c r="D8136" s="60">
        <v>40124.500694444447</v>
      </c>
    </row>
    <row r="8137" spans="1:4" x14ac:dyDescent="0.25">
      <c r="A8137" s="42">
        <v>40124.521527777775</v>
      </c>
      <c r="B8137">
        <v>0</v>
      </c>
      <c r="D8137" s="60">
        <v>40124.521527777775</v>
      </c>
    </row>
    <row r="8138" spans="1:4" x14ac:dyDescent="0.25">
      <c r="A8138" s="42">
        <v>40124.542361111111</v>
      </c>
      <c r="B8138">
        <v>0</v>
      </c>
      <c r="D8138" s="60">
        <v>40124.542361111111</v>
      </c>
    </row>
    <row r="8139" spans="1:4" x14ac:dyDescent="0.25">
      <c r="A8139" s="42">
        <v>40124.563194444447</v>
      </c>
      <c r="B8139">
        <v>0</v>
      </c>
      <c r="D8139" s="60">
        <v>40124.563194444447</v>
      </c>
    </row>
    <row r="8140" spans="1:4" x14ac:dyDescent="0.25">
      <c r="A8140" s="42">
        <v>40124.584027777775</v>
      </c>
      <c r="B8140">
        <v>0</v>
      </c>
      <c r="D8140" s="60">
        <v>40124.584027777775</v>
      </c>
    </row>
    <row r="8141" spans="1:4" x14ac:dyDescent="0.25">
      <c r="A8141" s="42">
        <v>40124.604861111111</v>
      </c>
      <c r="B8141">
        <v>0</v>
      </c>
      <c r="D8141" s="60">
        <v>40124.604861111111</v>
      </c>
    </row>
    <row r="8142" spans="1:4" x14ac:dyDescent="0.25">
      <c r="A8142" s="42">
        <v>40124.625694444447</v>
      </c>
      <c r="B8142">
        <v>0</v>
      </c>
      <c r="D8142" s="60">
        <v>40124.625694444447</v>
      </c>
    </row>
    <row r="8143" spans="1:4" x14ac:dyDescent="0.25">
      <c r="A8143" s="42">
        <v>40124.646527777775</v>
      </c>
      <c r="B8143">
        <v>0</v>
      </c>
      <c r="D8143" s="60">
        <v>40124.646527777775</v>
      </c>
    </row>
    <row r="8144" spans="1:4" x14ac:dyDescent="0.25">
      <c r="A8144" s="42">
        <v>40124.667361111111</v>
      </c>
      <c r="B8144">
        <v>0</v>
      </c>
      <c r="D8144" s="60">
        <v>40124.667361111111</v>
      </c>
    </row>
    <row r="8145" spans="1:4" x14ac:dyDescent="0.25">
      <c r="A8145" s="42">
        <v>40124.688194444447</v>
      </c>
      <c r="B8145">
        <v>0</v>
      </c>
      <c r="D8145" s="60">
        <v>40124.688194444447</v>
      </c>
    </row>
    <row r="8146" spans="1:4" x14ac:dyDescent="0.25">
      <c r="A8146" s="42">
        <v>40124.709027777775</v>
      </c>
      <c r="B8146">
        <v>0</v>
      </c>
      <c r="D8146" s="60">
        <v>40124.709027777775</v>
      </c>
    </row>
    <row r="8147" spans="1:4" x14ac:dyDescent="0.25">
      <c r="A8147" s="42">
        <v>40124.729861111111</v>
      </c>
      <c r="B8147">
        <v>0</v>
      </c>
      <c r="D8147" s="60">
        <v>40124.729861111111</v>
      </c>
    </row>
    <row r="8148" spans="1:4" x14ac:dyDescent="0.25">
      <c r="A8148" s="42">
        <v>40124.750694444447</v>
      </c>
      <c r="B8148">
        <v>0</v>
      </c>
      <c r="D8148" s="60">
        <v>40124.750694444447</v>
      </c>
    </row>
    <row r="8149" spans="1:4" x14ac:dyDescent="0.25">
      <c r="A8149" s="42">
        <v>40124.771527777775</v>
      </c>
      <c r="B8149">
        <v>0</v>
      </c>
      <c r="D8149" s="60">
        <v>40124.771527777775</v>
      </c>
    </row>
    <row r="8150" spans="1:4" x14ac:dyDescent="0.25">
      <c r="A8150" s="42">
        <v>40124.792361111111</v>
      </c>
      <c r="B8150">
        <v>0</v>
      </c>
      <c r="D8150" s="60">
        <v>40124.792361111111</v>
      </c>
    </row>
    <row r="8151" spans="1:4" x14ac:dyDescent="0.25">
      <c r="A8151" s="42">
        <v>40124.813194444447</v>
      </c>
      <c r="B8151">
        <v>0</v>
      </c>
      <c r="D8151" s="60">
        <v>40124.813194444447</v>
      </c>
    </row>
    <row r="8152" spans="1:4" x14ac:dyDescent="0.25">
      <c r="A8152" s="42">
        <v>40124.834027777775</v>
      </c>
      <c r="B8152">
        <v>0</v>
      </c>
      <c r="D8152" s="60">
        <v>40124.834027777775</v>
      </c>
    </row>
    <row r="8153" spans="1:4" x14ac:dyDescent="0.25">
      <c r="A8153" s="42">
        <v>40124.854861111111</v>
      </c>
      <c r="B8153">
        <v>0</v>
      </c>
      <c r="D8153" s="60">
        <v>40124.854861111111</v>
      </c>
    </row>
    <row r="8154" spans="1:4" x14ac:dyDescent="0.25">
      <c r="A8154" s="42">
        <v>40124.875694444447</v>
      </c>
      <c r="B8154">
        <v>0</v>
      </c>
      <c r="D8154" s="60">
        <v>40124.875694444447</v>
      </c>
    </row>
    <row r="8155" spans="1:4" x14ac:dyDescent="0.25">
      <c r="A8155" s="42">
        <v>40124.896527777775</v>
      </c>
      <c r="B8155">
        <v>0</v>
      </c>
      <c r="D8155" s="60">
        <v>40124.896527777775</v>
      </c>
    </row>
    <row r="8156" spans="1:4" x14ac:dyDescent="0.25">
      <c r="A8156" s="42">
        <v>40124.917361111111</v>
      </c>
      <c r="B8156">
        <v>0</v>
      </c>
      <c r="D8156" s="60">
        <v>40124.917361111111</v>
      </c>
    </row>
    <row r="8157" spans="1:4" x14ac:dyDescent="0.25">
      <c r="A8157" s="42">
        <v>40124.938194444447</v>
      </c>
      <c r="B8157">
        <v>0</v>
      </c>
      <c r="D8157" s="60">
        <v>40124.938194444447</v>
      </c>
    </row>
    <row r="8158" spans="1:4" x14ac:dyDescent="0.25">
      <c r="A8158" s="42">
        <v>40124.959027777775</v>
      </c>
      <c r="B8158">
        <v>0</v>
      </c>
      <c r="D8158" s="60">
        <v>40124.959027777775</v>
      </c>
    </row>
    <row r="8159" spans="1:4" x14ac:dyDescent="0.25">
      <c r="A8159" s="42">
        <v>40124.979861111111</v>
      </c>
      <c r="B8159">
        <v>0</v>
      </c>
      <c r="D8159" s="60">
        <v>40124.979861111111</v>
      </c>
    </row>
    <row r="8160" spans="1:4" x14ac:dyDescent="0.25">
      <c r="A8160" s="42">
        <v>40125.000694444447</v>
      </c>
      <c r="B8160">
        <v>0</v>
      </c>
      <c r="D8160" s="60">
        <v>40125.000694444447</v>
      </c>
    </row>
    <row r="8161" spans="1:4" x14ac:dyDescent="0.25">
      <c r="A8161" s="42">
        <v>40125.021527777775</v>
      </c>
      <c r="B8161">
        <v>0</v>
      </c>
      <c r="D8161" s="60">
        <v>40125.021527777775</v>
      </c>
    </row>
    <row r="8162" spans="1:4" x14ac:dyDescent="0.25">
      <c r="A8162" s="42">
        <v>40125.042361111111</v>
      </c>
      <c r="B8162">
        <v>0</v>
      </c>
      <c r="D8162" s="60">
        <v>40125.042361111111</v>
      </c>
    </row>
    <row r="8163" spans="1:4" x14ac:dyDescent="0.25">
      <c r="A8163" s="42">
        <v>40125.063194444447</v>
      </c>
      <c r="B8163">
        <v>0</v>
      </c>
      <c r="D8163" s="60">
        <v>40125.063194444447</v>
      </c>
    </row>
    <row r="8164" spans="1:4" x14ac:dyDescent="0.25">
      <c r="A8164" s="42">
        <v>40125.084027777775</v>
      </c>
      <c r="B8164">
        <v>0</v>
      </c>
      <c r="D8164" s="60">
        <v>40125.084027777775</v>
      </c>
    </row>
    <row r="8165" spans="1:4" x14ac:dyDescent="0.25">
      <c r="A8165" s="42">
        <v>40125.104861111111</v>
      </c>
      <c r="B8165">
        <v>0</v>
      </c>
      <c r="D8165" s="60">
        <v>40125.104861111111</v>
      </c>
    </row>
    <row r="8166" spans="1:4" x14ac:dyDescent="0.25">
      <c r="A8166" s="42">
        <v>40125.125694444447</v>
      </c>
      <c r="B8166">
        <v>0</v>
      </c>
      <c r="D8166" s="60">
        <v>40125.125694444447</v>
      </c>
    </row>
    <row r="8167" spans="1:4" x14ac:dyDescent="0.25">
      <c r="A8167" s="42">
        <v>40125.146527777775</v>
      </c>
      <c r="B8167">
        <v>0</v>
      </c>
      <c r="D8167" s="60">
        <v>40125.146527777775</v>
      </c>
    </row>
    <row r="8168" spans="1:4" x14ac:dyDescent="0.25">
      <c r="A8168" s="42">
        <v>40125.167361111111</v>
      </c>
      <c r="B8168">
        <v>0</v>
      </c>
      <c r="D8168" s="60">
        <v>40125.167361111111</v>
      </c>
    </row>
    <row r="8169" spans="1:4" x14ac:dyDescent="0.25">
      <c r="A8169" s="42">
        <v>40125.188194444447</v>
      </c>
      <c r="B8169">
        <v>0</v>
      </c>
      <c r="D8169" s="60">
        <v>40125.188194444447</v>
      </c>
    </row>
    <row r="8170" spans="1:4" x14ac:dyDescent="0.25">
      <c r="A8170" s="42">
        <v>40125.209027777775</v>
      </c>
      <c r="B8170">
        <v>0</v>
      </c>
      <c r="D8170" s="60">
        <v>40125.209027777775</v>
      </c>
    </row>
    <row r="8171" spans="1:4" x14ac:dyDescent="0.25">
      <c r="A8171" s="42">
        <v>40125.229861111111</v>
      </c>
      <c r="B8171">
        <v>0</v>
      </c>
      <c r="D8171" s="60">
        <v>40125.229861111111</v>
      </c>
    </row>
    <row r="8172" spans="1:4" x14ac:dyDescent="0.25">
      <c r="A8172" s="42">
        <v>40125.250694444447</v>
      </c>
      <c r="B8172">
        <v>0</v>
      </c>
      <c r="D8172" s="60">
        <v>40125.250694444447</v>
      </c>
    </row>
    <row r="8173" spans="1:4" x14ac:dyDescent="0.25">
      <c r="A8173" s="42">
        <v>40125.271527777775</v>
      </c>
      <c r="B8173">
        <v>0</v>
      </c>
      <c r="D8173" s="60">
        <v>40125.271527777775</v>
      </c>
    </row>
    <row r="8174" spans="1:4" x14ac:dyDescent="0.25">
      <c r="A8174" s="42">
        <v>40125.292361111111</v>
      </c>
      <c r="B8174">
        <v>0</v>
      </c>
      <c r="D8174" s="60">
        <v>40125.292361111111</v>
      </c>
    </row>
    <row r="8175" spans="1:4" x14ac:dyDescent="0.25">
      <c r="A8175" s="42">
        <v>40125.313194444447</v>
      </c>
      <c r="B8175">
        <v>0</v>
      </c>
      <c r="D8175" s="60">
        <v>40125.313194444447</v>
      </c>
    </row>
    <row r="8176" spans="1:4" x14ac:dyDescent="0.25">
      <c r="A8176" s="42">
        <v>40125.334027777775</v>
      </c>
      <c r="B8176">
        <v>0</v>
      </c>
      <c r="D8176" s="60">
        <v>40125.334027777775</v>
      </c>
    </row>
    <row r="8177" spans="1:4" x14ac:dyDescent="0.25">
      <c r="A8177" s="42">
        <v>40125.354861111111</v>
      </c>
      <c r="B8177">
        <v>0</v>
      </c>
      <c r="D8177" s="60">
        <v>40125.354861111111</v>
      </c>
    </row>
    <row r="8178" spans="1:4" x14ac:dyDescent="0.25">
      <c r="A8178" s="42">
        <v>40125.375694444447</v>
      </c>
      <c r="B8178">
        <v>0</v>
      </c>
      <c r="D8178" s="60">
        <v>40125.375694444447</v>
      </c>
    </row>
    <row r="8179" spans="1:4" x14ac:dyDescent="0.25">
      <c r="A8179" s="42">
        <v>40125.396527777775</v>
      </c>
      <c r="B8179">
        <v>0</v>
      </c>
      <c r="D8179" s="60">
        <v>40125.396527777775</v>
      </c>
    </row>
    <row r="8180" spans="1:4" x14ac:dyDescent="0.25">
      <c r="A8180" s="42">
        <v>40125.417361111111</v>
      </c>
      <c r="B8180">
        <v>0</v>
      </c>
      <c r="D8180" s="60">
        <v>40125.417361111111</v>
      </c>
    </row>
    <row r="8181" spans="1:4" x14ac:dyDescent="0.25">
      <c r="A8181" s="42">
        <v>40125.438194444447</v>
      </c>
      <c r="B8181">
        <v>0</v>
      </c>
      <c r="D8181" s="60">
        <v>40125.438194444447</v>
      </c>
    </row>
    <row r="8182" spans="1:4" x14ac:dyDescent="0.25">
      <c r="A8182" s="42">
        <v>40125.459027777775</v>
      </c>
      <c r="B8182">
        <v>0</v>
      </c>
      <c r="D8182" s="60">
        <v>40125.459027777775</v>
      </c>
    </row>
    <row r="8183" spans="1:4" x14ac:dyDescent="0.25">
      <c r="A8183" s="42">
        <v>40125.479861111111</v>
      </c>
      <c r="B8183">
        <v>0</v>
      </c>
      <c r="D8183" s="60">
        <v>40125.479861111111</v>
      </c>
    </row>
    <row r="8184" spans="1:4" x14ac:dyDescent="0.25">
      <c r="A8184" s="42">
        <v>40125.500694444447</v>
      </c>
      <c r="B8184">
        <v>0</v>
      </c>
      <c r="D8184" s="60">
        <v>40125.500694444447</v>
      </c>
    </row>
    <row r="8185" spans="1:4" x14ac:dyDescent="0.25">
      <c r="A8185" s="42">
        <v>40125.521527777775</v>
      </c>
      <c r="B8185">
        <v>0</v>
      </c>
      <c r="D8185" s="60">
        <v>40125.521527777775</v>
      </c>
    </row>
    <row r="8186" spans="1:4" x14ac:dyDescent="0.25">
      <c r="A8186" s="42">
        <v>40125.542361111111</v>
      </c>
      <c r="B8186">
        <v>0</v>
      </c>
      <c r="D8186" s="60">
        <v>40125.542361111111</v>
      </c>
    </row>
    <row r="8187" spans="1:4" x14ac:dyDescent="0.25">
      <c r="A8187" s="42">
        <v>40125.563194444447</v>
      </c>
      <c r="B8187">
        <v>0</v>
      </c>
      <c r="D8187" s="60">
        <v>40125.563194444447</v>
      </c>
    </row>
    <row r="8188" spans="1:4" x14ac:dyDescent="0.25">
      <c r="A8188" s="42">
        <v>40125.584027777775</v>
      </c>
      <c r="B8188">
        <v>0</v>
      </c>
      <c r="D8188" s="60">
        <v>40125.584027777775</v>
      </c>
    </row>
    <row r="8189" spans="1:4" x14ac:dyDescent="0.25">
      <c r="A8189" s="42">
        <v>40125.604861111111</v>
      </c>
      <c r="B8189">
        <v>0</v>
      </c>
      <c r="D8189" s="60">
        <v>40125.604861111111</v>
      </c>
    </row>
    <row r="8190" spans="1:4" x14ac:dyDescent="0.25">
      <c r="A8190" s="42">
        <v>40125.625694444447</v>
      </c>
      <c r="B8190">
        <v>0</v>
      </c>
      <c r="D8190" s="60">
        <v>40125.625694444447</v>
      </c>
    </row>
    <row r="8191" spans="1:4" x14ac:dyDescent="0.25">
      <c r="A8191" s="42">
        <v>40125.646527777775</v>
      </c>
      <c r="B8191">
        <v>0</v>
      </c>
      <c r="D8191" s="60">
        <v>40125.646527777775</v>
      </c>
    </row>
    <row r="8192" spans="1:4" x14ac:dyDescent="0.25">
      <c r="A8192" s="42">
        <v>40125.667361111111</v>
      </c>
      <c r="B8192">
        <v>0</v>
      </c>
      <c r="D8192" s="60">
        <v>40125.667361111111</v>
      </c>
    </row>
    <row r="8193" spans="1:4" x14ac:dyDescent="0.25">
      <c r="A8193" s="42">
        <v>40125.688194444447</v>
      </c>
      <c r="B8193">
        <v>0</v>
      </c>
      <c r="D8193" s="60">
        <v>40125.688194444447</v>
      </c>
    </row>
    <row r="8194" spans="1:4" x14ac:dyDescent="0.25">
      <c r="A8194" s="42">
        <v>40125.709027777775</v>
      </c>
      <c r="B8194">
        <v>0</v>
      </c>
      <c r="D8194" s="60">
        <v>40125.709027777775</v>
      </c>
    </row>
    <row r="8195" spans="1:4" x14ac:dyDescent="0.25">
      <c r="A8195" s="42">
        <v>40125.729861111111</v>
      </c>
      <c r="B8195">
        <v>0</v>
      </c>
      <c r="D8195" s="60">
        <v>40125.729861111111</v>
      </c>
    </row>
    <row r="8196" spans="1:4" x14ac:dyDescent="0.25">
      <c r="A8196" s="42">
        <v>40125.750694444447</v>
      </c>
      <c r="B8196">
        <v>0</v>
      </c>
      <c r="D8196" s="60">
        <v>40125.750694444447</v>
      </c>
    </row>
    <row r="8197" spans="1:4" x14ac:dyDescent="0.25">
      <c r="A8197" s="42">
        <v>40125.771527777775</v>
      </c>
      <c r="B8197">
        <v>0</v>
      </c>
      <c r="D8197" s="60">
        <v>40125.771527777775</v>
      </c>
    </row>
    <row r="8198" spans="1:4" x14ac:dyDescent="0.25">
      <c r="A8198" s="42">
        <v>40125.792361111111</v>
      </c>
      <c r="B8198">
        <v>0</v>
      </c>
      <c r="D8198" s="60">
        <v>40125.792361111111</v>
      </c>
    </row>
    <row r="8199" spans="1:4" x14ac:dyDescent="0.25">
      <c r="A8199" s="42">
        <v>40125.813194444447</v>
      </c>
      <c r="B8199">
        <v>0</v>
      </c>
      <c r="D8199" s="60">
        <v>40125.813194444447</v>
      </c>
    </row>
    <row r="8200" spans="1:4" x14ac:dyDescent="0.25">
      <c r="A8200" s="42">
        <v>40125.834027777775</v>
      </c>
      <c r="B8200">
        <v>0</v>
      </c>
      <c r="D8200" s="60">
        <v>40125.834027777775</v>
      </c>
    </row>
    <row r="8201" spans="1:4" x14ac:dyDescent="0.25">
      <c r="A8201" s="42">
        <v>40125.854861111111</v>
      </c>
      <c r="B8201">
        <v>0</v>
      </c>
      <c r="D8201" s="60">
        <v>40125.854861111111</v>
      </c>
    </row>
    <row r="8202" spans="1:4" x14ac:dyDescent="0.25">
      <c r="A8202" s="42">
        <v>40125.875694444447</v>
      </c>
      <c r="B8202">
        <v>0</v>
      </c>
      <c r="D8202" s="60">
        <v>40125.875694444447</v>
      </c>
    </row>
    <row r="8203" spans="1:4" x14ac:dyDescent="0.25">
      <c r="A8203" s="42">
        <v>40125.896527777775</v>
      </c>
      <c r="B8203">
        <v>0</v>
      </c>
      <c r="D8203" s="60">
        <v>40125.896527777775</v>
      </c>
    </row>
    <row r="8204" spans="1:4" x14ac:dyDescent="0.25">
      <c r="A8204" s="42">
        <v>40125.917361111111</v>
      </c>
      <c r="B8204">
        <v>0</v>
      </c>
      <c r="D8204" s="60">
        <v>40125.917361111111</v>
      </c>
    </row>
    <row r="8205" spans="1:4" x14ac:dyDescent="0.25">
      <c r="A8205" s="42">
        <v>40125.938194444447</v>
      </c>
      <c r="B8205">
        <v>0</v>
      </c>
      <c r="D8205" s="60">
        <v>40125.938194444447</v>
      </c>
    </row>
    <row r="8206" spans="1:4" x14ac:dyDescent="0.25">
      <c r="A8206" s="42">
        <v>40125.959027777775</v>
      </c>
      <c r="B8206">
        <v>0</v>
      </c>
      <c r="D8206" s="60">
        <v>40125.959027777775</v>
      </c>
    </row>
    <row r="8207" spans="1:4" x14ac:dyDescent="0.25">
      <c r="A8207" s="42">
        <v>40125.979861111111</v>
      </c>
      <c r="B8207">
        <v>0</v>
      </c>
      <c r="D8207" s="60">
        <v>40125.979861111111</v>
      </c>
    </row>
    <row r="8208" spans="1:4" x14ac:dyDescent="0.25">
      <c r="A8208" s="42">
        <v>40126.000694444447</v>
      </c>
      <c r="B8208">
        <v>0</v>
      </c>
      <c r="D8208" s="60">
        <v>40126.000694444447</v>
      </c>
    </row>
    <row r="8209" spans="1:4" x14ac:dyDescent="0.25">
      <c r="A8209" s="42">
        <v>40126.021527777775</v>
      </c>
      <c r="B8209">
        <v>0</v>
      </c>
      <c r="D8209" s="60">
        <v>40126.021527777775</v>
      </c>
    </row>
    <row r="8210" spans="1:4" x14ac:dyDescent="0.25">
      <c r="A8210" s="42">
        <v>40126.042361111111</v>
      </c>
      <c r="B8210">
        <v>0</v>
      </c>
      <c r="D8210" s="60">
        <v>40126.042361111111</v>
      </c>
    </row>
    <row r="8211" spans="1:4" x14ac:dyDescent="0.25">
      <c r="A8211" s="42">
        <v>40126.063194444447</v>
      </c>
      <c r="B8211">
        <v>0</v>
      </c>
      <c r="D8211" s="60">
        <v>40126.063194444447</v>
      </c>
    </row>
    <row r="8212" spans="1:4" x14ac:dyDescent="0.25">
      <c r="A8212" s="42">
        <v>40126.084027777775</v>
      </c>
      <c r="B8212">
        <v>0</v>
      </c>
      <c r="D8212" s="60">
        <v>40126.084027777775</v>
      </c>
    </row>
    <row r="8213" spans="1:4" x14ac:dyDescent="0.25">
      <c r="A8213" s="42">
        <v>40126.104861111111</v>
      </c>
      <c r="B8213">
        <v>0</v>
      </c>
      <c r="D8213" s="60">
        <v>40126.104861111111</v>
      </c>
    </row>
    <row r="8214" spans="1:4" x14ac:dyDescent="0.25">
      <c r="A8214" s="42">
        <v>40126.125694444447</v>
      </c>
      <c r="B8214">
        <v>0</v>
      </c>
      <c r="D8214" s="60">
        <v>40126.125694444447</v>
      </c>
    </row>
    <row r="8215" spans="1:4" x14ac:dyDescent="0.25">
      <c r="A8215" s="42">
        <v>40126.146527777775</v>
      </c>
      <c r="B8215">
        <v>0</v>
      </c>
      <c r="D8215" s="60">
        <v>40126.146527777775</v>
      </c>
    </row>
    <row r="8216" spans="1:4" x14ac:dyDescent="0.25">
      <c r="A8216" s="42">
        <v>40126.167361111111</v>
      </c>
      <c r="B8216">
        <v>0</v>
      </c>
      <c r="D8216" s="60">
        <v>40126.167361111111</v>
      </c>
    </row>
    <row r="8217" spans="1:4" x14ac:dyDescent="0.25">
      <c r="A8217" s="42">
        <v>40126.188194444447</v>
      </c>
      <c r="B8217">
        <v>0</v>
      </c>
      <c r="D8217" s="60">
        <v>40126.188194444447</v>
      </c>
    </row>
    <row r="8218" spans="1:4" x14ac:dyDescent="0.25">
      <c r="A8218" s="42">
        <v>40126.209027777775</v>
      </c>
      <c r="B8218">
        <v>0</v>
      </c>
      <c r="D8218" s="60">
        <v>40126.209027777775</v>
      </c>
    </row>
    <row r="8219" spans="1:4" x14ac:dyDescent="0.25">
      <c r="A8219" s="42">
        <v>40126.229861111111</v>
      </c>
      <c r="B8219">
        <v>0</v>
      </c>
      <c r="D8219" s="60">
        <v>40126.229861111111</v>
      </c>
    </row>
    <row r="8220" spans="1:4" x14ac:dyDescent="0.25">
      <c r="A8220" s="42">
        <v>40126.250694444447</v>
      </c>
      <c r="B8220">
        <v>0</v>
      </c>
      <c r="D8220" s="60">
        <v>40126.250694444447</v>
      </c>
    </row>
    <row r="8221" spans="1:4" x14ac:dyDescent="0.25">
      <c r="A8221" s="42">
        <v>40126.271527777775</v>
      </c>
      <c r="B8221">
        <v>0</v>
      </c>
      <c r="D8221" s="60">
        <v>40126.271527777775</v>
      </c>
    </row>
    <row r="8222" spans="1:4" x14ac:dyDescent="0.25">
      <c r="A8222" s="42">
        <v>40126.292361111111</v>
      </c>
      <c r="B8222">
        <v>0</v>
      </c>
      <c r="D8222" s="60">
        <v>40126.292361111111</v>
      </c>
    </row>
    <row r="8223" spans="1:4" x14ac:dyDescent="0.25">
      <c r="A8223" s="42">
        <v>40126.313194444447</v>
      </c>
      <c r="B8223">
        <v>0</v>
      </c>
      <c r="D8223" s="60">
        <v>40126.313194444447</v>
      </c>
    </row>
    <row r="8224" spans="1:4" x14ac:dyDescent="0.25">
      <c r="A8224" s="42">
        <v>40126.334027777775</v>
      </c>
      <c r="B8224">
        <v>0</v>
      </c>
      <c r="D8224" s="60">
        <v>40126.334027777775</v>
      </c>
    </row>
    <row r="8225" spans="1:4" x14ac:dyDescent="0.25">
      <c r="A8225" s="42">
        <v>40126.354861111111</v>
      </c>
      <c r="B8225">
        <v>0</v>
      </c>
      <c r="D8225" s="60">
        <v>40126.354861111111</v>
      </c>
    </row>
    <row r="8226" spans="1:4" x14ac:dyDescent="0.25">
      <c r="A8226" s="42">
        <v>40126.375694444447</v>
      </c>
      <c r="B8226">
        <v>0</v>
      </c>
      <c r="D8226" s="60">
        <v>40126.375694444447</v>
      </c>
    </row>
    <row r="8227" spans="1:4" x14ac:dyDescent="0.25">
      <c r="A8227" s="42">
        <v>40126.396527777775</v>
      </c>
      <c r="B8227">
        <v>0</v>
      </c>
      <c r="D8227" s="60">
        <v>40126.396527777775</v>
      </c>
    </row>
    <row r="8228" spans="1:4" x14ac:dyDescent="0.25">
      <c r="A8228" s="42">
        <v>40126.417361111111</v>
      </c>
      <c r="B8228">
        <v>0</v>
      </c>
      <c r="D8228" s="60">
        <v>40126.417361111111</v>
      </c>
    </row>
    <row r="8229" spans="1:4" x14ac:dyDescent="0.25">
      <c r="A8229" s="42">
        <v>40126.438194444447</v>
      </c>
      <c r="B8229">
        <v>0</v>
      </c>
      <c r="D8229" s="60">
        <v>40126.438194444447</v>
      </c>
    </row>
    <row r="8230" spans="1:4" x14ac:dyDescent="0.25">
      <c r="A8230" s="42">
        <v>40126.459027777775</v>
      </c>
      <c r="B8230">
        <v>0</v>
      </c>
      <c r="D8230" s="60">
        <v>40126.459027777775</v>
      </c>
    </row>
    <row r="8231" spans="1:4" x14ac:dyDescent="0.25">
      <c r="A8231" s="42">
        <v>40126.479861111111</v>
      </c>
      <c r="B8231">
        <v>0</v>
      </c>
      <c r="D8231" s="60">
        <v>40126.479861111111</v>
      </c>
    </row>
    <row r="8232" spans="1:4" x14ac:dyDescent="0.25">
      <c r="A8232" s="42">
        <v>40126.500694444447</v>
      </c>
      <c r="B8232">
        <v>0</v>
      </c>
      <c r="D8232" s="60">
        <v>40126.500694444447</v>
      </c>
    </row>
    <row r="8233" spans="1:4" x14ac:dyDescent="0.25">
      <c r="A8233" s="42">
        <v>40126.521527777775</v>
      </c>
      <c r="B8233">
        <v>0</v>
      </c>
      <c r="D8233" s="60">
        <v>40126.521527777775</v>
      </c>
    </row>
    <row r="8234" spans="1:4" x14ac:dyDescent="0.25">
      <c r="A8234" s="42">
        <v>40126.542361111111</v>
      </c>
      <c r="B8234">
        <v>0</v>
      </c>
      <c r="D8234" s="60">
        <v>40126.542361111111</v>
      </c>
    </row>
    <row r="8235" spans="1:4" x14ac:dyDescent="0.25">
      <c r="A8235" s="42">
        <v>40126.563194444447</v>
      </c>
      <c r="B8235">
        <v>0</v>
      </c>
      <c r="D8235" s="60">
        <v>40126.563194444447</v>
      </c>
    </row>
    <row r="8236" spans="1:4" x14ac:dyDescent="0.25">
      <c r="A8236" s="42">
        <v>40126.584027777775</v>
      </c>
      <c r="B8236">
        <v>0</v>
      </c>
      <c r="D8236" s="60">
        <v>40126.584027777775</v>
      </c>
    </row>
    <row r="8237" spans="1:4" x14ac:dyDescent="0.25">
      <c r="A8237" s="42">
        <v>40126.604861111111</v>
      </c>
      <c r="B8237">
        <v>0</v>
      </c>
      <c r="D8237" s="60">
        <v>40126.604861111111</v>
      </c>
    </row>
    <row r="8238" spans="1:4" x14ac:dyDescent="0.25">
      <c r="A8238" s="42">
        <v>40126.625694444447</v>
      </c>
      <c r="B8238">
        <v>0</v>
      </c>
      <c r="D8238" s="60">
        <v>40126.625694444447</v>
      </c>
    </row>
    <row r="8239" spans="1:4" x14ac:dyDescent="0.25">
      <c r="A8239" s="42">
        <v>40126.646527777775</v>
      </c>
      <c r="B8239">
        <v>0</v>
      </c>
      <c r="D8239" s="60">
        <v>40126.646527777775</v>
      </c>
    </row>
    <row r="8240" spans="1:4" x14ac:dyDescent="0.25">
      <c r="A8240" s="42">
        <v>40126.667361111111</v>
      </c>
      <c r="B8240">
        <v>0</v>
      </c>
      <c r="D8240" s="60">
        <v>40126.667361111111</v>
      </c>
    </row>
    <row r="8241" spans="1:4" x14ac:dyDescent="0.25">
      <c r="A8241" s="42">
        <v>40126.688194444447</v>
      </c>
      <c r="B8241">
        <v>0</v>
      </c>
      <c r="D8241" s="60">
        <v>40126.688194444447</v>
      </c>
    </row>
    <row r="8242" spans="1:4" x14ac:dyDescent="0.25">
      <c r="A8242" s="42">
        <v>40126.709027777775</v>
      </c>
      <c r="B8242">
        <v>0</v>
      </c>
      <c r="D8242" s="60">
        <v>40126.709027777775</v>
      </c>
    </row>
    <row r="8243" spans="1:4" x14ac:dyDescent="0.25">
      <c r="A8243" s="42">
        <v>40126.729861111111</v>
      </c>
      <c r="B8243">
        <v>0</v>
      </c>
      <c r="D8243" s="60">
        <v>40126.729861111111</v>
      </c>
    </row>
    <row r="8244" spans="1:4" x14ac:dyDescent="0.25">
      <c r="A8244" s="42">
        <v>40126.750694444447</v>
      </c>
      <c r="B8244">
        <v>0</v>
      </c>
      <c r="D8244" s="60">
        <v>40126.750694444447</v>
      </c>
    </row>
    <row r="8245" spans="1:4" x14ac:dyDescent="0.25">
      <c r="A8245" s="42">
        <v>40126.771527777775</v>
      </c>
      <c r="B8245">
        <v>0</v>
      </c>
      <c r="D8245" s="60">
        <v>40126.771527777775</v>
      </c>
    </row>
    <row r="8246" spans="1:4" x14ac:dyDescent="0.25">
      <c r="A8246" s="42">
        <v>40126.792361111111</v>
      </c>
      <c r="B8246">
        <v>0</v>
      </c>
      <c r="D8246" s="60">
        <v>40126.792361111111</v>
      </c>
    </row>
    <row r="8247" spans="1:4" x14ac:dyDescent="0.25">
      <c r="A8247" s="42">
        <v>40126.813194444447</v>
      </c>
      <c r="B8247">
        <v>0</v>
      </c>
      <c r="D8247" s="60">
        <v>40126.813194444447</v>
      </c>
    </row>
    <row r="8248" spans="1:4" x14ac:dyDescent="0.25">
      <c r="A8248" s="42">
        <v>40126.834027777775</v>
      </c>
      <c r="B8248">
        <v>0</v>
      </c>
      <c r="D8248" s="60">
        <v>40126.834027777775</v>
      </c>
    </row>
    <row r="8249" spans="1:4" x14ac:dyDescent="0.25">
      <c r="A8249" s="42">
        <v>40126.854861111111</v>
      </c>
      <c r="B8249">
        <v>0</v>
      </c>
      <c r="D8249" s="60">
        <v>40126.854861111111</v>
      </c>
    </row>
    <row r="8250" spans="1:4" x14ac:dyDescent="0.25">
      <c r="A8250" s="42">
        <v>40126.875694444447</v>
      </c>
      <c r="B8250">
        <v>0</v>
      </c>
      <c r="D8250" s="60">
        <v>40126.875694444447</v>
      </c>
    </row>
    <row r="8251" spans="1:4" x14ac:dyDescent="0.25">
      <c r="A8251" s="42">
        <v>40126.896527777775</v>
      </c>
      <c r="B8251">
        <v>0</v>
      </c>
      <c r="D8251" s="60">
        <v>40126.896527777775</v>
      </c>
    </row>
    <row r="8252" spans="1:4" x14ac:dyDescent="0.25">
      <c r="A8252" s="42">
        <v>40126.917361111111</v>
      </c>
      <c r="B8252">
        <v>0</v>
      </c>
      <c r="D8252" s="60">
        <v>40126.917361111111</v>
      </c>
    </row>
    <row r="8253" spans="1:4" x14ac:dyDescent="0.25">
      <c r="A8253" s="42">
        <v>40126.938194444447</v>
      </c>
      <c r="B8253">
        <v>0</v>
      </c>
      <c r="D8253" s="60">
        <v>40126.938194444447</v>
      </c>
    </row>
    <row r="8254" spans="1:4" x14ac:dyDescent="0.25">
      <c r="A8254" s="42">
        <v>40126.959027777775</v>
      </c>
      <c r="B8254">
        <v>0</v>
      </c>
      <c r="D8254" s="60">
        <v>40126.959027777775</v>
      </c>
    </row>
    <row r="8255" spans="1:4" x14ac:dyDescent="0.25">
      <c r="A8255" s="42">
        <v>40126.979861111111</v>
      </c>
      <c r="B8255">
        <v>0</v>
      </c>
      <c r="D8255" s="60">
        <v>40126.979861111111</v>
      </c>
    </row>
    <row r="8256" spans="1:4" x14ac:dyDescent="0.25">
      <c r="A8256" s="42">
        <v>40127.000694444447</v>
      </c>
      <c r="B8256">
        <v>0</v>
      </c>
      <c r="D8256" s="60">
        <v>40127.000694444447</v>
      </c>
    </row>
    <row r="8257" spans="1:4" x14ac:dyDescent="0.25">
      <c r="A8257" s="42">
        <v>40127.021527777775</v>
      </c>
      <c r="B8257">
        <v>0</v>
      </c>
      <c r="D8257" s="60">
        <v>40127.021527777775</v>
      </c>
    </row>
    <row r="8258" spans="1:4" x14ac:dyDescent="0.25">
      <c r="A8258" s="42">
        <v>40127.042361111111</v>
      </c>
      <c r="B8258">
        <v>0</v>
      </c>
      <c r="D8258" s="60">
        <v>40127.042361111111</v>
      </c>
    </row>
    <row r="8259" spans="1:4" x14ac:dyDescent="0.25">
      <c r="A8259" s="42">
        <v>40127.063194444447</v>
      </c>
      <c r="B8259">
        <v>0</v>
      </c>
      <c r="D8259" s="60">
        <v>40127.063194444447</v>
      </c>
    </row>
    <row r="8260" spans="1:4" x14ac:dyDescent="0.25">
      <c r="A8260" s="42">
        <v>40127.084027777775</v>
      </c>
      <c r="B8260">
        <v>0</v>
      </c>
      <c r="D8260" s="60">
        <v>40127.084027777775</v>
      </c>
    </row>
    <row r="8261" spans="1:4" x14ac:dyDescent="0.25">
      <c r="A8261" s="42">
        <v>40127.104861111111</v>
      </c>
      <c r="B8261">
        <v>0</v>
      </c>
      <c r="D8261" s="60">
        <v>40127.104861111111</v>
      </c>
    </row>
    <row r="8262" spans="1:4" x14ac:dyDescent="0.25">
      <c r="A8262" s="42">
        <v>40127.125694444447</v>
      </c>
      <c r="B8262">
        <v>0</v>
      </c>
      <c r="D8262" s="60">
        <v>40127.125694444447</v>
      </c>
    </row>
    <row r="8263" spans="1:4" x14ac:dyDescent="0.25">
      <c r="A8263" s="42">
        <v>40127.146527777775</v>
      </c>
      <c r="B8263">
        <v>0</v>
      </c>
      <c r="D8263" s="60">
        <v>40127.146527777775</v>
      </c>
    </row>
    <row r="8264" spans="1:4" x14ac:dyDescent="0.25">
      <c r="A8264" s="42">
        <v>40127.167361111111</v>
      </c>
      <c r="B8264">
        <v>0</v>
      </c>
      <c r="D8264" s="60">
        <v>40127.167361111111</v>
      </c>
    </row>
    <row r="8265" spans="1:4" x14ac:dyDescent="0.25">
      <c r="A8265" s="42">
        <v>40127.188194444447</v>
      </c>
      <c r="B8265">
        <v>0</v>
      </c>
      <c r="D8265" s="60">
        <v>40127.188194444447</v>
      </c>
    </row>
    <row r="8266" spans="1:4" x14ac:dyDescent="0.25">
      <c r="A8266" s="42">
        <v>40127.209027777775</v>
      </c>
      <c r="B8266">
        <v>0</v>
      </c>
      <c r="D8266" s="60">
        <v>40127.209027777775</v>
      </c>
    </row>
    <row r="8267" spans="1:4" x14ac:dyDescent="0.25">
      <c r="A8267" s="42">
        <v>40127.229861111111</v>
      </c>
      <c r="B8267">
        <v>0</v>
      </c>
      <c r="D8267" s="60">
        <v>40127.229861111111</v>
      </c>
    </row>
    <row r="8268" spans="1:4" x14ac:dyDescent="0.25">
      <c r="A8268" s="42">
        <v>40127.250694444447</v>
      </c>
      <c r="B8268">
        <v>0</v>
      </c>
      <c r="D8268" s="60">
        <v>40127.250694444447</v>
      </c>
    </row>
    <row r="8269" spans="1:4" x14ac:dyDescent="0.25">
      <c r="A8269" s="42">
        <v>40127.271527777775</v>
      </c>
      <c r="B8269">
        <v>0</v>
      </c>
      <c r="D8269" s="60">
        <v>40127.271527777775</v>
      </c>
    </row>
    <row r="8270" spans="1:4" x14ac:dyDescent="0.25">
      <c r="A8270" s="42">
        <v>40127.292361111111</v>
      </c>
      <c r="B8270">
        <v>0</v>
      </c>
      <c r="D8270" s="60">
        <v>40127.292361111111</v>
      </c>
    </row>
    <row r="8271" spans="1:4" x14ac:dyDescent="0.25">
      <c r="A8271" s="42">
        <v>40127.313194444447</v>
      </c>
      <c r="B8271">
        <v>0</v>
      </c>
      <c r="D8271" s="60">
        <v>40127.313194444447</v>
      </c>
    </row>
    <row r="8272" spans="1:4" x14ac:dyDescent="0.25">
      <c r="A8272" s="42">
        <v>40127.334027777775</v>
      </c>
      <c r="B8272">
        <v>0</v>
      </c>
      <c r="D8272" s="60">
        <v>40127.334027777775</v>
      </c>
    </row>
    <row r="8273" spans="1:4" x14ac:dyDescent="0.25">
      <c r="A8273" s="42">
        <v>40127.354861111111</v>
      </c>
      <c r="B8273">
        <v>0</v>
      </c>
      <c r="D8273" s="60">
        <v>40127.354861111111</v>
      </c>
    </row>
    <row r="8274" spans="1:4" x14ac:dyDescent="0.25">
      <c r="A8274" s="42">
        <v>40127.375694444447</v>
      </c>
      <c r="B8274">
        <v>0</v>
      </c>
      <c r="D8274" s="60">
        <v>40127.375694444447</v>
      </c>
    </row>
    <row r="8275" spans="1:4" x14ac:dyDescent="0.25">
      <c r="A8275" s="42">
        <v>40127.396527777775</v>
      </c>
      <c r="B8275">
        <v>0</v>
      </c>
      <c r="D8275" s="60">
        <v>40127.396527777775</v>
      </c>
    </row>
    <row r="8276" spans="1:4" x14ac:dyDescent="0.25">
      <c r="A8276" s="42">
        <v>40127.417361111111</v>
      </c>
      <c r="B8276">
        <v>0</v>
      </c>
      <c r="D8276" s="60">
        <v>40127.417361111111</v>
      </c>
    </row>
    <row r="8277" spans="1:4" x14ac:dyDescent="0.25">
      <c r="A8277" s="42">
        <v>40127.438194444447</v>
      </c>
      <c r="B8277">
        <v>0</v>
      </c>
      <c r="D8277" s="60">
        <v>40127.438194444447</v>
      </c>
    </row>
    <row r="8278" spans="1:4" x14ac:dyDescent="0.25">
      <c r="A8278" s="42">
        <v>40127.459027777775</v>
      </c>
      <c r="B8278">
        <v>0</v>
      </c>
      <c r="D8278" s="60">
        <v>40127.459027777775</v>
      </c>
    </row>
    <row r="8279" spans="1:4" x14ac:dyDescent="0.25">
      <c r="A8279" s="42">
        <v>40127.479861111111</v>
      </c>
      <c r="B8279">
        <v>0</v>
      </c>
      <c r="D8279" s="60">
        <v>40127.479861111111</v>
      </c>
    </row>
    <row r="8280" spans="1:4" x14ac:dyDescent="0.25">
      <c r="A8280" s="42">
        <v>40127.500694444447</v>
      </c>
      <c r="B8280">
        <v>0</v>
      </c>
      <c r="D8280" s="60">
        <v>40127.500694444447</v>
      </c>
    </row>
    <row r="8281" spans="1:4" x14ac:dyDescent="0.25">
      <c r="A8281" s="42">
        <v>40127.521527777775</v>
      </c>
      <c r="B8281">
        <v>0</v>
      </c>
      <c r="D8281" s="60">
        <v>40127.521527777775</v>
      </c>
    </row>
    <row r="8282" spans="1:4" x14ac:dyDescent="0.25">
      <c r="A8282" s="42">
        <v>40127.542361111111</v>
      </c>
      <c r="B8282">
        <v>0</v>
      </c>
      <c r="D8282" s="60">
        <v>40127.542361111111</v>
      </c>
    </row>
    <row r="8283" spans="1:4" x14ac:dyDescent="0.25">
      <c r="A8283" s="42">
        <v>40127.563194444447</v>
      </c>
      <c r="B8283">
        <v>0</v>
      </c>
      <c r="D8283" s="60">
        <v>40127.563194444447</v>
      </c>
    </row>
    <row r="8284" spans="1:4" x14ac:dyDescent="0.25">
      <c r="A8284" s="42">
        <v>40127.584027777775</v>
      </c>
      <c r="B8284">
        <v>0</v>
      </c>
      <c r="D8284" s="60">
        <v>40127.584027777775</v>
      </c>
    </row>
    <row r="8285" spans="1:4" x14ac:dyDescent="0.25">
      <c r="A8285" s="42">
        <v>40127.604861111111</v>
      </c>
      <c r="B8285">
        <v>0</v>
      </c>
      <c r="D8285" s="60">
        <v>40127.604861111111</v>
      </c>
    </row>
    <row r="8286" spans="1:4" x14ac:dyDescent="0.25">
      <c r="A8286" s="42">
        <v>40127.625694444447</v>
      </c>
      <c r="B8286">
        <v>0</v>
      </c>
      <c r="D8286" s="60">
        <v>40127.625694444447</v>
      </c>
    </row>
    <row r="8287" spans="1:4" x14ac:dyDescent="0.25">
      <c r="A8287" s="42">
        <v>40127.646527777775</v>
      </c>
      <c r="B8287">
        <v>0</v>
      </c>
      <c r="D8287" s="60">
        <v>40127.646527777775</v>
      </c>
    </row>
    <row r="8288" spans="1:4" x14ac:dyDescent="0.25">
      <c r="A8288" s="42">
        <v>40127.667361111111</v>
      </c>
      <c r="B8288">
        <v>0</v>
      </c>
      <c r="D8288" s="60">
        <v>40127.667361111111</v>
      </c>
    </row>
    <row r="8289" spans="1:4" x14ac:dyDescent="0.25">
      <c r="A8289" s="42">
        <v>40127.688194444447</v>
      </c>
      <c r="B8289">
        <v>0</v>
      </c>
      <c r="D8289" s="60">
        <v>40127.688194444447</v>
      </c>
    </row>
    <row r="8290" spans="1:4" x14ac:dyDescent="0.25">
      <c r="A8290" s="42">
        <v>40127.709027777775</v>
      </c>
      <c r="B8290">
        <v>0</v>
      </c>
      <c r="D8290" s="60">
        <v>40127.709027777775</v>
      </c>
    </row>
    <row r="8291" spans="1:4" x14ac:dyDescent="0.25">
      <c r="A8291" s="42">
        <v>40127.729861111111</v>
      </c>
      <c r="B8291">
        <v>0</v>
      </c>
      <c r="D8291" s="60">
        <v>40127.729861111111</v>
      </c>
    </row>
    <row r="8292" spans="1:4" x14ac:dyDescent="0.25">
      <c r="A8292" s="42">
        <v>40127.750694444447</v>
      </c>
      <c r="B8292">
        <v>0</v>
      </c>
      <c r="D8292" s="60">
        <v>40127.750694444447</v>
      </c>
    </row>
    <row r="8293" spans="1:4" x14ac:dyDescent="0.25">
      <c r="A8293" s="42">
        <v>40127.771527777775</v>
      </c>
      <c r="B8293">
        <v>0</v>
      </c>
      <c r="D8293" s="60">
        <v>40127.771527777775</v>
      </c>
    </row>
    <row r="8294" spans="1:4" x14ac:dyDescent="0.25">
      <c r="A8294" s="42">
        <v>40127.792361111111</v>
      </c>
      <c r="B8294">
        <v>0</v>
      </c>
      <c r="D8294" s="60">
        <v>40127.792361111111</v>
      </c>
    </row>
    <row r="8295" spans="1:4" x14ac:dyDescent="0.25">
      <c r="A8295" s="42">
        <v>40127.813194444447</v>
      </c>
      <c r="B8295">
        <v>0</v>
      </c>
      <c r="D8295" s="60">
        <v>40127.813194444447</v>
      </c>
    </row>
    <row r="8296" spans="1:4" x14ac:dyDescent="0.25">
      <c r="A8296" s="42">
        <v>40127.834027777775</v>
      </c>
      <c r="B8296">
        <v>0</v>
      </c>
      <c r="D8296" s="60">
        <v>40127.834027777775</v>
      </c>
    </row>
    <row r="8297" spans="1:4" x14ac:dyDescent="0.25">
      <c r="A8297" s="42">
        <v>40127.854861111111</v>
      </c>
      <c r="B8297">
        <v>0</v>
      </c>
      <c r="D8297" s="60">
        <v>40127.854861111111</v>
      </c>
    </row>
    <row r="8298" spans="1:4" x14ac:dyDescent="0.25">
      <c r="A8298" s="42">
        <v>40127.875694444447</v>
      </c>
      <c r="B8298">
        <v>0</v>
      </c>
      <c r="D8298" s="60">
        <v>40127.875694444447</v>
      </c>
    </row>
    <row r="8299" spans="1:4" x14ac:dyDescent="0.25">
      <c r="A8299" s="42">
        <v>40127.896527777775</v>
      </c>
      <c r="B8299">
        <v>0</v>
      </c>
      <c r="D8299" s="60">
        <v>40127.896527777775</v>
      </c>
    </row>
    <row r="8300" spans="1:4" x14ac:dyDescent="0.25">
      <c r="A8300" s="42">
        <v>40127.917361111111</v>
      </c>
      <c r="B8300">
        <v>0</v>
      </c>
      <c r="D8300" s="60">
        <v>40127.917361111111</v>
      </c>
    </row>
    <row r="8301" spans="1:4" x14ac:dyDescent="0.25">
      <c r="A8301" s="42">
        <v>40127.938194444447</v>
      </c>
      <c r="B8301">
        <v>0</v>
      </c>
      <c r="D8301" s="60">
        <v>40127.938194444447</v>
      </c>
    </row>
    <row r="8302" spans="1:4" x14ac:dyDescent="0.25">
      <c r="A8302" s="42">
        <v>40127.959027777775</v>
      </c>
      <c r="B8302">
        <v>0</v>
      </c>
      <c r="D8302" s="60">
        <v>40127.959027777775</v>
      </c>
    </row>
    <row r="8303" spans="1:4" x14ac:dyDescent="0.25">
      <c r="A8303" s="42">
        <v>40127.979861111111</v>
      </c>
      <c r="B8303">
        <v>0</v>
      </c>
      <c r="D8303" s="60">
        <v>40127.979861111111</v>
      </c>
    </row>
    <row r="8304" spans="1:4" x14ac:dyDescent="0.25">
      <c r="A8304" s="42">
        <v>40128.000694444447</v>
      </c>
      <c r="B8304">
        <v>0</v>
      </c>
      <c r="D8304" s="60">
        <v>40128.000694444447</v>
      </c>
    </row>
    <row r="8305" spans="1:4" x14ac:dyDescent="0.25">
      <c r="A8305" s="42">
        <v>40128.021527777775</v>
      </c>
      <c r="B8305">
        <v>0</v>
      </c>
      <c r="D8305" s="60">
        <v>40128.021527777775</v>
      </c>
    </row>
    <row r="8306" spans="1:4" x14ac:dyDescent="0.25">
      <c r="A8306" s="42">
        <v>40128.042361111111</v>
      </c>
      <c r="B8306">
        <v>0</v>
      </c>
      <c r="D8306" s="60">
        <v>40128.042361111111</v>
      </c>
    </row>
    <row r="8307" spans="1:4" x14ac:dyDescent="0.25">
      <c r="A8307" s="42">
        <v>40128.063194444447</v>
      </c>
      <c r="B8307">
        <v>0</v>
      </c>
      <c r="D8307" s="60">
        <v>40128.063194444447</v>
      </c>
    </row>
    <row r="8308" spans="1:4" x14ac:dyDescent="0.25">
      <c r="A8308" s="42">
        <v>40128.084027777775</v>
      </c>
      <c r="B8308">
        <v>0</v>
      </c>
      <c r="D8308" s="60">
        <v>40128.084027777775</v>
      </c>
    </row>
    <row r="8309" spans="1:4" x14ac:dyDescent="0.25">
      <c r="A8309" s="42">
        <v>40128.104861111111</v>
      </c>
      <c r="B8309">
        <v>0</v>
      </c>
      <c r="D8309" s="60">
        <v>40128.104861111111</v>
      </c>
    </row>
    <row r="8310" spans="1:4" x14ac:dyDescent="0.25">
      <c r="A8310" s="42">
        <v>40128.125694444447</v>
      </c>
      <c r="B8310">
        <v>0</v>
      </c>
      <c r="D8310" s="60">
        <v>40128.125694444447</v>
      </c>
    </row>
    <row r="8311" spans="1:4" x14ac:dyDescent="0.25">
      <c r="A8311" s="42">
        <v>40128.146527777775</v>
      </c>
      <c r="B8311">
        <v>0</v>
      </c>
      <c r="D8311" s="60">
        <v>40128.146527777775</v>
      </c>
    </row>
    <row r="8312" spans="1:4" x14ac:dyDescent="0.25">
      <c r="A8312" s="42">
        <v>40128.167361111111</v>
      </c>
      <c r="B8312">
        <v>0</v>
      </c>
      <c r="D8312" s="60">
        <v>40128.167361111111</v>
      </c>
    </row>
    <row r="8313" spans="1:4" x14ac:dyDescent="0.25">
      <c r="A8313" s="42">
        <v>40128.188194444447</v>
      </c>
      <c r="B8313">
        <v>0</v>
      </c>
      <c r="D8313" s="60">
        <v>40128.188194444447</v>
      </c>
    </row>
    <row r="8314" spans="1:4" x14ac:dyDescent="0.25">
      <c r="A8314" s="42">
        <v>40128.209027777775</v>
      </c>
      <c r="B8314">
        <v>0</v>
      </c>
      <c r="D8314" s="60">
        <v>40128.209027777775</v>
      </c>
    </row>
    <row r="8315" spans="1:4" x14ac:dyDescent="0.25">
      <c r="A8315" s="42">
        <v>40128.229861111111</v>
      </c>
      <c r="B8315">
        <v>0</v>
      </c>
      <c r="D8315" s="60">
        <v>40128.229861111111</v>
      </c>
    </row>
    <row r="8316" spans="1:4" x14ac:dyDescent="0.25">
      <c r="A8316" s="42">
        <v>40128.250694444447</v>
      </c>
      <c r="B8316">
        <v>0</v>
      </c>
      <c r="D8316" s="60">
        <v>40128.250694444447</v>
      </c>
    </row>
    <row r="8317" spans="1:4" x14ac:dyDescent="0.25">
      <c r="A8317" s="42">
        <v>40128.271527777775</v>
      </c>
      <c r="B8317">
        <v>0</v>
      </c>
      <c r="D8317" s="60">
        <v>40128.271527777775</v>
      </c>
    </row>
    <row r="8318" spans="1:4" x14ac:dyDescent="0.25">
      <c r="A8318" s="42">
        <v>40128.292361111111</v>
      </c>
      <c r="B8318">
        <v>0</v>
      </c>
      <c r="D8318" s="60">
        <v>40128.292361111111</v>
      </c>
    </row>
    <row r="8319" spans="1:4" x14ac:dyDescent="0.25">
      <c r="A8319" s="42">
        <v>40128.313194444447</v>
      </c>
      <c r="B8319">
        <v>0</v>
      </c>
      <c r="D8319" s="60">
        <v>40128.313194444447</v>
      </c>
    </row>
    <row r="8320" spans="1:4" x14ac:dyDescent="0.25">
      <c r="A8320" s="42">
        <v>40128.334027777775</v>
      </c>
      <c r="B8320">
        <v>0</v>
      </c>
      <c r="D8320" s="60">
        <v>40128.334027777775</v>
      </c>
    </row>
    <row r="8321" spans="1:4" x14ac:dyDescent="0.25">
      <c r="A8321" s="42">
        <v>40128.354861111111</v>
      </c>
      <c r="B8321">
        <v>0</v>
      </c>
      <c r="D8321" s="60">
        <v>40128.354861111111</v>
      </c>
    </row>
    <row r="8322" spans="1:4" x14ac:dyDescent="0.25">
      <c r="A8322" s="42">
        <v>40128.375694444447</v>
      </c>
      <c r="B8322">
        <v>0</v>
      </c>
      <c r="D8322" s="60">
        <v>40128.375694444447</v>
      </c>
    </row>
    <row r="8323" spans="1:4" x14ac:dyDescent="0.25">
      <c r="A8323" s="42">
        <v>40128.396527777775</v>
      </c>
      <c r="B8323">
        <v>0</v>
      </c>
      <c r="D8323" s="60">
        <v>40128.396527777775</v>
      </c>
    </row>
    <row r="8324" spans="1:4" x14ac:dyDescent="0.25">
      <c r="A8324" s="42">
        <v>40128.417361111111</v>
      </c>
      <c r="B8324">
        <v>0</v>
      </c>
      <c r="D8324" s="60">
        <v>40128.417361111111</v>
      </c>
    </row>
    <row r="8325" spans="1:4" x14ac:dyDescent="0.25">
      <c r="A8325" s="42">
        <v>40128.438194444447</v>
      </c>
      <c r="B8325">
        <v>0</v>
      </c>
      <c r="D8325" s="60">
        <v>40128.438194444447</v>
      </c>
    </row>
    <row r="8326" spans="1:4" x14ac:dyDescent="0.25">
      <c r="A8326" s="42">
        <v>40128.459027777775</v>
      </c>
      <c r="B8326">
        <v>0</v>
      </c>
      <c r="D8326" s="60">
        <v>40128.459027777775</v>
      </c>
    </row>
    <row r="8327" spans="1:4" x14ac:dyDescent="0.25">
      <c r="A8327" s="42">
        <v>40128.479861111111</v>
      </c>
      <c r="B8327">
        <v>0</v>
      </c>
      <c r="D8327" s="60">
        <v>40128.479861111111</v>
      </c>
    </row>
    <row r="8328" spans="1:4" x14ac:dyDescent="0.25">
      <c r="A8328" s="42">
        <v>40128.500694444447</v>
      </c>
      <c r="B8328">
        <v>0</v>
      </c>
      <c r="D8328" s="60">
        <v>40128.500694444447</v>
      </c>
    </row>
    <row r="8329" spans="1:4" x14ac:dyDescent="0.25">
      <c r="A8329" s="42">
        <v>40128.521527777775</v>
      </c>
      <c r="B8329">
        <v>0</v>
      </c>
      <c r="D8329" s="60">
        <v>40128.521527777775</v>
      </c>
    </row>
    <row r="8330" spans="1:4" x14ac:dyDescent="0.25">
      <c r="A8330" s="42">
        <v>40128.542361111111</v>
      </c>
      <c r="B8330">
        <v>0</v>
      </c>
      <c r="D8330" s="60">
        <v>40128.542361111111</v>
      </c>
    </row>
    <row r="8331" spans="1:4" x14ac:dyDescent="0.25">
      <c r="A8331" s="42">
        <v>40128.563194444447</v>
      </c>
      <c r="B8331">
        <v>0</v>
      </c>
      <c r="D8331" s="60">
        <v>40128.563194444447</v>
      </c>
    </row>
    <row r="8332" spans="1:4" x14ac:dyDescent="0.25">
      <c r="A8332" s="42">
        <v>40128.584027777775</v>
      </c>
      <c r="B8332">
        <v>0</v>
      </c>
      <c r="D8332" s="60">
        <v>40128.584027777775</v>
      </c>
    </row>
    <row r="8333" spans="1:4" x14ac:dyDescent="0.25">
      <c r="A8333" s="42">
        <v>40128.604861111111</v>
      </c>
      <c r="B8333">
        <v>0</v>
      </c>
      <c r="D8333" s="60">
        <v>40128.604861111111</v>
      </c>
    </row>
    <row r="8334" spans="1:4" x14ac:dyDescent="0.25">
      <c r="A8334" s="42">
        <v>40128.625694444447</v>
      </c>
      <c r="B8334">
        <v>0</v>
      </c>
      <c r="D8334" s="60">
        <v>40128.625694444447</v>
      </c>
    </row>
    <row r="8335" spans="1:4" x14ac:dyDescent="0.25">
      <c r="A8335" s="42">
        <v>40128.646527777775</v>
      </c>
      <c r="B8335">
        <v>0</v>
      </c>
      <c r="D8335" s="60">
        <v>40128.646527777775</v>
      </c>
    </row>
    <row r="8336" spans="1:4" x14ac:dyDescent="0.25">
      <c r="A8336" s="42">
        <v>40128.667361111111</v>
      </c>
      <c r="B8336">
        <v>0</v>
      </c>
      <c r="D8336" s="60">
        <v>40128.667361111111</v>
      </c>
    </row>
    <row r="8337" spans="1:4" x14ac:dyDescent="0.25">
      <c r="A8337" s="42">
        <v>40128.688194444447</v>
      </c>
      <c r="B8337">
        <v>0</v>
      </c>
      <c r="D8337" s="60">
        <v>40128.688194444447</v>
      </c>
    </row>
    <row r="8338" spans="1:4" x14ac:dyDescent="0.25">
      <c r="A8338" s="42">
        <v>40128.709027777775</v>
      </c>
      <c r="B8338">
        <v>0</v>
      </c>
      <c r="D8338" s="60">
        <v>40128.709027777775</v>
      </c>
    </row>
    <row r="8339" spans="1:4" x14ac:dyDescent="0.25">
      <c r="A8339" s="42">
        <v>40128.729861111111</v>
      </c>
      <c r="B8339">
        <v>0</v>
      </c>
      <c r="D8339" s="60">
        <v>40128.729861111111</v>
      </c>
    </row>
    <row r="8340" spans="1:4" x14ac:dyDescent="0.25">
      <c r="A8340" s="42">
        <v>40128.750694444447</v>
      </c>
      <c r="B8340">
        <v>0</v>
      </c>
      <c r="D8340" s="60">
        <v>40128.750694444447</v>
      </c>
    </row>
    <row r="8341" spans="1:4" x14ac:dyDescent="0.25">
      <c r="A8341" s="42">
        <v>40128.771527777775</v>
      </c>
      <c r="B8341">
        <v>0</v>
      </c>
      <c r="D8341" s="60">
        <v>40128.771527777775</v>
      </c>
    </row>
    <row r="8342" spans="1:4" x14ac:dyDescent="0.25">
      <c r="A8342" s="42">
        <v>40128.792361111111</v>
      </c>
      <c r="B8342">
        <v>0</v>
      </c>
      <c r="D8342" s="60">
        <v>40128.792361111111</v>
      </c>
    </row>
    <row r="8343" spans="1:4" x14ac:dyDescent="0.25">
      <c r="A8343" s="42">
        <v>40128.813194444447</v>
      </c>
      <c r="B8343">
        <v>0</v>
      </c>
      <c r="D8343" s="60">
        <v>40128.813194444447</v>
      </c>
    </row>
    <row r="8344" spans="1:4" x14ac:dyDescent="0.25">
      <c r="A8344" s="42">
        <v>40128.834027777775</v>
      </c>
      <c r="B8344">
        <v>0</v>
      </c>
      <c r="D8344" s="60">
        <v>40128.834027777775</v>
      </c>
    </row>
    <row r="8345" spans="1:4" x14ac:dyDescent="0.25">
      <c r="A8345" s="42">
        <v>40128.854861111111</v>
      </c>
      <c r="B8345">
        <v>0</v>
      </c>
      <c r="D8345" s="60">
        <v>40128.854861111111</v>
      </c>
    </row>
    <row r="8346" spans="1:4" x14ac:dyDescent="0.25">
      <c r="A8346" s="42">
        <v>40128.875694444447</v>
      </c>
      <c r="B8346">
        <v>0</v>
      </c>
      <c r="D8346" s="60">
        <v>40128.875694444447</v>
      </c>
    </row>
    <row r="8347" spans="1:4" x14ac:dyDescent="0.25">
      <c r="A8347" s="42">
        <v>40128.896527777775</v>
      </c>
      <c r="B8347">
        <v>0</v>
      </c>
      <c r="D8347" s="60">
        <v>40128.896527777775</v>
      </c>
    </row>
    <row r="8348" spans="1:4" x14ac:dyDescent="0.25">
      <c r="A8348" s="42">
        <v>40128.917361111111</v>
      </c>
      <c r="B8348">
        <v>0</v>
      </c>
      <c r="D8348" s="60">
        <v>40128.917361111111</v>
      </c>
    </row>
    <row r="8349" spans="1:4" x14ac:dyDescent="0.25">
      <c r="A8349" s="42">
        <v>40128.938194444447</v>
      </c>
      <c r="B8349">
        <v>0</v>
      </c>
      <c r="D8349" s="60">
        <v>40128.938194444447</v>
      </c>
    </row>
    <row r="8350" spans="1:4" x14ac:dyDescent="0.25">
      <c r="A8350" s="42">
        <v>40128.959027777775</v>
      </c>
      <c r="B8350">
        <v>0</v>
      </c>
      <c r="D8350" s="60">
        <v>40128.959027777775</v>
      </c>
    </row>
    <row r="8351" spans="1:4" x14ac:dyDescent="0.25">
      <c r="A8351" s="42">
        <v>40128.979861111111</v>
      </c>
      <c r="B8351">
        <v>0</v>
      </c>
      <c r="D8351" s="60">
        <v>40128.979861111111</v>
      </c>
    </row>
    <row r="8352" spans="1:4" x14ac:dyDescent="0.25">
      <c r="A8352" s="42">
        <v>40129.000694444447</v>
      </c>
      <c r="B8352">
        <v>0</v>
      </c>
      <c r="D8352" s="60">
        <v>40129.000694444447</v>
      </c>
    </row>
    <row r="8353" spans="1:4" x14ac:dyDescent="0.25">
      <c r="A8353" s="42">
        <v>40129.021527777775</v>
      </c>
      <c r="B8353">
        <v>0</v>
      </c>
      <c r="D8353" s="60">
        <v>40129.021527777775</v>
      </c>
    </row>
    <row r="8354" spans="1:4" x14ac:dyDescent="0.25">
      <c r="A8354" s="42">
        <v>40129.042361111111</v>
      </c>
      <c r="B8354">
        <v>0</v>
      </c>
      <c r="D8354" s="60">
        <v>40129.042361111111</v>
      </c>
    </row>
    <row r="8355" spans="1:4" x14ac:dyDescent="0.25">
      <c r="A8355" s="42">
        <v>40129.063194444447</v>
      </c>
      <c r="B8355">
        <v>0</v>
      </c>
      <c r="D8355" s="60">
        <v>40129.063194444447</v>
      </c>
    </row>
    <row r="8356" spans="1:4" x14ac:dyDescent="0.25">
      <c r="A8356" s="42">
        <v>40129.084027777775</v>
      </c>
      <c r="B8356">
        <v>0</v>
      </c>
      <c r="D8356" s="60">
        <v>40129.084027777775</v>
      </c>
    </row>
    <row r="8357" spans="1:4" x14ac:dyDescent="0.25">
      <c r="A8357" s="42">
        <v>40129.104861111111</v>
      </c>
      <c r="B8357">
        <v>2</v>
      </c>
      <c r="D8357" s="60">
        <v>40129.104861111111</v>
      </c>
    </row>
    <row r="8358" spans="1:4" x14ac:dyDescent="0.25">
      <c r="A8358" s="42">
        <v>40129.125694444447</v>
      </c>
      <c r="B8358">
        <v>11.2</v>
      </c>
      <c r="D8358" s="60">
        <v>40129.125694444447</v>
      </c>
    </row>
    <row r="8359" spans="1:4" x14ac:dyDescent="0.25">
      <c r="A8359" s="42">
        <v>40129.146527777775</v>
      </c>
      <c r="B8359">
        <v>0</v>
      </c>
      <c r="D8359" s="60">
        <v>40129.146527777775</v>
      </c>
    </row>
    <row r="8360" spans="1:4" x14ac:dyDescent="0.25">
      <c r="A8360" s="42">
        <v>40129.167361111111</v>
      </c>
      <c r="B8360">
        <v>0</v>
      </c>
      <c r="D8360" s="60">
        <v>40129.167361111111</v>
      </c>
    </row>
    <row r="8361" spans="1:4" x14ac:dyDescent="0.25">
      <c r="A8361" s="42">
        <v>40129.188194444447</v>
      </c>
      <c r="B8361">
        <v>0</v>
      </c>
      <c r="D8361" s="60">
        <v>40129.188194444447</v>
      </c>
    </row>
    <row r="8362" spans="1:4" x14ac:dyDescent="0.25">
      <c r="A8362" s="42">
        <v>40129.209027777775</v>
      </c>
      <c r="B8362">
        <v>0</v>
      </c>
      <c r="D8362" s="60">
        <v>40129.209027777775</v>
      </c>
    </row>
    <row r="8363" spans="1:4" x14ac:dyDescent="0.25">
      <c r="A8363" s="42">
        <v>40129.229861111111</v>
      </c>
      <c r="B8363">
        <v>0</v>
      </c>
      <c r="D8363" s="60">
        <v>40129.229861111111</v>
      </c>
    </row>
    <row r="8364" spans="1:4" x14ac:dyDescent="0.25">
      <c r="A8364" s="42">
        <v>40129.250694444447</v>
      </c>
      <c r="B8364">
        <v>0</v>
      </c>
      <c r="D8364" s="60">
        <v>40129.250694444447</v>
      </c>
    </row>
    <row r="8365" spans="1:4" x14ac:dyDescent="0.25">
      <c r="A8365" s="42">
        <v>40129.271527777775</v>
      </c>
      <c r="B8365">
        <v>0</v>
      </c>
      <c r="D8365" s="60">
        <v>40129.271527777775</v>
      </c>
    </row>
    <row r="8366" spans="1:4" x14ac:dyDescent="0.25">
      <c r="A8366" s="42">
        <v>40129.292361111111</v>
      </c>
      <c r="B8366">
        <v>0</v>
      </c>
      <c r="D8366" s="60">
        <v>40129.292361111111</v>
      </c>
    </row>
    <row r="8367" spans="1:4" x14ac:dyDescent="0.25">
      <c r="A8367" s="42">
        <v>40129.313194444447</v>
      </c>
      <c r="B8367">
        <v>0</v>
      </c>
      <c r="D8367" s="60">
        <v>40129.313194444447</v>
      </c>
    </row>
    <row r="8368" spans="1:4" x14ac:dyDescent="0.25">
      <c r="A8368" s="42">
        <v>40129.334027777775</v>
      </c>
      <c r="B8368">
        <v>0</v>
      </c>
      <c r="D8368" s="60">
        <v>40129.334027777775</v>
      </c>
    </row>
    <row r="8369" spans="1:4" x14ac:dyDescent="0.25">
      <c r="A8369" s="42">
        <v>40129.354861111111</v>
      </c>
      <c r="B8369">
        <v>0</v>
      </c>
      <c r="D8369" s="60">
        <v>40129.354861111111</v>
      </c>
    </row>
    <row r="8370" spans="1:4" x14ac:dyDescent="0.25">
      <c r="A8370" s="42">
        <v>40129.375694444447</v>
      </c>
      <c r="B8370">
        <v>0</v>
      </c>
      <c r="D8370" s="60">
        <v>40129.375694444447</v>
      </c>
    </row>
    <row r="8371" spans="1:4" x14ac:dyDescent="0.25">
      <c r="A8371" s="42">
        <v>40129.396527777775</v>
      </c>
      <c r="B8371">
        <v>0</v>
      </c>
      <c r="D8371" s="60">
        <v>40129.396527777775</v>
      </c>
    </row>
    <row r="8372" spans="1:4" x14ac:dyDescent="0.25">
      <c r="A8372" s="42">
        <v>40129.417361111111</v>
      </c>
      <c r="B8372">
        <v>0</v>
      </c>
      <c r="D8372" s="60">
        <v>40129.417361111111</v>
      </c>
    </row>
    <row r="8373" spans="1:4" x14ac:dyDescent="0.25">
      <c r="A8373" s="42">
        <v>40129.438194444447</v>
      </c>
      <c r="B8373">
        <v>0</v>
      </c>
      <c r="D8373" s="60">
        <v>40129.438194444447</v>
      </c>
    </row>
    <row r="8374" spans="1:4" x14ac:dyDescent="0.25">
      <c r="A8374" s="42">
        <v>40129.459027777775</v>
      </c>
      <c r="B8374">
        <v>0</v>
      </c>
      <c r="D8374" s="60">
        <v>40129.459027777775</v>
      </c>
    </row>
    <row r="8375" spans="1:4" x14ac:dyDescent="0.25">
      <c r="A8375" s="42">
        <v>40129.479861111111</v>
      </c>
      <c r="B8375">
        <v>0</v>
      </c>
      <c r="D8375" s="60">
        <v>40129.479861111111</v>
      </c>
    </row>
    <row r="8376" spans="1:4" x14ac:dyDescent="0.25">
      <c r="A8376" s="42">
        <v>40129.500694444447</v>
      </c>
      <c r="B8376">
        <v>0</v>
      </c>
      <c r="D8376" s="60">
        <v>40129.500694444447</v>
      </c>
    </row>
    <row r="8377" spans="1:4" x14ac:dyDescent="0.25">
      <c r="A8377" s="42">
        <v>40129.521527777775</v>
      </c>
      <c r="B8377">
        <v>0</v>
      </c>
      <c r="D8377" s="60">
        <v>40129.521527777775</v>
      </c>
    </row>
    <row r="8378" spans="1:4" x14ac:dyDescent="0.25">
      <c r="A8378" s="42">
        <v>40129.542361111111</v>
      </c>
      <c r="B8378">
        <v>0</v>
      </c>
      <c r="D8378" s="60">
        <v>40129.542361111111</v>
      </c>
    </row>
    <row r="8379" spans="1:4" x14ac:dyDescent="0.25">
      <c r="A8379" s="42">
        <v>40129.563194444447</v>
      </c>
      <c r="B8379">
        <v>0</v>
      </c>
      <c r="D8379" s="60">
        <v>40129.563194444447</v>
      </c>
    </row>
    <row r="8380" spans="1:4" x14ac:dyDescent="0.25">
      <c r="A8380" s="42">
        <v>40129.584027777775</v>
      </c>
      <c r="B8380">
        <v>0</v>
      </c>
      <c r="D8380" s="60">
        <v>40129.584027777775</v>
      </c>
    </row>
    <row r="8381" spans="1:4" x14ac:dyDescent="0.25">
      <c r="A8381" s="42">
        <v>40129.604861111111</v>
      </c>
      <c r="B8381">
        <v>0</v>
      </c>
      <c r="D8381" s="60">
        <v>40129.604861111111</v>
      </c>
    </row>
    <row r="8382" spans="1:4" x14ac:dyDescent="0.25">
      <c r="A8382" s="42">
        <v>40129.625694444447</v>
      </c>
      <c r="B8382">
        <v>0</v>
      </c>
      <c r="D8382" s="60">
        <v>40129.625694444447</v>
      </c>
    </row>
    <row r="8383" spans="1:4" x14ac:dyDescent="0.25">
      <c r="A8383" s="42">
        <v>40129.646527777775</v>
      </c>
      <c r="B8383">
        <v>0</v>
      </c>
      <c r="D8383" s="60">
        <v>40129.646527777775</v>
      </c>
    </row>
    <row r="8384" spans="1:4" x14ac:dyDescent="0.25">
      <c r="A8384" s="42">
        <v>40129.667361111111</v>
      </c>
      <c r="B8384">
        <v>0</v>
      </c>
      <c r="D8384" s="60">
        <v>40129.667361111111</v>
      </c>
    </row>
    <row r="8385" spans="1:4" x14ac:dyDescent="0.25">
      <c r="A8385" s="42">
        <v>40129.688194444447</v>
      </c>
      <c r="B8385">
        <v>0</v>
      </c>
      <c r="D8385" s="60">
        <v>40129.688194444447</v>
      </c>
    </row>
    <row r="8386" spans="1:4" x14ac:dyDescent="0.25">
      <c r="A8386" s="42">
        <v>40129.709027777775</v>
      </c>
      <c r="B8386">
        <v>0</v>
      </c>
      <c r="D8386" s="60">
        <v>40129.709027777775</v>
      </c>
    </row>
    <row r="8387" spans="1:4" x14ac:dyDescent="0.25">
      <c r="A8387" s="42">
        <v>40129.729861111111</v>
      </c>
      <c r="B8387">
        <v>0</v>
      </c>
      <c r="D8387" s="60">
        <v>40129.729861111111</v>
      </c>
    </row>
    <row r="8388" spans="1:4" x14ac:dyDescent="0.25">
      <c r="A8388" s="42">
        <v>40129.750694444447</v>
      </c>
      <c r="B8388">
        <v>0</v>
      </c>
      <c r="D8388" s="60">
        <v>40129.750694444447</v>
      </c>
    </row>
    <row r="8389" spans="1:4" x14ac:dyDescent="0.25">
      <c r="A8389" s="42">
        <v>40129.771527777775</v>
      </c>
      <c r="B8389">
        <v>0</v>
      </c>
      <c r="D8389" s="60">
        <v>40129.771527777775</v>
      </c>
    </row>
    <row r="8390" spans="1:4" x14ac:dyDescent="0.25">
      <c r="A8390" s="42">
        <v>40129.792361111111</v>
      </c>
      <c r="B8390">
        <v>0</v>
      </c>
      <c r="D8390" s="60">
        <v>40129.792361111111</v>
      </c>
    </row>
    <row r="8391" spans="1:4" x14ac:dyDescent="0.25">
      <c r="A8391" s="42">
        <v>40129.813194444447</v>
      </c>
      <c r="B8391">
        <v>0</v>
      </c>
      <c r="D8391" s="60">
        <v>40129.813194444447</v>
      </c>
    </row>
    <row r="8392" spans="1:4" x14ac:dyDescent="0.25">
      <c r="A8392" s="42">
        <v>40129.834027777775</v>
      </c>
      <c r="B8392">
        <v>0</v>
      </c>
      <c r="D8392" s="60">
        <v>40129.834027777775</v>
      </c>
    </row>
    <row r="8393" spans="1:4" x14ac:dyDescent="0.25">
      <c r="A8393" s="42">
        <v>40129.854861111111</v>
      </c>
      <c r="B8393">
        <v>0</v>
      </c>
      <c r="D8393" s="60">
        <v>40129.854861111111</v>
      </c>
    </row>
    <row r="8394" spans="1:4" x14ac:dyDescent="0.25">
      <c r="A8394" s="42">
        <v>40129.875694444447</v>
      </c>
      <c r="B8394">
        <v>0</v>
      </c>
      <c r="D8394" s="60">
        <v>40129.875694444447</v>
      </c>
    </row>
    <row r="8395" spans="1:4" x14ac:dyDescent="0.25">
      <c r="A8395" s="42">
        <v>40129.896527777775</v>
      </c>
      <c r="B8395">
        <v>0</v>
      </c>
      <c r="D8395" s="60">
        <v>40129.896527777775</v>
      </c>
    </row>
    <row r="8396" spans="1:4" x14ac:dyDescent="0.25">
      <c r="A8396" s="42">
        <v>40129.917361111111</v>
      </c>
      <c r="B8396">
        <v>0</v>
      </c>
      <c r="D8396" s="60">
        <v>40129.917361111111</v>
      </c>
    </row>
    <row r="8397" spans="1:4" x14ac:dyDescent="0.25">
      <c r="A8397" s="42">
        <v>40129.938194444447</v>
      </c>
      <c r="B8397">
        <v>0</v>
      </c>
      <c r="D8397" s="60">
        <v>40129.938194444447</v>
      </c>
    </row>
    <row r="8398" spans="1:4" x14ac:dyDescent="0.25">
      <c r="A8398" s="42">
        <v>40129.959027777775</v>
      </c>
      <c r="B8398">
        <v>0</v>
      </c>
      <c r="D8398" s="60">
        <v>40129.959027777775</v>
      </c>
    </row>
    <row r="8399" spans="1:4" x14ac:dyDescent="0.25">
      <c r="A8399" s="42">
        <v>40129.979861111111</v>
      </c>
      <c r="B8399">
        <v>0</v>
      </c>
      <c r="D8399" s="60">
        <v>40129.979861111111</v>
      </c>
    </row>
    <row r="8400" spans="1:4" x14ac:dyDescent="0.25">
      <c r="A8400" s="42">
        <v>40130.000694444447</v>
      </c>
      <c r="B8400">
        <v>0</v>
      </c>
      <c r="D8400" s="60">
        <v>40130.000694444447</v>
      </c>
    </row>
    <row r="8401" spans="1:4" x14ac:dyDescent="0.25">
      <c r="A8401" s="42">
        <v>40130.021527777775</v>
      </c>
      <c r="B8401">
        <v>0</v>
      </c>
      <c r="D8401" s="60">
        <v>40130.021527777775</v>
      </c>
    </row>
    <row r="8402" spans="1:4" x14ac:dyDescent="0.25">
      <c r="A8402" s="42">
        <v>40130.042361111111</v>
      </c>
      <c r="B8402">
        <v>0</v>
      </c>
      <c r="D8402" s="60">
        <v>40130.042361111111</v>
      </c>
    </row>
    <row r="8403" spans="1:4" x14ac:dyDescent="0.25">
      <c r="A8403" s="42">
        <v>40130.063194444447</v>
      </c>
      <c r="B8403">
        <v>0</v>
      </c>
      <c r="D8403" s="60">
        <v>40130.063194444447</v>
      </c>
    </row>
    <row r="8404" spans="1:4" x14ac:dyDescent="0.25">
      <c r="A8404" s="42">
        <v>40130.084027777775</v>
      </c>
      <c r="B8404">
        <v>0</v>
      </c>
      <c r="D8404" s="60">
        <v>40130.084027777775</v>
      </c>
    </row>
    <row r="8405" spans="1:4" x14ac:dyDescent="0.25">
      <c r="A8405" s="42">
        <v>40130.104861111111</v>
      </c>
      <c r="B8405">
        <v>0</v>
      </c>
      <c r="D8405" s="60">
        <v>40130.104861111111</v>
      </c>
    </row>
    <row r="8406" spans="1:4" x14ac:dyDescent="0.25">
      <c r="A8406" s="42">
        <v>40130.125694444447</v>
      </c>
      <c r="B8406">
        <v>0</v>
      </c>
      <c r="D8406" s="60">
        <v>40130.125694444447</v>
      </c>
    </row>
    <row r="8407" spans="1:4" x14ac:dyDescent="0.25">
      <c r="A8407" s="42">
        <v>40130.146527777775</v>
      </c>
      <c r="B8407">
        <v>0</v>
      </c>
      <c r="D8407" s="60">
        <v>40130.146527777775</v>
      </c>
    </row>
    <row r="8408" spans="1:4" x14ac:dyDescent="0.25">
      <c r="A8408" s="42">
        <v>40130.167361111111</v>
      </c>
      <c r="B8408">
        <v>0</v>
      </c>
      <c r="D8408" s="60">
        <v>40130.167361111111</v>
      </c>
    </row>
    <row r="8409" spans="1:4" x14ac:dyDescent="0.25">
      <c r="A8409" s="42">
        <v>40130.188194444447</v>
      </c>
      <c r="B8409">
        <v>0</v>
      </c>
      <c r="D8409" s="60">
        <v>40130.188194444447</v>
      </c>
    </row>
    <row r="8410" spans="1:4" x14ac:dyDescent="0.25">
      <c r="A8410" s="42">
        <v>40130.209027777775</v>
      </c>
      <c r="B8410">
        <v>0</v>
      </c>
      <c r="D8410" s="60">
        <v>40130.209027777775</v>
      </c>
    </row>
    <row r="8411" spans="1:4" x14ac:dyDescent="0.25">
      <c r="A8411" s="42">
        <v>40130.229861111111</v>
      </c>
      <c r="B8411">
        <v>0</v>
      </c>
      <c r="D8411" s="60">
        <v>40130.229861111111</v>
      </c>
    </row>
    <row r="8412" spans="1:4" x14ac:dyDescent="0.25">
      <c r="A8412" s="42">
        <v>40130.250694444447</v>
      </c>
      <c r="B8412">
        <v>0</v>
      </c>
      <c r="D8412" s="60">
        <v>40130.250694444447</v>
      </c>
    </row>
    <row r="8413" spans="1:4" x14ac:dyDescent="0.25">
      <c r="A8413" s="42">
        <v>40130.271527777775</v>
      </c>
      <c r="B8413">
        <v>0</v>
      </c>
      <c r="D8413" s="60">
        <v>40130.271527777775</v>
      </c>
    </row>
    <row r="8414" spans="1:4" x14ac:dyDescent="0.25">
      <c r="A8414" s="42">
        <v>40130.292361111111</v>
      </c>
      <c r="B8414">
        <v>0</v>
      </c>
      <c r="D8414" s="60">
        <v>40130.292361111111</v>
      </c>
    </row>
    <row r="8415" spans="1:4" x14ac:dyDescent="0.25">
      <c r="A8415" s="42">
        <v>40130.313194444447</v>
      </c>
      <c r="B8415">
        <v>0</v>
      </c>
      <c r="D8415" s="60">
        <v>40130.313194444447</v>
      </c>
    </row>
    <row r="8416" spans="1:4" x14ac:dyDescent="0.25">
      <c r="A8416" s="42">
        <v>40130.334027777775</v>
      </c>
      <c r="B8416">
        <v>0</v>
      </c>
      <c r="D8416" s="60">
        <v>40130.334027777775</v>
      </c>
    </row>
    <row r="8417" spans="1:4" x14ac:dyDescent="0.25">
      <c r="A8417" s="42">
        <v>40130.354861111111</v>
      </c>
      <c r="B8417">
        <v>0</v>
      </c>
      <c r="D8417" s="60">
        <v>40130.354861111111</v>
      </c>
    </row>
    <row r="8418" spans="1:4" x14ac:dyDescent="0.25">
      <c r="A8418" s="42">
        <v>40130.375694444447</v>
      </c>
      <c r="B8418">
        <v>0</v>
      </c>
      <c r="D8418" s="60">
        <v>40130.375694444447</v>
      </c>
    </row>
    <row r="8419" spans="1:4" x14ac:dyDescent="0.25">
      <c r="A8419" s="42">
        <v>40130.396527777775</v>
      </c>
      <c r="B8419">
        <v>0</v>
      </c>
      <c r="D8419" s="60">
        <v>40130.396527777775</v>
      </c>
    </row>
    <row r="8420" spans="1:4" x14ac:dyDescent="0.25">
      <c r="A8420" s="42">
        <v>40130.417361111111</v>
      </c>
      <c r="B8420">
        <v>0</v>
      </c>
      <c r="D8420" s="60">
        <v>40130.417361111111</v>
      </c>
    </row>
    <row r="8421" spans="1:4" x14ac:dyDescent="0.25">
      <c r="A8421" s="42">
        <v>40130.438194444447</v>
      </c>
      <c r="B8421">
        <v>0</v>
      </c>
      <c r="D8421" s="60">
        <v>40130.438194444447</v>
      </c>
    </row>
    <row r="8422" spans="1:4" x14ac:dyDescent="0.25">
      <c r="A8422" s="42">
        <v>40130.459027777775</v>
      </c>
      <c r="B8422">
        <v>0</v>
      </c>
      <c r="D8422" s="60">
        <v>40130.459027777775</v>
      </c>
    </row>
    <row r="8423" spans="1:4" x14ac:dyDescent="0.25">
      <c r="A8423" s="42">
        <v>40130.479861111111</v>
      </c>
      <c r="B8423">
        <v>0</v>
      </c>
      <c r="D8423" s="60">
        <v>40130.479861111111</v>
      </c>
    </row>
    <row r="8424" spans="1:4" x14ac:dyDescent="0.25">
      <c r="A8424" s="42">
        <v>40130.500694444447</v>
      </c>
      <c r="B8424">
        <v>0</v>
      </c>
      <c r="D8424" s="60">
        <v>40130.500694444447</v>
      </c>
    </row>
    <row r="8425" spans="1:4" x14ac:dyDescent="0.25">
      <c r="A8425" s="42">
        <v>40130.521527777775</v>
      </c>
      <c r="B8425">
        <v>0</v>
      </c>
      <c r="D8425" s="60">
        <v>40130.521527777775</v>
      </c>
    </row>
    <row r="8426" spans="1:4" x14ac:dyDescent="0.25">
      <c r="A8426" s="42">
        <v>40130.542361111111</v>
      </c>
      <c r="B8426">
        <v>0</v>
      </c>
      <c r="D8426" s="60">
        <v>40130.542361111111</v>
      </c>
    </row>
    <row r="8427" spans="1:4" x14ac:dyDescent="0.25">
      <c r="A8427" s="42">
        <v>40130.563194444447</v>
      </c>
      <c r="B8427">
        <v>0</v>
      </c>
      <c r="D8427" s="60">
        <v>40130.563194444447</v>
      </c>
    </row>
    <row r="8428" spans="1:4" x14ac:dyDescent="0.25">
      <c r="A8428" s="42">
        <v>40130.584027777775</v>
      </c>
      <c r="B8428">
        <v>0</v>
      </c>
      <c r="D8428" s="60">
        <v>40130.584027777775</v>
      </c>
    </row>
    <row r="8429" spans="1:4" x14ac:dyDescent="0.25">
      <c r="A8429" s="42">
        <v>40130.604861111111</v>
      </c>
      <c r="B8429">
        <v>0</v>
      </c>
      <c r="D8429" s="60">
        <v>40130.604861111111</v>
      </c>
    </row>
    <row r="8430" spans="1:4" x14ac:dyDescent="0.25">
      <c r="A8430" s="42">
        <v>40130.625694444447</v>
      </c>
      <c r="B8430">
        <v>0</v>
      </c>
      <c r="D8430" s="60">
        <v>40130.625694444447</v>
      </c>
    </row>
    <row r="8431" spans="1:4" x14ac:dyDescent="0.25">
      <c r="A8431" s="42">
        <v>40130.646527777775</v>
      </c>
      <c r="B8431">
        <v>0</v>
      </c>
      <c r="D8431" s="60">
        <v>40130.646527777775</v>
      </c>
    </row>
    <row r="8432" spans="1:4" x14ac:dyDescent="0.25">
      <c r="A8432" s="42">
        <v>40130.667361111111</v>
      </c>
      <c r="B8432">
        <v>0</v>
      </c>
      <c r="D8432" s="60">
        <v>40130.667361111111</v>
      </c>
    </row>
    <row r="8433" spans="1:4" x14ac:dyDescent="0.25">
      <c r="A8433" s="42">
        <v>40130.688194444447</v>
      </c>
      <c r="B8433">
        <v>0</v>
      </c>
      <c r="D8433" s="60">
        <v>40130.688194444447</v>
      </c>
    </row>
    <row r="8434" spans="1:4" x14ac:dyDescent="0.25">
      <c r="A8434" s="42">
        <v>40130.709027777775</v>
      </c>
      <c r="B8434">
        <v>0</v>
      </c>
      <c r="D8434" s="60">
        <v>40130.709027777775</v>
      </c>
    </row>
    <row r="8435" spans="1:4" x14ac:dyDescent="0.25">
      <c r="A8435" s="42">
        <v>40130.729861111111</v>
      </c>
      <c r="B8435">
        <v>0</v>
      </c>
      <c r="D8435" s="60">
        <v>40130.729861111111</v>
      </c>
    </row>
    <row r="8436" spans="1:4" x14ac:dyDescent="0.25">
      <c r="A8436" s="42">
        <v>40130.750694444447</v>
      </c>
      <c r="B8436">
        <v>0</v>
      </c>
      <c r="D8436" s="60">
        <v>40130.750694444447</v>
      </c>
    </row>
    <row r="8437" spans="1:4" x14ac:dyDescent="0.25">
      <c r="A8437" s="42">
        <v>40130.771527777775</v>
      </c>
      <c r="B8437">
        <v>0</v>
      </c>
      <c r="D8437" s="60">
        <v>40130.771527777775</v>
      </c>
    </row>
    <row r="8438" spans="1:4" x14ac:dyDescent="0.25">
      <c r="A8438" s="42">
        <v>40130.792361111111</v>
      </c>
      <c r="B8438">
        <v>0</v>
      </c>
      <c r="D8438" s="60">
        <v>40130.792361111111</v>
      </c>
    </row>
    <row r="8439" spans="1:4" x14ac:dyDescent="0.25">
      <c r="A8439" s="42">
        <v>40130.813194444447</v>
      </c>
      <c r="B8439">
        <v>0</v>
      </c>
      <c r="D8439" s="60">
        <v>40130.813194444447</v>
      </c>
    </row>
    <row r="8440" spans="1:4" x14ac:dyDescent="0.25">
      <c r="A8440" s="42">
        <v>40130.834027777775</v>
      </c>
      <c r="B8440">
        <v>0</v>
      </c>
      <c r="D8440" s="60">
        <v>40130.834027777775</v>
      </c>
    </row>
    <row r="8441" spans="1:4" x14ac:dyDescent="0.25">
      <c r="A8441" s="42">
        <v>40130.854861111111</v>
      </c>
      <c r="B8441">
        <v>0</v>
      </c>
      <c r="D8441" s="60">
        <v>40130.854861111111</v>
      </c>
    </row>
    <row r="8442" spans="1:4" x14ac:dyDescent="0.25">
      <c r="A8442" s="42">
        <v>40130.875694444447</v>
      </c>
      <c r="B8442">
        <v>0</v>
      </c>
      <c r="D8442" s="60">
        <v>40130.875694444447</v>
      </c>
    </row>
    <row r="8443" spans="1:4" x14ac:dyDescent="0.25">
      <c r="A8443" s="42">
        <v>40130.896527777775</v>
      </c>
      <c r="B8443">
        <v>0</v>
      </c>
      <c r="D8443" s="60">
        <v>40130.896527777775</v>
      </c>
    </row>
    <row r="8444" spans="1:4" x14ac:dyDescent="0.25">
      <c r="A8444" s="42">
        <v>40130.917361111111</v>
      </c>
      <c r="B8444">
        <v>0</v>
      </c>
      <c r="D8444" s="60">
        <v>40130.917361111111</v>
      </c>
    </row>
    <row r="8445" spans="1:4" x14ac:dyDescent="0.25">
      <c r="A8445" s="42">
        <v>40130.938194444447</v>
      </c>
      <c r="B8445">
        <v>0</v>
      </c>
      <c r="D8445" s="60">
        <v>40130.938194444447</v>
      </c>
    </row>
    <row r="8446" spans="1:4" x14ac:dyDescent="0.25">
      <c r="A8446" s="42">
        <v>40130.959027777775</v>
      </c>
      <c r="B8446">
        <v>0</v>
      </c>
      <c r="D8446" s="60">
        <v>40130.959027777775</v>
      </c>
    </row>
    <row r="8447" spans="1:4" x14ac:dyDescent="0.25">
      <c r="A8447" s="42">
        <v>40130.979861111111</v>
      </c>
      <c r="B8447">
        <v>0</v>
      </c>
      <c r="D8447" s="60">
        <v>40130.979861111111</v>
      </c>
    </row>
    <row r="8448" spans="1:4" x14ac:dyDescent="0.25">
      <c r="A8448" s="42">
        <v>40131.000694444447</v>
      </c>
      <c r="B8448">
        <v>0</v>
      </c>
      <c r="D8448" s="60">
        <v>40131.000694444447</v>
      </c>
    </row>
    <row r="8449" spans="1:4" x14ac:dyDescent="0.25">
      <c r="A8449" s="42">
        <v>40131.021527777775</v>
      </c>
      <c r="B8449">
        <v>0</v>
      </c>
      <c r="D8449" s="60">
        <v>40131.021527777775</v>
      </c>
    </row>
    <row r="8450" spans="1:4" x14ac:dyDescent="0.25">
      <c r="A8450" s="42">
        <v>40131.042361111111</v>
      </c>
      <c r="B8450">
        <v>0</v>
      </c>
      <c r="D8450" s="60">
        <v>40131.042361111111</v>
      </c>
    </row>
    <row r="8451" spans="1:4" x14ac:dyDescent="0.25">
      <c r="A8451" s="42">
        <v>40131.063194444447</v>
      </c>
      <c r="B8451">
        <v>0</v>
      </c>
      <c r="D8451" s="60">
        <v>40131.063194444447</v>
      </c>
    </row>
    <row r="8452" spans="1:4" x14ac:dyDescent="0.25">
      <c r="A8452" s="42">
        <v>40131.084027777775</v>
      </c>
      <c r="B8452">
        <v>0</v>
      </c>
      <c r="D8452" s="60">
        <v>40131.084027777775</v>
      </c>
    </row>
    <row r="8453" spans="1:4" x14ac:dyDescent="0.25">
      <c r="A8453" s="42">
        <v>40131.104861111111</v>
      </c>
      <c r="B8453">
        <v>0</v>
      </c>
      <c r="D8453" s="60">
        <v>40131.104861111111</v>
      </c>
    </row>
    <row r="8454" spans="1:4" x14ac:dyDescent="0.25">
      <c r="A8454" s="42">
        <v>40131.125694444447</v>
      </c>
      <c r="B8454">
        <v>0</v>
      </c>
      <c r="D8454" s="60">
        <v>40131.125694444447</v>
      </c>
    </row>
    <row r="8455" spans="1:4" x14ac:dyDescent="0.25">
      <c r="A8455" s="42">
        <v>40131.146527777775</v>
      </c>
      <c r="B8455">
        <v>0</v>
      </c>
      <c r="D8455" s="60">
        <v>40131.146527777775</v>
      </c>
    </row>
    <row r="8456" spans="1:4" x14ac:dyDescent="0.25">
      <c r="A8456" s="42">
        <v>40131.167361111111</v>
      </c>
      <c r="B8456">
        <v>0</v>
      </c>
      <c r="D8456" s="60">
        <v>40131.167361111111</v>
      </c>
    </row>
    <row r="8457" spans="1:4" x14ac:dyDescent="0.25">
      <c r="A8457" s="42">
        <v>40131.188194444447</v>
      </c>
      <c r="B8457">
        <v>0</v>
      </c>
      <c r="D8457" s="60">
        <v>40131.188194444447</v>
      </c>
    </row>
    <row r="8458" spans="1:4" x14ac:dyDescent="0.25">
      <c r="A8458" s="42">
        <v>40131.209027777775</v>
      </c>
      <c r="B8458">
        <v>0</v>
      </c>
      <c r="D8458" s="60">
        <v>40131.209027777775</v>
      </c>
    </row>
    <row r="8459" spans="1:4" x14ac:dyDescent="0.25">
      <c r="A8459" s="42">
        <v>40131.229861111111</v>
      </c>
      <c r="B8459">
        <v>0</v>
      </c>
      <c r="D8459" s="60">
        <v>40131.229861111111</v>
      </c>
    </row>
    <row r="8460" spans="1:4" x14ac:dyDescent="0.25">
      <c r="A8460" s="42">
        <v>40131.250694444447</v>
      </c>
      <c r="B8460">
        <v>0</v>
      </c>
      <c r="D8460" s="60">
        <v>40131.250694444447</v>
      </c>
    </row>
    <row r="8461" spans="1:4" x14ac:dyDescent="0.25">
      <c r="A8461" s="42">
        <v>40131.271527777775</v>
      </c>
      <c r="B8461">
        <v>0</v>
      </c>
      <c r="D8461" s="60">
        <v>40131.271527777775</v>
      </c>
    </row>
    <row r="8462" spans="1:4" x14ac:dyDescent="0.25">
      <c r="A8462" s="42">
        <v>40131.292361111111</v>
      </c>
      <c r="B8462">
        <v>0</v>
      </c>
      <c r="D8462" s="60">
        <v>40131.292361111111</v>
      </c>
    </row>
    <row r="8463" spans="1:4" x14ac:dyDescent="0.25">
      <c r="A8463" s="42">
        <v>40131.313194444447</v>
      </c>
      <c r="B8463">
        <v>0</v>
      </c>
      <c r="D8463" s="60">
        <v>40131.313194444447</v>
      </c>
    </row>
    <row r="8464" spans="1:4" x14ac:dyDescent="0.25">
      <c r="A8464" s="42">
        <v>40131.334027777775</v>
      </c>
      <c r="B8464">
        <v>0</v>
      </c>
      <c r="D8464" s="60">
        <v>40131.334027777775</v>
      </c>
    </row>
    <row r="8465" spans="1:4" x14ac:dyDescent="0.25">
      <c r="A8465" s="42">
        <v>40131.354861111111</v>
      </c>
      <c r="B8465">
        <v>0</v>
      </c>
      <c r="D8465" s="60">
        <v>40131.354861111111</v>
      </c>
    </row>
    <row r="8466" spans="1:4" x14ac:dyDescent="0.25">
      <c r="A8466" s="42">
        <v>40131.375694444447</v>
      </c>
      <c r="B8466">
        <v>0</v>
      </c>
      <c r="D8466" s="60">
        <v>40131.375694444447</v>
      </c>
    </row>
    <row r="8467" spans="1:4" x14ac:dyDescent="0.25">
      <c r="A8467" s="42">
        <v>40131.396527777775</v>
      </c>
      <c r="B8467">
        <v>0</v>
      </c>
      <c r="D8467" s="60">
        <v>40131.396527777775</v>
      </c>
    </row>
    <row r="8468" spans="1:4" x14ac:dyDescent="0.25">
      <c r="A8468" s="42">
        <v>40131.417361111111</v>
      </c>
      <c r="B8468">
        <v>0</v>
      </c>
      <c r="D8468" s="60">
        <v>40131.417361111111</v>
      </c>
    </row>
    <row r="8469" spans="1:4" x14ac:dyDescent="0.25">
      <c r="A8469" s="42">
        <v>40131.438194444447</v>
      </c>
      <c r="B8469">
        <v>0</v>
      </c>
      <c r="D8469" s="60">
        <v>40131.438194444447</v>
      </c>
    </row>
    <row r="8470" spans="1:4" x14ac:dyDescent="0.25">
      <c r="A8470" s="42">
        <v>40131.459027777775</v>
      </c>
      <c r="B8470">
        <v>0</v>
      </c>
      <c r="D8470" s="60">
        <v>40131.459027777775</v>
      </c>
    </row>
    <row r="8471" spans="1:4" x14ac:dyDescent="0.25">
      <c r="A8471" s="42">
        <v>40131.479861111111</v>
      </c>
      <c r="B8471">
        <v>0</v>
      </c>
      <c r="D8471" s="60">
        <v>40131.479861111111</v>
      </c>
    </row>
    <row r="8472" spans="1:4" x14ac:dyDescent="0.25">
      <c r="A8472" s="42">
        <v>40131.500694444447</v>
      </c>
      <c r="B8472">
        <v>0</v>
      </c>
      <c r="D8472" s="60">
        <v>40131.500694444447</v>
      </c>
    </row>
    <row r="8473" spans="1:4" x14ac:dyDescent="0.25">
      <c r="A8473" s="42">
        <v>40131.521527777775</v>
      </c>
      <c r="B8473">
        <v>0</v>
      </c>
      <c r="D8473" s="60">
        <v>40131.521527777775</v>
      </c>
    </row>
    <row r="8474" spans="1:4" x14ac:dyDescent="0.25">
      <c r="A8474" s="42">
        <v>40131.542361111111</v>
      </c>
      <c r="B8474">
        <v>0</v>
      </c>
      <c r="D8474" s="60">
        <v>40131.542361111111</v>
      </c>
    </row>
    <row r="8475" spans="1:4" x14ac:dyDescent="0.25">
      <c r="A8475" s="42">
        <v>40131.563194444447</v>
      </c>
      <c r="B8475">
        <v>0</v>
      </c>
      <c r="D8475" s="60">
        <v>40131.563194444447</v>
      </c>
    </row>
    <row r="8476" spans="1:4" x14ac:dyDescent="0.25">
      <c r="A8476" s="42">
        <v>40131.584027777775</v>
      </c>
      <c r="B8476">
        <v>0</v>
      </c>
      <c r="D8476" s="60">
        <v>40131.584027777775</v>
      </c>
    </row>
    <row r="8477" spans="1:4" x14ac:dyDescent="0.25">
      <c r="A8477" s="42">
        <v>40131.604861111111</v>
      </c>
      <c r="B8477">
        <v>0</v>
      </c>
      <c r="D8477" s="60">
        <v>40131.604861111111</v>
      </c>
    </row>
    <row r="8478" spans="1:4" x14ac:dyDescent="0.25">
      <c r="A8478" s="42">
        <v>40131.625694444447</v>
      </c>
      <c r="B8478">
        <v>0</v>
      </c>
      <c r="D8478" s="60">
        <v>40131.625694444447</v>
      </c>
    </row>
    <row r="8479" spans="1:4" x14ac:dyDescent="0.25">
      <c r="A8479" s="42">
        <v>40131.646527777775</v>
      </c>
      <c r="B8479">
        <v>0.8</v>
      </c>
      <c r="D8479" s="60">
        <v>40131.646527777775</v>
      </c>
    </row>
    <row r="8480" spans="1:4" x14ac:dyDescent="0.25">
      <c r="A8480" s="42">
        <v>40131.667361111111</v>
      </c>
      <c r="B8480">
        <v>1.9</v>
      </c>
      <c r="D8480" s="60">
        <v>40131.667361111111</v>
      </c>
    </row>
    <row r="8481" spans="1:4" x14ac:dyDescent="0.25">
      <c r="A8481" s="42">
        <v>40131.688194444447</v>
      </c>
      <c r="B8481">
        <v>1.7</v>
      </c>
      <c r="D8481" s="60">
        <v>40131.688194444447</v>
      </c>
    </row>
    <row r="8482" spans="1:4" x14ac:dyDescent="0.25">
      <c r="A8482" s="42">
        <v>40131.709027777775</v>
      </c>
      <c r="B8482">
        <v>1.4</v>
      </c>
      <c r="D8482" s="60">
        <v>40131.709027777775</v>
      </c>
    </row>
    <row r="8483" spans="1:4" x14ac:dyDescent="0.25">
      <c r="A8483" s="42">
        <v>40131.729861111111</v>
      </c>
      <c r="B8483">
        <v>0</v>
      </c>
      <c r="D8483" s="60">
        <v>40131.729861111111</v>
      </c>
    </row>
    <row r="8484" spans="1:4" x14ac:dyDescent="0.25">
      <c r="A8484" s="42">
        <v>40131.750694444447</v>
      </c>
      <c r="B8484">
        <v>0</v>
      </c>
      <c r="D8484" s="60">
        <v>40131.750694444447</v>
      </c>
    </row>
    <row r="8485" spans="1:4" x14ac:dyDescent="0.25">
      <c r="A8485" s="42">
        <v>40131.771527777775</v>
      </c>
      <c r="B8485">
        <v>18.399999999999999</v>
      </c>
      <c r="D8485" s="60">
        <v>40131.771527777775</v>
      </c>
    </row>
    <row r="8486" spans="1:4" x14ac:dyDescent="0.25">
      <c r="A8486" s="42">
        <v>40131.792361111111</v>
      </c>
      <c r="B8486">
        <v>14.7</v>
      </c>
      <c r="D8486" s="60">
        <v>40131.792361111111</v>
      </c>
    </row>
    <row r="8487" spans="1:4" x14ac:dyDescent="0.25">
      <c r="A8487" s="42">
        <v>40131.813194444447</v>
      </c>
      <c r="B8487">
        <v>0</v>
      </c>
      <c r="D8487" s="60">
        <v>40131.813194444447</v>
      </c>
    </row>
    <row r="8488" spans="1:4" x14ac:dyDescent="0.25">
      <c r="A8488" s="42">
        <v>40131.834027777775</v>
      </c>
      <c r="B8488">
        <v>0</v>
      </c>
      <c r="D8488" s="60">
        <v>40131.834027777775</v>
      </c>
    </row>
    <row r="8489" spans="1:4" x14ac:dyDescent="0.25">
      <c r="A8489" s="42">
        <v>40131.854861111111</v>
      </c>
      <c r="B8489">
        <v>0</v>
      </c>
      <c r="D8489" s="60">
        <v>40131.854861111111</v>
      </c>
    </row>
    <row r="8490" spans="1:4" x14ac:dyDescent="0.25">
      <c r="A8490" s="42">
        <v>40131.875694444447</v>
      </c>
      <c r="B8490">
        <v>0</v>
      </c>
      <c r="D8490" s="60">
        <v>40131.875694444447</v>
      </c>
    </row>
    <row r="8491" spans="1:4" x14ac:dyDescent="0.25">
      <c r="A8491" s="42">
        <v>40131.896527777775</v>
      </c>
      <c r="B8491">
        <v>0</v>
      </c>
      <c r="D8491" s="60">
        <v>40131.896527777775</v>
      </c>
    </row>
    <row r="8492" spans="1:4" x14ac:dyDescent="0.25">
      <c r="A8492" s="42">
        <v>40131.917361111111</v>
      </c>
      <c r="B8492">
        <v>0</v>
      </c>
      <c r="D8492" s="60">
        <v>40131.917361111111</v>
      </c>
    </row>
    <row r="8493" spans="1:4" x14ac:dyDescent="0.25">
      <c r="A8493" s="42">
        <v>40131.938194444447</v>
      </c>
      <c r="B8493">
        <v>0</v>
      </c>
      <c r="D8493" s="60">
        <v>40131.938194444447</v>
      </c>
    </row>
    <row r="8494" spans="1:4" x14ac:dyDescent="0.25">
      <c r="A8494" s="42">
        <v>40131.959027777775</v>
      </c>
      <c r="B8494">
        <v>0</v>
      </c>
      <c r="D8494" s="60">
        <v>40131.959027777775</v>
      </c>
    </row>
    <row r="8495" spans="1:4" x14ac:dyDescent="0.25">
      <c r="A8495" s="42">
        <v>40131.979861111111</v>
      </c>
      <c r="B8495">
        <v>0</v>
      </c>
      <c r="D8495" s="60">
        <v>40131.979861111111</v>
      </c>
    </row>
    <row r="8496" spans="1:4" x14ac:dyDescent="0.25">
      <c r="A8496" s="42">
        <v>40132.000694444447</v>
      </c>
      <c r="B8496">
        <v>0</v>
      </c>
      <c r="D8496" s="60">
        <v>40132.000694444447</v>
      </c>
    </row>
    <row r="8497" spans="1:4" x14ac:dyDescent="0.25">
      <c r="A8497" s="42">
        <v>40132.021527777775</v>
      </c>
      <c r="B8497">
        <v>0</v>
      </c>
      <c r="D8497" s="60">
        <v>40132.021527777775</v>
      </c>
    </row>
    <row r="8498" spans="1:4" x14ac:dyDescent="0.25">
      <c r="A8498" s="42">
        <v>40132.042361111111</v>
      </c>
      <c r="B8498">
        <v>0</v>
      </c>
      <c r="D8498" s="60">
        <v>40132.042361111111</v>
      </c>
    </row>
    <row r="8499" spans="1:4" x14ac:dyDescent="0.25">
      <c r="A8499" s="42">
        <v>40132.063194444447</v>
      </c>
      <c r="B8499">
        <v>0</v>
      </c>
      <c r="D8499" s="60">
        <v>40132.063194444447</v>
      </c>
    </row>
    <row r="8500" spans="1:4" x14ac:dyDescent="0.25">
      <c r="A8500" s="42">
        <v>40132.084027777775</v>
      </c>
      <c r="B8500">
        <v>0</v>
      </c>
      <c r="D8500" s="60">
        <v>40132.084027777775</v>
      </c>
    </row>
    <row r="8501" spans="1:4" x14ac:dyDescent="0.25">
      <c r="A8501" s="42">
        <v>40132.104861111111</v>
      </c>
      <c r="B8501">
        <v>0</v>
      </c>
      <c r="D8501" s="60">
        <v>40132.104861111111</v>
      </c>
    </row>
    <row r="8502" spans="1:4" x14ac:dyDescent="0.25">
      <c r="A8502" s="42">
        <v>40132.125694444447</v>
      </c>
      <c r="B8502">
        <v>0</v>
      </c>
      <c r="D8502" s="60">
        <v>40132.125694444447</v>
      </c>
    </row>
    <row r="8503" spans="1:4" x14ac:dyDescent="0.25">
      <c r="A8503" s="42">
        <v>40132.146527777775</v>
      </c>
      <c r="B8503">
        <v>0</v>
      </c>
      <c r="D8503" s="60">
        <v>40132.146527777775</v>
      </c>
    </row>
    <row r="8504" spans="1:4" x14ac:dyDescent="0.25">
      <c r="A8504" s="42">
        <v>40132.167361111111</v>
      </c>
      <c r="B8504">
        <v>0</v>
      </c>
      <c r="D8504" s="60">
        <v>40132.167361111111</v>
      </c>
    </row>
    <row r="8505" spans="1:4" x14ac:dyDescent="0.25">
      <c r="A8505" s="42">
        <v>40132.188194444447</v>
      </c>
      <c r="B8505">
        <v>0</v>
      </c>
      <c r="D8505" s="60">
        <v>40132.188194444447</v>
      </c>
    </row>
    <row r="8506" spans="1:4" x14ac:dyDescent="0.25">
      <c r="A8506" s="42">
        <v>40132.209027777775</v>
      </c>
      <c r="B8506">
        <v>0</v>
      </c>
      <c r="D8506" s="60">
        <v>40132.209027777775</v>
      </c>
    </row>
    <row r="8507" spans="1:4" x14ac:dyDescent="0.25">
      <c r="A8507" s="42">
        <v>40132.229861111111</v>
      </c>
      <c r="B8507">
        <v>0</v>
      </c>
      <c r="D8507" s="60">
        <v>40132.229861111111</v>
      </c>
    </row>
    <row r="8508" spans="1:4" x14ac:dyDescent="0.25">
      <c r="A8508" s="42">
        <v>40132.250694444447</v>
      </c>
      <c r="B8508">
        <v>0</v>
      </c>
      <c r="D8508" s="60">
        <v>40132.250694444447</v>
      </c>
    </row>
    <row r="8509" spans="1:4" x14ac:dyDescent="0.25">
      <c r="A8509" s="42">
        <v>40132.271527777775</v>
      </c>
      <c r="B8509">
        <v>0</v>
      </c>
      <c r="D8509" s="60">
        <v>40132.271527777775</v>
      </c>
    </row>
    <row r="8510" spans="1:4" x14ac:dyDescent="0.25">
      <c r="A8510" s="42">
        <v>40132.292361111111</v>
      </c>
      <c r="B8510">
        <v>0</v>
      </c>
      <c r="D8510" s="60">
        <v>40132.292361111111</v>
      </c>
    </row>
    <row r="8511" spans="1:4" x14ac:dyDescent="0.25">
      <c r="A8511" s="42">
        <v>40132.313194444447</v>
      </c>
      <c r="B8511">
        <v>0</v>
      </c>
      <c r="D8511" s="60">
        <v>40132.313194444447</v>
      </c>
    </row>
    <row r="8512" spans="1:4" x14ac:dyDescent="0.25">
      <c r="A8512" s="42">
        <v>40132.334027777775</v>
      </c>
      <c r="B8512">
        <v>0</v>
      </c>
      <c r="D8512" s="60">
        <v>40132.334027777775</v>
      </c>
    </row>
    <row r="8513" spans="1:4" x14ac:dyDescent="0.25">
      <c r="A8513" s="42">
        <v>40132.354861111111</v>
      </c>
      <c r="B8513">
        <v>0</v>
      </c>
      <c r="D8513" s="60">
        <v>40132.354861111111</v>
      </c>
    </row>
    <row r="8514" spans="1:4" x14ac:dyDescent="0.25">
      <c r="A8514" s="42">
        <v>40132.375694444447</v>
      </c>
      <c r="B8514">
        <v>0</v>
      </c>
      <c r="D8514" s="60">
        <v>40132.375694444447</v>
      </c>
    </row>
    <row r="8515" spans="1:4" x14ac:dyDescent="0.25">
      <c r="A8515" s="42">
        <v>40132.396527777775</v>
      </c>
      <c r="B8515">
        <v>0</v>
      </c>
      <c r="D8515" s="60">
        <v>40132.396527777775</v>
      </c>
    </row>
    <row r="8516" spans="1:4" x14ac:dyDescent="0.25">
      <c r="A8516" s="42">
        <v>40132.417361111111</v>
      </c>
      <c r="B8516">
        <v>0</v>
      </c>
      <c r="D8516" s="60">
        <v>40132.417361111111</v>
      </c>
    </row>
    <row r="8517" spans="1:4" x14ac:dyDescent="0.25">
      <c r="A8517" s="42">
        <v>40132.438194444447</v>
      </c>
      <c r="B8517">
        <v>0</v>
      </c>
      <c r="D8517" s="60">
        <v>40132.438194444447</v>
      </c>
    </row>
    <row r="8518" spans="1:4" x14ac:dyDescent="0.25">
      <c r="A8518" s="42">
        <v>40132.459027777775</v>
      </c>
      <c r="B8518">
        <v>0</v>
      </c>
      <c r="D8518" s="60">
        <v>40132.459027777775</v>
      </c>
    </row>
    <row r="8519" spans="1:4" x14ac:dyDescent="0.25">
      <c r="A8519" s="42">
        <v>40132.479861111111</v>
      </c>
      <c r="B8519">
        <v>0</v>
      </c>
      <c r="D8519" s="60">
        <v>40132.479861111111</v>
      </c>
    </row>
    <row r="8520" spans="1:4" x14ac:dyDescent="0.25">
      <c r="A8520" s="42">
        <v>40132.500694444447</v>
      </c>
      <c r="B8520">
        <v>0</v>
      </c>
      <c r="D8520" s="60">
        <v>40132.500694444447</v>
      </c>
    </row>
    <row r="8521" spans="1:4" x14ac:dyDescent="0.25">
      <c r="A8521" s="42">
        <v>40132.521527777775</v>
      </c>
      <c r="B8521">
        <v>0</v>
      </c>
      <c r="D8521" s="60">
        <v>40132.521527777775</v>
      </c>
    </row>
    <row r="8522" spans="1:4" x14ac:dyDescent="0.25">
      <c r="A8522" s="42">
        <v>40132.542361111111</v>
      </c>
      <c r="B8522">
        <v>0</v>
      </c>
      <c r="D8522" s="60">
        <v>40132.542361111111</v>
      </c>
    </row>
    <row r="8523" spans="1:4" x14ac:dyDescent="0.25">
      <c r="A8523" s="42">
        <v>40132.563194444447</v>
      </c>
      <c r="B8523">
        <v>0</v>
      </c>
      <c r="D8523" s="60">
        <v>40132.563194444447</v>
      </c>
    </row>
    <row r="8524" spans="1:4" x14ac:dyDescent="0.25">
      <c r="A8524" s="42">
        <v>40132.584027777775</v>
      </c>
      <c r="B8524">
        <v>0</v>
      </c>
      <c r="D8524" s="60">
        <v>40132.584027777775</v>
      </c>
    </row>
    <row r="8525" spans="1:4" x14ac:dyDescent="0.25">
      <c r="A8525" s="42">
        <v>40132.604861111111</v>
      </c>
      <c r="B8525">
        <v>0</v>
      </c>
      <c r="D8525" s="60">
        <v>40132.604861111111</v>
      </c>
    </row>
    <row r="8526" spans="1:4" x14ac:dyDescent="0.25">
      <c r="A8526" s="42">
        <v>40132.625694444447</v>
      </c>
      <c r="B8526">
        <v>0</v>
      </c>
      <c r="D8526" s="60">
        <v>40132.625694444447</v>
      </c>
    </row>
    <row r="8527" spans="1:4" x14ac:dyDescent="0.25">
      <c r="A8527" s="42">
        <v>40132.646527777775</v>
      </c>
      <c r="B8527">
        <v>0</v>
      </c>
      <c r="D8527" s="60">
        <v>40132.646527777775</v>
      </c>
    </row>
    <row r="8528" spans="1:4" x14ac:dyDescent="0.25">
      <c r="A8528" s="42">
        <v>40132.667361111111</v>
      </c>
      <c r="B8528">
        <v>0</v>
      </c>
      <c r="D8528" s="60">
        <v>40132.667361111111</v>
      </c>
    </row>
    <row r="8529" spans="1:4" x14ac:dyDescent="0.25">
      <c r="A8529" s="42">
        <v>40132.688194444447</v>
      </c>
      <c r="B8529">
        <v>0</v>
      </c>
      <c r="D8529" s="60">
        <v>40132.688194444447</v>
      </c>
    </row>
    <row r="8530" spans="1:4" x14ac:dyDescent="0.25">
      <c r="A8530" s="42">
        <v>40132.709027777775</v>
      </c>
      <c r="B8530">
        <v>0</v>
      </c>
      <c r="D8530" s="60">
        <v>40132.709027777775</v>
      </c>
    </row>
    <row r="8531" spans="1:4" x14ac:dyDescent="0.25">
      <c r="A8531" s="42">
        <v>40132.729861111111</v>
      </c>
      <c r="B8531">
        <v>0</v>
      </c>
      <c r="D8531" s="60">
        <v>40132.729861111111</v>
      </c>
    </row>
    <row r="8532" spans="1:4" x14ac:dyDescent="0.25">
      <c r="A8532" s="42">
        <v>40132.750694444447</v>
      </c>
      <c r="B8532">
        <v>0</v>
      </c>
      <c r="D8532" s="60">
        <v>40132.750694444447</v>
      </c>
    </row>
    <row r="8533" spans="1:4" x14ac:dyDescent="0.25">
      <c r="A8533" s="42">
        <v>40132.771527777775</v>
      </c>
      <c r="B8533">
        <v>0</v>
      </c>
      <c r="D8533" s="60">
        <v>40132.771527777775</v>
      </c>
    </row>
    <row r="8534" spans="1:4" x14ac:dyDescent="0.25">
      <c r="A8534" s="42">
        <v>40132.792361111111</v>
      </c>
      <c r="B8534">
        <v>0</v>
      </c>
      <c r="D8534" s="60">
        <v>40132.792361111111</v>
      </c>
    </row>
    <row r="8535" spans="1:4" x14ac:dyDescent="0.25">
      <c r="A8535" s="42">
        <v>40132.813194444447</v>
      </c>
      <c r="B8535">
        <v>0</v>
      </c>
      <c r="D8535" s="60">
        <v>40132.813194444447</v>
      </c>
    </row>
    <row r="8536" spans="1:4" x14ac:dyDescent="0.25">
      <c r="A8536" s="42">
        <v>40132.834027777775</v>
      </c>
      <c r="B8536">
        <v>0</v>
      </c>
      <c r="D8536" s="60">
        <v>40132.834027777775</v>
      </c>
    </row>
    <row r="8537" spans="1:4" x14ac:dyDescent="0.25">
      <c r="A8537" s="42">
        <v>40132.854861111111</v>
      </c>
      <c r="B8537">
        <v>0</v>
      </c>
      <c r="D8537" s="60">
        <v>40132.854861111111</v>
      </c>
    </row>
    <row r="8538" spans="1:4" x14ac:dyDescent="0.25">
      <c r="A8538" s="42">
        <v>40132.875694444447</v>
      </c>
      <c r="B8538">
        <v>0</v>
      </c>
      <c r="D8538" s="60">
        <v>40132.875694444447</v>
      </c>
    </row>
    <row r="8539" spans="1:4" x14ac:dyDescent="0.25">
      <c r="A8539" s="42">
        <v>40132.896527777775</v>
      </c>
      <c r="B8539">
        <v>0</v>
      </c>
      <c r="D8539" s="60">
        <v>40132.896527777775</v>
      </c>
    </row>
    <row r="8540" spans="1:4" x14ac:dyDescent="0.25">
      <c r="A8540" s="42">
        <v>40132.917361111111</v>
      </c>
      <c r="B8540">
        <v>0</v>
      </c>
      <c r="D8540" s="60">
        <v>40132.917361111111</v>
      </c>
    </row>
    <row r="8541" spans="1:4" x14ac:dyDescent="0.25">
      <c r="A8541" s="42">
        <v>40132.938194444447</v>
      </c>
      <c r="B8541">
        <v>0</v>
      </c>
      <c r="D8541" s="60">
        <v>40132.938194444447</v>
      </c>
    </row>
    <row r="8542" spans="1:4" x14ac:dyDescent="0.25">
      <c r="A8542" s="42">
        <v>40132.959027777775</v>
      </c>
      <c r="B8542">
        <v>0</v>
      </c>
      <c r="D8542" s="60">
        <v>40132.959027777775</v>
      </c>
    </row>
    <row r="8543" spans="1:4" x14ac:dyDescent="0.25">
      <c r="A8543" s="42">
        <v>40132.979861111111</v>
      </c>
      <c r="B8543">
        <v>0</v>
      </c>
      <c r="D8543" s="60">
        <v>40132.979861111111</v>
      </c>
    </row>
    <row r="8544" spans="1:4" x14ac:dyDescent="0.25">
      <c r="A8544" s="42">
        <v>40133.000694444447</v>
      </c>
      <c r="B8544">
        <v>0</v>
      </c>
      <c r="D8544" s="60">
        <v>40133.000694444447</v>
      </c>
    </row>
    <row r="8545" spans="1:4" x14ac:dyDescent="0.25">
      <c r="A8545" s="42">
        <v>40133.021527777775</v>
      </c>
      <c r="B8545">
        <v>0</v>
      </c>
      <c r="D8545" s="60">
        <v>40133.021527777775</v>
      </c>
    </row>
    <row r="8546" spans="1:4" x14ac:dyDescent="0.25">
      <c r="A8546" s="42">
        <v>40133.042361111111</v>
      </c>
      <c r="B8546">
        <v>0</v>
      </c>
      <c r="D8546" s="60">
        <v>40133.042361111111</v>
      </c>
    </row>
    <row r="8547" spans="1:4" x14ac:dyDescent="0.25">
      <c r="A8547" s="42">
        <v>40133.063194444447</v>
      </c>
      <c r="B8547">
        <v>0</v>
      </c>
      <c r="D8547" s="60">
        <v>40133.063194444447</v>
      </c>
    </row>
    <row r="8548" spans="1:4" x14ac:dyDescent="0.25">
      <c r="A8548" s="42">
        <v>40133.084027777775</v>
      </c>
      <c r="B8548">
        <v>0</v>
      </c>
      <c r="D8548" s="60">
        <v>40133.084027777775</v>
      </c>
    </row>
    <row r="8549" spans="1:4" x14ac:dyDescent="0.25">
      <c r="A8549" s="42">
        <v>40133.104861111111</v>
      </c>
      <c r="B8549">
        <v>0</v>
      </c>
      <c r="D8549" s="60">
        <v>40133.104861111111</v>
      </c>
    </row>
    <row r="8550" spans="1:4" x14ac:dyDescent="0.25">
      <c r="A8550" s="42">
        <v>40133.125694444447</v>
      </c>
      <c r="B8550">
        <v>0</v>
      </c>
      <c r="D8550" s="60">
        <v>40133.125694444447</v>
      </c>
    </row>
    <row r="8551" spans="1:4" x14ac:dyDescent="0.25">
      <c r="A8551" s="42">
        <v>40133.146527777775</v>
      </c>
      <c r="B8551">
        <v>0</v>
      </c>
      <c r="D8551" s="60">
        <v>40133.146527777775</v>
      </c>
    </row>
    <row r="8552" spans="1:4" x14ac:dyDescent="0.25">
      <c r="A8552" s="42">
        <v>40133.167361111111</v>
      </c>
      <c r="B8552">
        <v>0</v>
      </c>
      <c r="D8552" s="60">
        <v>40133.167361111111</v>
      </c>
    </row>
    <row r="8553" spans="1:4" x14ac:dyDescent="0.25">
      <c r="A8553" s="42">
        <v>40133.188194444447</v>
      </c>
      <c r="B8553">
        <v>0</v>
      </c>
      <c r="D8553" s="60">
        <v>40133.188194444447</v>
      </c>
    </row>
    <row r="8554" spans="1:4" x14ac:dyDescent="0.25">
      <c r="A8554" s="42">
        <v>40133.209027777775</v>
      </c>
      <c r="B8554">
        <v>0</v>
      </c>
      <c r="D8554" s="60">
        <v>40133.209027777775</v>
      </c>
    </row>
    <row r="8555" spans="1:4" x14ac:dyDescent="0.25">
      <c r="A8555" s="42">
        <v>40133.229861111111</v>
      </c>
      <c r="B8555">
        <v>0</v>
      </c>
      <c r="D8555" s="60">
        <v>40133.229861111111</v>
      </c>
    </row>
    <row r="8556" spans="1:4" x14ac:dyDescent="0.25">
      <c r="A8556" s="42">
        <v>40133.250694444447</v>
      </c>
      <c r="B8556">
        <v>0</v>
      </c>
      <c r="D8556" s="60">
        <v>40133.250694444447</v>
      </c>
    </row>
    <row r="8557" spans="1:4" x14ac:dyDescent="0.25">
      <c r="A8557" s="42">
        <v>40133.271527777775</v>
      </c>
      <c r="B8557">
        <v>0</v>
      </c>
      <c r="D8557" s="60">
        <v>40133.271527777775</v>
      </c>
    </row>
    <row r="8558" spans="1:4" x14ac:dyDescent="0.25">
      <c r="A8558" s="42">
        <v>40133.292361111111</v>
      </c>
      <c r="B8558">
        <v>0</v>
      </c>
      <c r="D8558" s="60">
        <v>40133.292361111111</v>
      </c>
    </row>
    <row r="8559" spans="1:4" x14ac:dyDescent="0.25">
      <c r="A8559" s="42">
        <v>40133.313194444447</v>
      </c>
      <c r="B8559">
        <v>0</v>
      </c>
      <c r="D8559" s="60">
        <v>40133.313194444447</v>
      </c>
    </row>
    <row r="8560" spans="1:4" x14ac:dyDescent="0.25">
      <c r="A8560" s="42">
        <v>40133.334027777775</v>
      </c>
      <c r="B8560">
        <v>0</v>
      </c>
      <c r="D8560" s="60">
        <v>40133.334027777775</v>
      </c>
    </row>
    <row r="8561" spans="1:4" x14ac:dyDescent="0.25">
      <c r="A8561" s="42">
        <v>40133.354861111111</v>
      </c>
      <c r="B8561">
        <v>0</v>
      </c>
      <c r="D8561" s="60">
        <v>40133.354861111111</v>
      </c>
    </row>
    <row r="8562" spans="1:4" x14ac:dyDescent="0.25">
      <c r="A8562" s="42">
        <v>40133.375694444447</v>
      </c>
      <c r="B8562">
        <v>0</v>
      </c>
      <c r="D8562" s="60">
        <v>40133.375694444447</v>
      </c>
    </row>
    <row r="8563" spans="1:4" x14ac:dyDescent="0.25">
      <c r="A8563" s="42">
        <v>40133.396527777775</v>
      </c>
      <c r="B8563">
        <v>0</v>
      </c>
      <c r="D8563" s="60">
        <v>40133.396527777775</v>
      </c>
    </row>
    <row r="8564" spans="1:4" x14ac:dyDescent="0.25">
      <c r="A8564" s="42">
        <v>40133.417361111111</v>
      </c>
      <c r="B8564">
        <v>0</v>
      </c>
      <c r="D8564" s="60">
        <v>40133.417361111111</v>
      </c>
    </row>
    <row r="8565" spans="1:4" x14ac:dyDescent="0.25">
      <c r="A8565" s="42">
        <v>40133.438194444447</v>
      </c>
      <c r="B8565">
        <v>0</v>
      </c>
      <c r="D8565" s="60">
        <v>40133.438194444447</v>
      </c>
    </row>
    <row r="8566" spans="1:4" x14ac:dyDescent="0.25">
      <c r="A8566" s="42">
        <v>40133.459027777775</v>
      </c>
      <c r="B8566">
        <v>0</v>
      </c>
      <c r="D8566" s="60">
        <v>40133.459027777775</v>
      </c>
    </row>
    <row r="8567" spans="1:4" x14ac:dyDescent="0.25">
      <c r="A8567" s="42">
        <v>40133.479861111111</v>
      </c>
      <c r="B8567">
        <v>0</v>
      </c>
      <c r="D8567" s="60">
        <v>40133.479861111111</v>
      </c>
    </row>
    <row r="8568" spans="1:4" x14ac:dyDescent="0.25">
      <c r="A8568" s="42">
        <v>40133.500694444447</v>
      </c>
      <c r="B8568">
        <v>0</v>
      </c>
      <c r="D8568" s="60">
        <v>40133.500694444447</v>
      </c>
    </row>
    <row r="8569" spans="1:4" x14ac:dyDescent="0.25">
      <c r="A8569" s="42">
        <v>40133.521527777775</v>
      </c>
      <c r="B8569">
        <v>0</v>
      </c>
      <c r="D8569" s="60">
        <v>40133.521527777775</v>
      </c>
    </row>
    <row r="8570" spans="1:4" x14ac:dyDescent="0.25">
      <c r="A8570" s="42">
        <v>40133.542361111111</v>
      </c>
      <c r="B8570">
        <v>0</v>
      </c>
      <c r="D8570" s="60">
        <v>40133.542361111111</v>
      </c>
    </row>
    <row r="8571" spans="1:4" x14ac:dyDescent="0.25">
      <c r="A8571" s="42">
        <v>40133.563194444447</v>
      </c>
      <c r="B8571">
        <v>0</v>
      </c>
      <c r="D8571" s="60">
        <v>40133.563194444447</v>
      </c>
    </row>
    <row r="8572" spans="1:4" x14ac:dyDescent="0.25">
      <c r="A8572" s="42">
        <v>40133.584027777775</v>
      </c>
      <c r="B8572">
        <v>0</v>
      </c>
      <c r="D8572" s="60">
        <v>40133.584027777775</v>
      </c>
    </row>
    <row r="8573" spans="1:4" x14ac:dyDescent="0.25">
      <c r="A8573" s="42">
        <v>40133.604861111111</v>
      </c>
      <c r="B8573">
        <v>0</v>
      </c>
      <c r="D8573" s="60">
        <v>40133.604861111111</v>
      </c>
    </row>
    <row r="8574" spans="1:4" x14ac:dyDescent="0.25">
      <c r="A8574" s="42">
        <v>40133.625694444447</v>
      </c>
      <c r="B8574">
        <v>0</v>
      </c>
      <c r="D8574" s="60">
        <v>40133.625694444447</v>
      </c>
    </row>
    <row r="8575" spans="1:4" x14ac:dyDescent="0.25">
      <c r="A8575" s="42">
        <v>40133.646527777775</v>
      </c>
      <c r="B8575">
        <v>0</v>
      </c>
      <c r="D8575" s="60">
        <v>40133.646527777775</v>
      </c>
    </row>
    <row r="8576" spans="1:4" x14ac:dyDescent="0.25">
      <c r="A8576" s="42">
        <v>40133.667361111111</v>
      </c>
      <c r="B8576">
        <v>0</v>
      </c>
      <c r="D8576" s="60">
        <v>40133.667361111111</v>
      </c>
    </row>
    <row r="8577" spans="1:4" x14ac:dyDescent="0.25">
      <c r="A8577" s="42">
        <v>40133.688194444447</v>
      </c>
      <c r="B8577">
        <v>0</v>
      </c>
      <c r="D8577" s="60">
        <v>40133.688194444447</v>
      </c>
    </row>
    <row r="8578" spans="1:4" x14ac:dyDescent="0.25">
      <c r="A8578" s="42">
        <v>40133.709027777775</v>
      </c>
      <c r="B8578">
        <v>0</v>
      </c>
      <c r="D8578" s="60">
        <v>40133.709027777775</v>
      </c>
    </row>
    <row r="8579" spans="1:4" x14ac:dyDescent="0.25">
      <c r="A8579" s="42">
        <v>40133.729861111111</v>
      </c>
      <c r="B8579">
        <v>0</v>
      </c>
      <c r="D8579" s="60">
        <v>40133.729861111111</v>
      </c>
    </row>
    <row r="8580" spans="1:4" x14ac:dyDescent="0.25">
      <c r="A8580" s="42">
        <v>40133.750694444447</v>
      </c>
      <c r="B8580">
        <v>0</v>
      </c>
      <c r="D8580" s="60">
        <v>40133.750694444447</v>
      </c>
    </row>
    <row r="8581" spans="1:4" x14ac:dyDescent="0.25">
      <c r="A8581" s="42">
        <v>40133.771527777775</v>
      </c>
      <c r="B8581">
        <v>0</v>
      </c>
      <c r="D8581" s="60">
        <v>40133.771527777775</v>
      </c>
    </row>
    <row r="8582" spans="1:4" x14ac:dyDescent="0.25">
      <c r="A8582" s="42">
        <v>40133.792361111111</v>
      </c>
      <c r="B8582">
        <v>0</v>
      </c>
      <c r="D8582" s="60">
        <v>40133.792361111111</v>
      </c>
    </row>
    <row r="8583" spans="1:4" x14ac:dyDescent="0.25">
      <c r="A8583" s="42">
        <v>40133.813194444447</v>
      </c>
      <c r="B8583">
        <v>0</v>
      </c>
      <c r="D8583" s="60">
        <v>40133.813194444447</v>
      </c>
    </row>
    <row r="8584" spans="1:4" x14ac:dyDescent="0.25">
      <c r="A8584" s="42">
        <v>40133.834027777775</v>
      </c>
      <c r="B8584">
        <v>0</v>
      </c>
      <c r="D8584" s="60">
        <v>40133.834027777775</v>
      </c>
    </row>
    <row r="8585" spans="1:4" x14ac:dyDescent="0.25">
      <c r="A8585" s="42">
        <v>40133.854861111111</v>
      </c>
      <c r="B8585">
        <v>0</v>
      </c>
      <c r="D8585" s="60">
        <v>40133.854861111111</v>
      </c>
    </row>
    <row r="8586" spans="1:4" x14ac:dyDescent="0.25">
      <c r="A8586" s="42">
        <v>40133.875694444447</v>
      </c>
      <c r="B8586">
        <v>0</v>
      </c>
      <c r="D8586" s="60">
        <v>40133.875694444447</v>
      </c>
    </row>
    <row r="8587" spans="1:4" x14ac:dyDescent="0.25">
      <c r="A8587" s="42">
        <v>40133.896527777775</v>
      </c>
      <c r="B8587">
        <v>0</v>
      </c>
      <c r="D8587" s="60">
        <v>40133.896527777775</v>
      </c>
    </row>
    <row r="8588" spans="1:4" x14ac:dyDescent="0.25">
      <c r="A8588" s="42">
        <v>40133.917361111111</v>
      </c>
      <c r="B8588">
        <v>0</v>
      </c>
      <c r="D8588" s="60">
        <v>40133.917361111111</v>
      </c>
    </row>
    <row r="8589" spans="1:4" x14ac:dyDescent="0.25">
      <c r="A8589" s="42">
        <v>40133.938194444447</v>
      </c>
      <c r="B8589">
        <v>0</v>
      </c>
      <c r="D8589" s="60">
        <v>40133.938194444447</v>
      </c>
    </row>
    <row r="8590" spans="1:4" x14ac:dyDescent="0.25">
      <c r="A8590" s="42">
        <v>40133.959027777775</v>
      </c>
      <c r="B8590">
        <v>0</v>
      </c>
      <c r="D8590" s="60">
        <v>40133.959027777775</v>
      </c>
    </row>
    <row r="8591" spans="1:4" x14ac:dyDescent="0.25">
      <c r="A8591" s="42">
        <v>40133.979861111111</v>
      </c>
      <c r="B8591">
        <v>0</v>
      </c>
      <c r="D8591" s="60">
        <v>40133.979861111111</v>
      </c>
    </row>
    <row r="8592" spans="1:4" x14ac:dyDescent="0.25">
      <c r="A8592" s="42">
        <v>40134.000694444447</v>
      </c>
      <c r="B8592">
        <v>0</v>
      </c>
      <c r="D8592" s="60">
        <v>40134.000694444447</v>
      </c>
    </row>
    <row r="8593" spans="1:4" x14ac:dyDescent="0.25">
      <c r="A8593" s="42">
        <v>40134.021527777775</v>
      </c>
      <c r="B8593">
        <v>0</v>
      </c>
      <c r="D8593" s="60">
        <v>40134.021527777775</v>
      </c>
    </row>
    <row r="8594" spans="1:4" x14ac:dyDescent="0.25">
      <c r="A8594" s="42">
        <v>40134.042361111111</v>
      </c>
      <c r="B8594">
        <v>0</v>
      </c>
      <c r="D8594" s="60">
        <v>40134.042361111111</v>
      </c>
    </row>
    <row r="8595" spans="1:4" x14ac:dyDescent="0.25">
      <c r="A8595" s="42">
        <v>40134.063194444447</v>
      </c>
      <c r="B8595">
        <v>0</v>
      </c>
      <c r="D8595" s="60">
        <v>40134.063194444447</v>
      </c>
    </row>
    <row r="8596" spans="1:4" x14ac:dyDescent="0.25">
      <c r="A8596" s="42">
        <v>40134.084027777775</v>
      </c>
      <c r="B8596">
        <v>0</v>
      </c>
      <c r="D8596" s="60">
        <v>40134.084027777775</v>
      </c>
    </row>
    <row r="8597" spans="1:4" x14ac:dyDescent="0.25">
      <c r="A8597" s="42">
        <v>40134.104861111111</v>
      </c>
      <c r="B8597">
        <v>0</v>
      </c>
      <c r="D8597" s="60">
        <v>40134.104861111111</v>
      </c>
    </row>
    <row r="8598" spans="1:4" x14ac:dyDescent="0.25">
      <c r="A8598" s="42">
        <v>40134.125694444447</v>
      </c>
      <c r="B8598">
        <v>0</v>
      </c>
      <c r="D8598" s="60">
        <v>40134.125694444447</v>
      </c>
    </row>
    <row r="8599" spans="1:4" x14ac:dyDescent="0.25">
      <c r="A8599" s="42">
        <v>40134.146527777775</v>
      </c>
      <c r="B8599">
        <v>0</v>
      </c>
      <c r="D8599" s="60">
        <v>40134.146527777775</v>
      </c>
    </row>
    <row r="8600" spans="1:4" x14ac:dyDescent="0.25">
      <c r="A8600" s="42">
        <v>40134.167361111111</v>
      </c>
      <c r="B8600">
        <v>0</v>
      </c>
      <c r="D8600" s="60">
        <v>40134.167361111111</v>
      </c>
    </row>
    <row r="8601" spans="1:4" x14ac:dyDescent="0.25">
      <c r="A8601" s="42">
        <v>40134.188194444447</v>
      </c>
      <c r="B8601">
        <v>0</v>
      </c>
      <c r="D8601" s="60">
        <v>40134.188194444447</v>
      </c>
    </row>
    <row r="8602" spans="1:4" x14ac:dyDescent="0.25">
      <c r="A8602" s="42">
        <v>40134.209027777775</v>
      </c>
      <c r="B8602">
        <v>0</v>
      </c>
      <c r="D8602" s="60">
        <v>40134.209027777775</v>
      </c>
    </row>
    <row r="8603" spans="1:4" x14ac:dyDescent="0.25">
      <c r="A8603" s="42">
        <v>40134.229861111111</v>
      </c>
      <c r="B8603">
        <v>0</v>
      </c>
      <c r="D8603" s="60">
        <v>40134.229861111111</v>
      </c>
    </row>
    <row r="8604" spans="1:4" x14ac:dyDescent="0.25">
      <c r="A8604" s="42">
        <v>40134.250694444447</v>
      </c>
      <c r="B8604">
        <v>0</v>
      </c>
      <c r="D8604" s="60">
        <v>40134.250694444447</v>
      </c>
    </row>
    <row r="8605" spans="1:4" x14ac:dyDescent="0.25">
      <c r="A8605" s="42">
        <v>40134.271527777775</v>
      </c>
      <c r="B8605">
        <v>0</v>
      </c>
      <c r="D8605" s="60">
        <v>40134.271527777775</v>
      </c>
    </row>
    <row r="8606" spans="1:4" x14ac:dyDescent="0.25">
      <c r="A8606" s="42">
        <v>40134.292361111111</v>
      </c>
      <c r="B8606">
        <v>0</v>
      </c>
      <c r="D8606" s="60">
        <v>40134.292361111111</v>
      </c>
    </row>
    <row r="8607" spans="1:4" x14ac:dyDescent="0.25">
      <c r="A8607" s="42">
        <v>40134.313194444447</v>
      </c>
      <c r="B8607">
        <v>0</v>
      </c>
      <c r="D8607" s="60">
        <v>40134.313194444447</v>
      </c>
    </row>
    <row r="8608" spans="1:4" x14ac:dyDescent="0.25">
      <c r="A8608" s="42">
        <v>40134.334027777775</v>
      </c>
      <c r="B8608">
        <v>0</v>
      </c>
      <c r="D8608" s="60">
        <v>40134.334027777775</v>
      </c>
    </row>
    <row r="8609" spans="1:4" x14ac:dyDescent="0.25">
      <c r="A8609" s="42">
        <v>40134.354861111111</v>
      </c>
      <c r="B8609">
        <v>0</v>
      </c>
      <c r="D8609" s="60">
        <v>40134.354861111111</v>
      </c>
    </row>
    <row r="8610" spans="1:4" x14ac:dyDescent="0.25">
      <c r="A8610" s="42">
        <v>40134.375694444447</v>
      </c>
      <c r="B8610">
        <v>0</v>
      </c>
      <c r="D8610" s="60">
        <v>40134.375694444447</v>
      </c>
    </row>
    <row r="8611" spans="1:4" x14ac:dyDescent="0.25">
      <c r="A8611" s="42">
        <v>40134.396527777775</v>
      </c>
      <c r="B8611">
        <v>0</v>
      </c>
      <c r="D8611" s="60">
        <v>40134.396527777775</v>
      </c>
    </row>
    <row r="8612" spans="1:4" x14ac:dyDescent="0.25">
      <c r="A8612" s="42">
        <v>40134.417361111111</v>
      </c>
      <c r="B8612">
        <v>0</v>
      </c>
      <c r="D8612" s="60">
        <v>40134.417361111111</v>
      </c>
    </row>
    <row r="8613" spans="1:4" x14ac:dyDescent="0.25">
      <c r="A8613" s="42">
        <v>40134.438194444447</v>
      </c>
      <c r="B8613">
        <v>0</v>
      </c>
      <c r="D8613" s="60">
        <v>40134.438194444447</v>
      </c>
    </row>
    <row r="8614" spans="1:4" x14ac:dyDescent="0.25">
      <c r="A8614" s="42">
        <v>40134.459027777775</v>
      </c>
      <c r="B8614">
        <v>0</v>
      </c>
      <c r="D8614" s="60">
        <v>40134.459027777775</v>
      </c>
    </row>
    <row r="8615" spans="1:4" x14ac:dyDescent="0.25">
      <c r="A8615" s="42">
        <v>40134.479861111111</v>
      </c>
      <c r="B8615">
        <v>0</v>
      </c>
      <c r="D8615" s="60">
        <v>40134.479861111111</v>
      </c>
    </row>
    <row r="8616" spans="1:4" x14ac:dyDescent="0.25">
      <c r="A8616" s="42">
        <v>40134.500694444447</v>
      </c>
      <c r="B8616">
        <v>0</v>
      </c>
      <c r="D8616" s="60">
        <v>40134.500694444447</v>
      </c>
    </row>
    <row r="8617" spans="1:4" x14ac:dyDescent="0.25">
      <c r="A8617" s="42">
        <v>40134.521527777775</v>
      </c>
      <c r="B8617">
        <v>0</v>
      </c>
      <c r="D8617" s="60">
        <v>40134.521527777775</v>
      </c>
    </row>
    <row r="8618" spans="1:4" x14ac:dyDescent="0.25">
      <c r="A8618" s="42">
        <v>40134.542361111111</v>
      </c>
      <c r="B8618">
        <v>0</v>
      </c>
      <c r="D8618" s="60">
        <v>40134.542361111111</v>
      </c>
    </row>
    <row r="8619" spans="1:4" x14ac:dyDescent="0.25">
      <c r="A8619" s="42">
        <v>40134.563194444447</v>
      </c>
      <c r="B8619">
        <v>0</v>
      </c>
      <c r="D8619" s="60">
        <v>40134.563194444447</v>
      </c>
    </row>
    <row r="8620" spans="1:4" x14ac:dyDescent="0.25">
      <c r="A8620" s="42">
        <v>40134.584027777775</v>
      </c>
      <c r="B8620">
        <v>0</v>
      </c>
      <c r="D8620" s="60">
        <v>40134.584027777775</v>
      </c>
    </row>
    <row r="8621" spans="1:4" x14ac:dyDescent="0.25">
      <c r="A8621" s="42">
        <v>40134.604861111111</v>
      </c>
      <c r="B8621">
        <v>0</v>
      </c>
      <c r="D8621" s="60">
        <v>40134.604861111111</v>
      </c>
    </row>
    <row r="8622" spans="1:4" x14ac:dyDescent="0.25">
      <c r="A8622" s="42">
        <v>40134.625694444447</v>
      </c>
      <c r="B8622">
        <v>0</v>
      </c>
      <c r="D8622" s="60">
        <v>40134.625694444447</v>
      </c>
    </row>
    <row r="8623" spans="1:4" x14ac:dyDescent="0.25">
      <c r="A8623" s="42">
        <v>40134.646527777775</v>
      </c>
      <c r="B8623">
        <v>0</v>
      </c>
      <c r="D8623" s="60">
        <v>40134.646527777775</v>
      </c>
    </row>
    <row r="8624" spans="1:4" x14ac:dyDescent="0.25">
      <c r="A8624" s="42">
        <v>40134.667361111111</v>
      </c>
      <c r="B8624">
        <v>0</v>
      </c>
      <c r="D8624" s="60">
        <v>40134.667361111111</v>
      </c>
    </row>
    <row r="8625" spans="1:4" x14ac:dyDescent="0.25">
      <c r="A8625" s="42">
        <v>40134.688194444447</v>
      </c>
      <c r="B8625">
        <v>0</v>
      </c>
      <c r="D8625" s="60">
        <v>40134.688194444447</v>
      </c>
    </row>
    <row r="8626" spans="1:4" x14ac:dyDescent="0.25">
      <c r="A8626" s="42">
        <v>40134.709027777775</v>
      </c>
      <c r="B8626">
        <v>0</v>
      </c>
      <c r="D8626" s="60">
        <v>40134.709027777775</v>
      </c>
    </row>
    <row r="8627" spans="1:4" x14ac:dyDescent="0.25">
      <c r="A8627" s="42">
        <v>40134.729861111111</v>
      </c>
      <c r="B8627">
        <v>0</v>
      </c>
      <c r="D8627" s="60">
        <v>40134.729861111111</v>
      </c>
    </row>
    <row r="8628" spans="1:4" x14ac:dyDescent="0.25">
      <c r="A8628" s="42">
        <v>40134.750694444447</v>
      </c>
      <c r="B8628">
        <v>0</v>
      </c>
      <c r="D8628" s="60">
        <v>40134.750694444447</v>
      </c>
    </row>
    <row r="8629" spans="1:4" x14ac:dyDescent="0.25">
      <c r="A8629" s="42">
        <v>40134.771527777775</v>
      </c>
      <c r="B8629">
        <v>0</v>
      </c>
      <c r="D8629" s="60">
        <v>40134.771527777775</v>
      </c>
    </row>
    <row r="8630" spans="1:4" x14ac:dyDescent="0.25">
      <c r="A8630" s="42">
        <v>40134.792361111111</v>
      </c>
      <c r="B8630">
        <v>0</v>
      </c>
      <c r="D8630" s="60">
        <v>40134.792361111111</v>
      </c>
    </row>
    <row r="8631" spans="1:4" x14ac:dyDescent="0.25">
      <c r="A8631" s="42">
        <v>40134.813194444447</v>
      </c>
      <c r="B8631">
        <v>0</v>
      </c>
      <c r="D8631" s="60">
        <v>40134.813194444447</v>
      </c>
    </row>
    <row r="8632" spans="1:4" x14ac:dyDescent="0.25">
      <c r="A8632" s="42">
        <v>40134.834027777775</v>
      </c>
      <c r="B8632">
        <v>0</v>
      </c>
      <c r="D8632" s="60">
        <v>40134.834027777775</v>
      </c>
    </row>
    <row r="8633" spans="1:4" x14ac:dyDescent="0.25">
      <c r="A8633" s="42">
        <v>40134.854861111111</v>
      </c>
      <c r="B8633">
        <v>0</v>
      </c>
      <c r="D8633" s="60">
        <v>40134.854861111111</v>
      </c>
    </row>
    <row r="8634" spans="1:4" x14ac:dyDescent="0.25">
      <c r="A8634" s="42">
        <v>40134.875694444447</v>
      </c>
      <c r="B8634">
        <v>0</v>
      </c>
      <c r="D8634" s="60">
        <v>40134.875694444447</v>
      </c>
    </row>
    <row r="8635" spans="1:4" x14ac:dyDescent="0.25">
      <c r="A8635" s="42">
        <v>40134.896527777775</v>
      </c>
      <c r="B8635">
        <v>0</v>
      </c>
      <c r="D8635" s="60">
        <v>40134.896527777775</v>
      </c>
    </row>
    <row r="8636" spans="1:4" x14ac:dyDescent="0.25">
      <c r="A8636" s="42">
        <v>40134.917361111111</v>
      </c>
      <c r="B8636">
        <v>0</v>
      </c>
      <c r="D8636" s="60">
        <v>40134.917361111111</v>
      </c>
    </row>
    <row r="8637" spans="1:4" x14ac:dyDescent="0.25">
      <c r="A8637" s="42">
        <v>40134.938194444447</v>
      </c>
      <c r="B8637">
        <v>0</v>
      </c>
      <c r="D8637" s="60">
        <v>40134.938194444447</v>
      </c>
    </row>
    <row r="8638" spans="1:4" x14ac:dyDescent="0.25">
      <c r="A8638" s="42">
        <v>40134.959027777775</v>
      </c>
      <c r="B8638">
        <v>0</v>
      </c>
      <c r="D8638" s="60">
        <v>40134.959027777775</v>
      </c>
    </row>
    <row r="8639" spans="1:4" x14ac:dyDescent="0.25">
      <c r="A8639" s="42">
        <v>40134.979861111111</v>
      </c>
      <c r="B8639">
        <v>0</v>
      </c>
      <c r="D8639" s="60">
        <v>40134.979861111111</v>
      </c>
    </row>
    <row r="8640" spans="1:4" x14ac:dyDescent="0.25">
      <c r="A8640" s="42">
        <v>40135.000694444447</v>
      </c>
      <c r="B8640">
        <v>0</v>
      </c>
      <c r="D8640" s="60">
        <v>40135.000694444447</v>
      </c>
    </row>
    <row r="8641" spans="1:4" x14ac:dyDescent="0.25">
      <c r="A8641" s="42">
        <v>40135.021527777775</v>
      </c>
      <c r="B8641">
        <v>0</v>
      </c>
      <c r="D8641" s="60">
        <v>40135.021527777775</v>
      </c>
    </row>
    <row r="8642" spans="1:4" x14ac:dyDescent="0.25">
      <c r="A8642" s="42">
        <v>40135.042361111111</v>
      </c>
      <c r="B8642">
        <v>0</v>
      </c>
      <c r="D8642" s="60">
        <v>40135.042361111111</v>
      </c>
    </row>
    <row r="8643" spans="1:4" x14ac:dyDescent="0.25">
      <c r="A8643" s="42">
        <v>40135.063194444447</v>
      </c>
      <c r="B8643">
        <v>0</v>
      </c>
      <c r="D8643" s="60">
        <v>40135.063194444447</v>
      </c>
    </row>
    <row r="8644" spans="1:4" x14ac:dyDescent="0.25">
      <c r="A8644" s="42">
        <v>40135.084027777775</v>
      </c>
      <c r="B8644">
        <v>0</v>
      </c>
      <c r="D8644" s="60">
        <v>40135.084027777775</v>
      </c>
    </row>
    <row r="8645" spans="1:4" x14ac:dyDescent="0.25">
      <c r="A8645" s="42">
        <v>40135.104861111111</v>
      </c>
      <c r="B8645">
        <v>0</v>
      </c>
      <c r="D8645" s="60">
        <v>40135.104861111111</v>
      </c>
    </row>
    <row r="8646" spans="1:4" x14ac:dyDescent="0.25">
      <c r="A8646" s="42">
        <v>40135.125694444447</v>
      </c>
      <c r="B8646">
        <v>0</v>
      </c>
      <c r="D8646" s="60">
        <v>40135.125694444447</v>
      </c>
    </row>
    <row r="8647" spans="1:4" x14ac:dyDescent="0.25">
      <c r="A8647" s="42">
        <v>40135.146527777775</v>
      </c>
      <c r="B8647">
        <v>0</v>
      </c>
      <c r="D8647" s="60">
        <v>40135.146527777775</v>
      </c>
    </row>
    <row r="8648" spans="1:4" x14ac:dyDescent="0.25">
      <c r="A8648" s="42">
        <v>40135.167361111111</v>
      </c>
      <c r="B8648">
        <v>0</v>
      </c>
      <c r="D8648" s="60">
        <v>40135.167361111111</v>
      </c>
    </row>
    <row r="8649" spans="1:4" x14ac:dyDescent="0.25">
      <c r="A8649" s="42">
        <v>40135.188194444447</v>
      </c>
      <c r="B8649">
        <v>0</v>
      </c>
      <c r="D8649" s="60">
        <v>40135.188194444447</v>
      </c>
    </row>
    <row r="8650" spans="1:4" x14ac:dyDescent="0.25">
      <c r="A8650" s="42">
        <v>40135.209027777775</v>
      </c>
      <c r="B8650">
        <v>0</v>
      </c>
      <c r="D8650" s="60">
        <v>40135.209027777775</v>
      </c>
    </row>
    <row r="8651" spans="1:4" x14ac:dyDescent="0.25">
      <c r="A8651" s="42">
        <v>40135.229861111111</v>
      </c>
      <c r="B8651">
        <v>0</v>
      </c>
      <c r="D8651" s="60">
        <v>40135.229861111111</v>
      </c>
    </row>
    <row r="8652" spans="1:4" x14ac:dyDescent="0.25">
      <c r="A8652" s="42">
        <v>40135.250694444447</v>
      </c>
      <c r="B8652">
        <v>0</v>
      </c>
      <c r="D8652" s="60">
        <v>40135.250694444447</v>
      </c>
    </row>
    <row r="8653" spans="1:4" x14ac:dyDescent="0.25">
      <c r="A8653" s="42">
        <v>40135.271527777775</v>
      </c>
      <c r="B8653">
        <v>0</v>
      </c>
      <c r="D8653" s="60">
        <v>40135.271527777775</v>
      </c>
    </row>
    <row r="8654" spans="1:4" x14ac:dyDescent="0.25">
      <c r="A8654" s="42">
        <v>40135.292361111111</v>
      </c>
      <c r="B8654">
        <v>0</v>
      </c>
      <c r="D8654" s="60">
        <v>40135.292361111111</v>
      </c>
    </row>
    <row r="8655" spans="1:4" x14ac:dyDescent="0.25">
      <c r="A8655" s="42">
        <v>40135.313194444447</v>
      </c>
      <c r="B8655">
        <v>0</v>
      </c>
      <c r="D8655" s="60">
        <v>40135.313194444447</v>
      </c>
    </row>
    <row r="8656" spans="1:4" x14ac:dyDescent="0.25">
      <c r="A8656" s="42">
        <v>40135.334027777775</v>
      </c>
      <c r="B8656">
        <v>0</v>
      </c>
      <c r="D8656" s="60">
        <v>40135.334027777775</v>
      </c>
    </row>
    <row r="8657" spans="1:4" x14ac:dyDescent="0.25">
      <c r="A8657" s="42">
        <v>40135.354861111111</v>
      </c>
      <c r="B8657">
        <v>0</v>
      </c>
      <c r="D8657" s="60">
        <v>40135.354861111111</v>
      </c>
    </row>
    <row r="8658" spans="1:4" x14ac:dyDescent="0.25">
      <c r="A8658" s="42">
        <v>40135.375694444447</v>
      </c>
      <c r="B8658">
        <v>0</v>
      </c>
      <c r="D8658" s="60">
        <v>40135.375694444447</v>
      </c>
    </row>
    <row r="8659" spans="1:4" x14ac:dyDescent="0.25">
      <c r="A8659" s="42">
        <v>40135.396527777775</v>
      </c>
      <c r="B8659">
        <v>0</v>
      </c>
      <c r="D8659" s="60">
        <v>40135.396527777775</v>
      </c>
    </row>
    <row r="8660" spans="1:4" x14ac:dyDescent="0.25">
      <c r="A8660" s="42">
        <v>40135.417361111111</v>
      </c>
      <c r="B8660">
        <v>0</v>
      </c>
      <c r="D8660" s="60">
        <v>40135.417361111111</v>
      </c>
    </row>
    <row r="8661" spans="1:4" x14ac:dyDescent="0.25">
      <c r="A8661" s="42">
        <v>40135.438194444447</v>
      </c>
      <c r="B8661">
        <v>0</v>
      </c>
      <c r="D8661" s="60">
        <v>40135.438194444447</v>
      </c>
    </row>
    <row r="8662" spans="1:4" x14ac:dyDescent="0.25">
      <c r="A8662" s="42">
        <v>40135.459027777775</v>
      </c>
      <c r="D8662" s="60">
        <v>40135.459027777775</v>
      </c>
    </row>
    <row r="8663" spans="1:4" x14ac:dyDescent="0.25">
      <c r="A8663" s="42">
        <v>40135.479861111111</v>
      </c>
      <c r="D8663" s="60">
        <v>40135.479861111111</v>
      </c>
    </row>
    <row r="8664" spans="1:4" x14ac:dyDescent="0.25">
      <c r="A8664" s="42">
        <v>40135.500694444447</v>
      </c>
      <c r="D8664" s="60">
        <v>40135.500694444447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25785-29D3-449D-B50E-4DEAFE32AB2E}">
  <dimension ref="A1:U390"/>
  <sheetViews>
    <sheetView topLeftCell="B40" workbookViewId="0">
      <selection activeCell="N21" sqref="N21"/>
    </sheetView>
  </sheetViews>
  <sheetFormatPr defaultRowHeight="13.2" x14ac:dyDescent="0.25"/>
  <cols>
    <col min="1" max="1" width="10.109375" bestFit="1" customWidth="1"/>
    <col min="6" max="6" width="10.6640625" customWidth="1"/>
    <col min="13" max="13" width="11.33203125" customWidth="1"/>
    <col min="14" max="14" width="11.5546875" customWidth="1"/>
    <col min="16" max="16" width="11.88671875" customWidth="1"/>
    <col min="17" max="17" width="12" customWidth="1"/>
    <col min="20" max="20" width="12.44140625" customWidth="1"/>
    <col min="21" max="21" width="14.44140625" bestFit="1" customWidth="1"/>
    <col min="257" max="257" width="10.109375" bestFit="1" customWidth="1"/>
    <col min="262" max="262" width="10.6640625" customWidth="1"/>
    <col min="269" max="269" width="11.33203125" customWidth="1"/>
    <col min="270" max="270" width="11.5546875" customWidth="1"/>
    <col min="272" max="272" width="11.88671875" customWidth="1"/>
    <col min="273" max="273" width="12" customWidth="1"/>
    <col min="276" max="276" width="12.44140625" customWidth="1"/>
    <col min="277" max="277" width="14.44140625" bestFit="1" customWidth="1"/>
    <col min="513" max="513" width="10.109375" bestFit="1" customWidth="1"/>
    <col min="518" max="518" width="10.6640625" customWidth="1"/>
    <col min="525" max="525" width="11.33203125" customWidth="1"/>
    <col min="526" max="526" width="11.5546875" customWidth="1"/>
    <col min="528" max="528" width="11.88671875" customWidth="1"/>
    <col min="529" max="529" width="12" customWidth="1"/>
    <col min="532" max="532" width="12.44140625" customWidth="1"/>
    <col min="533" max="533" width="14.44140625" bestFit="1" customWidth="1"/>
    <col min="769" max="769" width="10.109375" bestFit="1" customWidth="1"/>
    <col min="774" max="774" width="10.6640625" customWidth="1"/>
    <col min="781" max="781" width="11.33203125" customWidth="1"/>
    <col min="782" max="782" width="11.5546875" customWidth="1"/>
    <col min="784" max="784" width="11.88671875" customWidth="1"/>
    <col min="785" max="785" width="12" customWidth="1"/>
    <col min="788" max="788" width="12.44140625" customWidth="1"/>
    <col min="789" max="789" width="14.44140625" bestFit="1" customWidth="1"/>
    <col min="1025" max="1025" width="10.109375" bestFit="1" customWidth="1"/>
    <col min="1030" max="1030" width="10.6640625" customWidth="1"/>
    <col min="1037" max="1037" width="11.33203125" customWidth="1"/>
    <col min="1038" max="1038" width="11.5546875" customWidth="1"/>
    <col min="1040" max="1040" width="11.88671875" customWidth="1"/>
    <col min="1041" max="1041" width="12" customWidth="1"/>
    <col min="1044" max="1044" width="12.44140625" customWidth="1"/>
    <col min="1045" max="1045" width="14.44140625" bestFit="1" customWidth="1"/>
    <col min="1281" max="1281" width="10.109375" bestFit="1" customWidth="1"/>
    <col min="1286" max="1286" width="10.6640625" customWidth="1"/>
    <col min="1293" max="1293" width="11.33203125" customWidth="1"/>
    <col min="1294" max="1294" width="11.5546875" customWidth="1"/>
    <col min="1296" max="1296" width="11.88671875" customWidth="1"/>
    <col min="1297" max="1297" width="12" customWidth="1"/>
    <col min="1300" max="1300" width="12.44140625" customWidth="1"/>
    <col min="1301" max="1301" width="14.44140625" bestFit="1" customWidth="1"/>
    <col min="1537" max="1537" width="10.109375" bestFit="1" customWidth="1"/>
    <col min="1542" max="1542" width="10.6640625" customWidth="1"/>
    <col min="1549" max="1549" width="11.33203125" customWidth="1"/>
    <col min="1550" max="1550" width="11.5546875" customWidth="1"/>
    <col min="1552" max="1552" width="11.88671875" customWidth="1"/>
    <col min="1553" max="1553" width="12" customWidth="1"/>
    <col min="1556" max="1556" width="12.44140625" customWidth="1"/>
    <col min="1557" max="1557" width="14.44140625" bestFit="1" customWidth="1"/>
    <col min="1793" max="1793" width="10.109375" bestFit="1" customWidth="1"/>
    <col min="1798" max="1798" width="10.6640625" customWidth="1"/>
    <col min="1805" max="1805" width="11.33203125" customWidth="1"/>
    <col min="1806" max="1806" width="11.5546875" customWidth="1"/>
    <col min="1808" max="1808" width="11.88671875" customWidth="1"/>
    <col min="1809" max="1809" width="12" customWidth="1"/>
    <col min="1812" max="1812" width="12.44140625" customWidth="1"/>
    <col min="1813" max="1813" width="14.44140625" bestFit="1" customWidth="1"/>
    <col min="2049" max="2049" width="10.109375" bestFit="1" customWidth="1"/>
    <col min="2054" max="2054" width="10.6640625" customWidth="1"/>
    <col min="2061" max="2061" width="11.33203125" customWidth="1"/>
    <col min="2062" max="2062" width="11.5546875" customWidth="1"/>
    <col min="2064" max="2064" width="11.88671875" customWidth="1"/>
    <col min="2065" max="2065" width="12" customWidth="1"/>
    <col min="2068" max="2068" width="12.44140625" customWidth="1"/>
    <col min="2069" max="2069" width="14.44140625" bestFit="1" customWidth="1"/>
    <col min="2305" max="2305" width="10.109375" bestFit="1" customWidth="1"/>
    <col min="2310" max="2310" width="10.6640625" customWidth="1"/>
    <col min="2317" max="2317" width="11.33203125" customWidth="1"/>
    <col min="2318" max="2318" width="11.5546875" customWidth="1"/>
    <col min="2320" max="2320" width="11.88671875" customWidth="1"/>
    <col min="2321" max="2321" width="12" customWidth="1"/>
    <col min="2324" max="2324" width="12.44140625" customWidth="1"/>
    <col min="2325" max="2325" width="14.44140625" bestFit="1" customWidth="1"/>
    <col min="2561" max="2561" width="10.109375" bestFit="1" customWidth="1"/>
    <col min="2566" max="2566" width="10.6640625" customWidth="1"/>
    <col min="2573" max="2573" width="11.33203125" customWidth="1"/>
    <col min="2574" max="2574" width="11.5546875" customWidth="1"/>
    <col min="2576" max="2576" width="11.88671875" customWidth="1"/>
    <col min="2577" max="2577" width="12" customWidth="1"/>
    <col min="2580" max="2580" width="12.44140625" customWidth="1"/>
    <col min="2581" max="2581" width="14.44140625" bestFit="1" customWidth="1"/>
    <col min="2817" max="2817" width="10.109375" bestFit="1" customWidth="1"/>
    <col min="2822" max="2822" width="10.6640625" customWidth="1"/>
    <col min="2829" max="2829" width="11.33203125" customWidth="1"/>
    <col min="2830" max="2830" width="11.5546875" customWidth="1"/>
    <col min="2832" max="2832" width="11.88671875" customWidth="1"/>
    <col min="2833" max="2833" width="12" customWidth="1"/>
    <col min="2836" max="2836" width="12.44140625" customWidth="1"/>
    <col min="2837" max="2837" width="14.44140625" bestFit="1" customWidth="1"/>
    <col min="3073" max="3073" width="10.109375" bestFit="1" customWidth="1"/>
    <col min="3078" max="3078" width="10.6640625" customWidth="1"/>
    <col min="3085" max="3085" width="11.33203125" customWidth="1"/>
    <col min="3086" max="3086" width="11.5546875" customWidth="1"/>
    <col min="3088" max="3088" width="11.88671875" customWidth="1"/>
    <col min="3089" max="3089" width="12" customWidth="1"/>
    <col min="3092" max="3092" width="12.44140625" customWidth="1"/>
    <col min="3093" max="3093" width="14.44140625" bestFit="1" customWidth="1"/>
    <col min="3329" max="3329" width="10.109375" bestFit="1" customWidth="1"/>
    <col min="3334" max="3334" width="10.6640625" customWidth="1"/>
    <col min="3341" max="3341" width="11.33203125" customWidth="1"/>
    <col min="3342" max="3342" width="11.5546875" customWidth="1"/>
    <col min="3344" max="3344" width="11.88671875" customWidth="1"/>
    <col min="3345" max="3345" width="12" customWidth="1"/>
    <col min="3348" max="3348" width="12.44140625" customWidth="1"/>
    <col min="3349" max="3349" width="14.44140625" bestFit="1" customWidth="1"/>
    <col min="3585" max="3585" width="10.109375" bestFit="1" customWidth="1"/>
    <col min="3590" max="3590" width="10.6640625" customWidth="1"/>
    <col min="3597" max="3597" width="11.33203125" customWidth="1"/>
    <col min="3598" max="3598" width="11.5546875" customWidth="1"/>
    <col min="3600" max="3600" width="11.88671875" customWidth="1"/>
    <col min="3601" max="3601" width="12" customWidth="1"/>
    <col min="3604" max="3604" width="12.44140625" customWidth="1"/>
    <col min="3605" max="3605" width="14.44140625" bestFit="1" customWidth="1"/>
    <col min="3841" max="3841" width="10.109375" bestFit="1" customWidth="1"/>
    <col min="3846" max="3846" width="10.6640625" customWidth="1"/>
    <col min="3853" max="3853" width="11.33203125" customWidth="1"/>
    <col min="3854" max="3854" width="11.5546875" customWidth="1"/>
    <col min="3856" max="3856" width="11.88671875" customWidth="1"/>
    <col min="3857" max="3857" width="12" customWidth="1"/>
    <col min="3860" max="3860" width="12.44140625" customWidth="1"/>
    <col min="3861" max="3861" width="14.44140625" bestFit="1" customWidth="1"/>
    <col min="4097" max="4097" width="10.109375" bestFit="1" customWidth="1"/>
    <col min="4102" max="4102" width="10.6640625" customWidth="1"/>
    <col min="4109" max="4109" width="11.33203125" customWidth="1"/>
    <col min="4110" max="4110" width="11.5546875" customWidth="1"/>
    <col min="4112" max="4112" width="11.88671875" customWidth="1"/>
    <col min="4113" max="4113" width="12" customWidth="1"/>
    <col min="4116" max="4116" width="12.44140625" customWidth="1"/>
    <col min="4117" max="4117" width="14.44140625" bestFit="1" customWidth="1"/>
    <col min="4353" max="4353" width="10.109375" bestFit="1" customWidth="1"/>
    <col min="4358" max="4358" width="10.6640625" customWidth="1"/>
    <col min="4365" max="4365" width="11.33203125" customWidth="1"/>
    <col min="4366" max="4366" width="11.5546875" customWidth="1"/>
    <col min="4368" max="4368" width="11.88671875" customWidth="1"/>
    <col min="4369" max="4369" width="12" customWidth="1"/>
    <col min="4372" max="4372" width="12.44140625" customWidth="1"/>
    <col min="4373" max="4373" width="14.44140625" bestFit="1" customWidth="1"/>
    <col min="4609" max="4609" width="10.109375" bestFit="1" customWidth="1"/>
    <col min="4614" max="4614" width="10.6640625" customWidth="1"/>
    <col min="4621" max="4621" width="11.33203125" customWidth="1"/>
    <col min="4622" max="4622" width="11.5546875" customWidth="1"/>
    <col min="4624" max="4624" width="11.88671875" customWidth="1"/>
    <col min="4625" max="4625" width="12" customWidth="1"/>
    <col min="4628" max="4628" width="12.44140625" customWidth="1"/>
    <col min="4629" max="4629" width="14.44140625" bestFit="1" customWidth="1"/>
    <col min="4865" max="4865" width="10.109375" bestFit="1" customWidth="1"/>
    <col min="4870" max="4870" width="10.6640625" customWidth="1"/>
    <col min="4877" max="4877" width="11.33203125" customWidth="1"/>
    <col min="4878" max="4878" width="11.5546875" customWidth="1"/>
    <col min="4880" max="4880" width="11.88671875" customWidth="1"/>
    <col min="4881" max="4881" width="12" customWidth="1"/>
    <col min="4884" max="4884" width="12.44140625" customWidth="1"/>
    <col min="4885" max="4885" width="14.44140625" bestFit="1" customWidth="1"/>
    <col min="5121" max="5121" width="10.109375" bestFit="1" customWidth="1"/>
    <col min="5126" max="5126" width="10.6640625" customWidth="1"/>
    <col min="5133" max="5133" width="11.33203125" customWidth="1"/>
    <col min="5134" max="5134" width="11.5546875" customWidth="1"/>
    <col min="5136" max="5136" width="11.88671875" customWidth="1"/>
    <col min="5137" max="5137" width="12" customWidth="1"/>
    <col min="5140" max="5140" width="12.44140625" customWidth="1"/>
    <col min="5141" max="5141" width="14.44140625" bestFit="1" customWidth="1"/>
    <col min="5377" max="5377" width="10.109375" bestFit="1" customWidth="1"/>
    <col min="5382" max="5382" width="10.6640625" customWidth="1"/>
    <col min="5389" max="5389" width="11.33203125" customWidth="1"/>
    <col min="5390" max="5390" width="11.5546875" customWidth="1"/>
    <col min="5392" max="5392" width="11.88671875" customWidth="1"/>
    <col min="5393" max="5393" width="12" customWidth="1"/>
    <col min="5396" max="5396" width="12.44140625" customWidth="1"/>
    <col min="5397" max="5397" width="14.44140625" bestFit="1" customWidth="1"/>
    <col min="5633" max="5633" width="10.109375" bestFit="1" customWidth="1"/>
    <col min="5638" max="5638" width="10.6640625" customWidth="1"/>
    <col min="5645" max="5645" width="11.33203125" customWidth="1"/>
    <col min="5646" max="5646" width="11.5546875" customWidth="1"/>
    <col min="5648" max="5648" width="11.88671875" customWidth="1"/>
    <col min="5649" max="5649" width="12" customWidth="1"/>
    <col min="5652" max="5652" width="12.44140625" customWidth="1"/>
    <col min="5653" max="5653" width="14.44140625" bestFit="1" customWidth="1"/>
    <col min="5889" max="5889" width="10.109375" bestFit="1" customWidth="1"/>
    <col min="5894" max="5894" width="10.6640625" customWidth="1"/>
    <col min="5901" max="5901" width="11.33203125" customWidth="1"/>
    <col min="5902" max="5902" width="11.5546875" customWidth="1"/>
    <col min="5904" max="5904" width="11.88671875" customWidth="1"/>
    <col min="5905" max="5905" width="12" customWidth="1"/>
    <col min="5908" max="5908" width="12.44140625" customWidth="1"/>
    <col min="5909" max="5909" width="14.44140625" bestFit="1" customWidth="1"/>
    <col min="6145" max="6145" width="10.109375" bestFit="1" customWidth="1"/>
    <col min="6150" max="6150" width="10.6640625" customWidth="1"/>
    <col min="6157" max="6157" width="11.33203125" customWidth="1"/>
    <col min="6158" max="6158" width="11.5546875" customWidth="1"/>
    <col min="6160" max="6160" width="11.88671875" customWidth="1"/>
    <col min="6161" max="6161" width="12" customWidth="1"/>
    <col min="6164" max="6164" width="12.44140625" customWidth="1"/>
    <col min="6165" max="6165" width="14.44140625" bestFit="1" customWidth="1"/>
    <col min="6401" max="6401" width="10.109375" bestFit="1" customWidth="1"/>
    <col min="6406" max="6406" width="10.6640625" customWidth="1"/>
    <col min="6413" max="6413" width="11.33203125" customWidth="1"/>
    <col min="6414" max="6414" width="11.5546875" customWidth="1"/>
    <col min="6416" max="6416" width="11.88671875" customWidth="1"/>
    <col min="6417" max="6417" width="12" customWidth="1"/>
    <col min="6420" max="6420" width="12.44140625" customWidth="1"/>
    <col min="6421" max="6421" width="14.44140625" bestFit="1" customWidth="1"/>
    <col min="6657" max="6657" width="10.109375" bestFit="1" customWidth="1"/>
    <col min="6662" max="6662" width="10.6640625" customWidth="1"/>
    <col min="6669" max="6669" width="11.33203125" customWidth="1"/>
    <col min="6670" max="6670" width="11.5546875" customWidth="1"/>
    <col min="6672" max="6672" width="11.88671875" customWidth="1"/>
    <col min="6673" max="6673" width="12" customWidth="1"/>
    <col min="6676" max="6676" width="12.44140625" customWidth="1"/>
    <col min="6677" max="6677" width="14.44140625" bestFit="1" customWidth="1"/>
    <col min="6913" max="6913" width="10.109375" bestFit="1" customWidth="1"/>
    <col min="6918" max="6918" width="10.6640625" customWidth="1"/>
    <col min="6925" max="6925" width="11.33203125" customWidth="1"/>
    <col min="6926" max="6926" width="11.5546875" customWidth="1"/>
    <col min="6928" max="6928" width="11.88671875" customWidth="1"/>
    <col min="6929" max="6929" width="12" customWidth="1"/>
    <col min="6932" max="6932" width="12.44140625" customWidth="1"/>
    <col min="6933" max="6933" width="14.44140625" bestFit="1" customWidth="1"/>
    <col min="7169" max="7169" width="10.109375" bestFit="1" customWidth="1"/>
    <col min="7174" max="7174" width="10.6640625" customWidth="1"/>
    <col min="7181" max="7181" width="11.33203125" customWidth="1"/>
    <col min="7182" max="7182" width="11.5546875" customWidth="1"/>
    <col min="7184" max="7184" width="11.88671875" customWidth="1"/>
    <col min="7185" max="7185" width="12" customWidth="1"/>
    <col min="7188" max="7188" width="12.44140625" customWidth="1"/>
    <col min="7189" max="7189" width="14.44140625" bestFit="1" customWidth="1"/>
    <col min="7425" max="7425" width="10.109375" bestFit="1" customWidth="1"/>
    <col min="7430" max="7430" width="10.6640625" customWidth="1"/>
    <col min="7437" max="7437" width="11.33203125" customWidth="1"/>
    <col min="7438" max="7438" width="11.5546875" customWidth="1"/>
    <col min="7440" max="7440" width="11.88671875" customWidth="1"/>
    <col min="7441" max="7441" width="12" customWidth="1"/>
    <col min="7444" max="7444" width="12.44140625" customWidth="1"/>
    <col min="7445" max="7445" width="14.44140625" bestFit="1" customWidth="1"/>
    <col min="7681" max="7681" width="10.109375" bestFit="1" customWidth="1"/>
    <col min="7686" max="7686" width="10.6640625" customWidth="1"/>
    <col min="7693" max="7693" width="11.33203125" customWidth="1"/>
    <col min="7694" max="7694" width="11.5546875" customWidth="1"/>
    <col min="7696" max="7696" width="11.88671875" customWidth="1"/>
    <col min="7697" max="7697" width="12" customWidth="1"/>
    <col min="7700" max="7700" width="12.44140625" customWidth="1"/>
    <col min="7701" max="7701" width="14.44140625" bestFit="1" customWidth="1"/>
    <col min="7937" max="7937" width="10.109375" bestFit="1" customWidth="1"/>
    <col min="7942" max="7942" width="10.6640625" customWidth="1"/>
    <col min="7949" max="7949" width="11.33203125" customWidth="1"/>
    <col min="7950" max="7950" width="11.5546875" customWidth="1"/>
    <col min="7952" max="7952" width="11.88671875" customWidth="1"/>
    <col min="7953" max="7953" width="12" customWidth="1"/>
    <col min="7956" max="7956" width="12.44140625" customWidth="1"/>
    <col min="7957" max="7957" width="14.44140625" bestFit="1" customWidth="1"/>
    <col min="8193" max="8193" width="10.109375" bestFit="1" customWidth="1"/>
    <col min="8198" max="8198" width="10.6640625" customWidth="1"/>
    <col min="8205" max="8205" width="11.33203125" customWidth="1"/>
    <col min="8206" max="8206" width="11.5546875" customWidth="1"/>
    <col min="8208" max="8208" width="11.88671875" customWidth="1"/>
    <col min="8209" max="8209" width="12" customWidth="1"/>
    <col min="8212" max="8212" width="12.44140625" customWidth="1"/>
    <col min="8213" max="8213" width="14.44140625" bestFit="1" customWidth="1"/>
    <col min="8449" max="8449" width="10.109375" bestFit="1" customWidth="1"/>
    <col min="8454" max="8454" width="10.6640625" customWidth="1"/>
    <col min="8461" max="8461" width="11.33203125" customWidth="1"/>
    <col min="8462" max="8462" width="11.5546875" customWidth="1"/>
    <col min="8464" max="8464" width="11.88671875" customWidth="1"/>
    <col min="8465" max="8465" width="12" customWidth="1"/>
    <col min="8468" max="8468" width="12.44140625" customWidth="1"/>
    <col min="8469" max="8469" width="14.44140625" bestFit="1" customWidth="1"/>
    <col min="8705" max="8705" width="10.109375" bestFit="1" customWidth="1"/>
    <col min="8710" max="8710" width="10.6640625" customWidth="1"/>
    <col min="8717" max="8717" width="11.33203125" customWidth="1"/>
    <col min="8718" max="8718" width="11.5546875" customWidth="1"/>
    <col min="8720" max="8720" width="11.88671875" customWidth="1"/>
    <col min="8721" max="8721" width="12" customWidth="1"/>
    <col min="8724" max="8724" width="12.44140625" customWidth="1"/>
    <col min="8725" max="8725" width="14.44140625" bestFit="1" customWidth="1"/>
    <col min="8961" max="8961" width="10.109375" bestFit="1" customWidth="1"/>
    <col min="8966" max="8966" width="10.6640625" customWidth="1"/>
    <col min="8973" max="8973" width="11.33203125" customWidth="1"/>
    <col min="8974" max="8974" width="11.5546875" customWidth="1"/>
    <col min="8976" max="8976" width="11.88671875" customWidth="1"/>
    <col min="8977" max="8977" width="12" customWidth="1"/>
    <col min="8980" max="8980" width="12.44140625" customWidth="1"/>
    <col min="8981" max="8981" width="14.44140625" bestFit="1" customWidth="1"/>
    <col min="9217" max="9217" width="10.109375" bestFit="1" customWidth="1"/>
    <col min="9222" max="9222" width="10.6640625" customWidth="1"/>
    <col min="9229" max="9229" width="11.33203125" customWidth="1"/>
    <col min="9230" max="9230" width="11.5546875" customWidth="1"/>
    <col min="9232" max="9232" width="11.88671875" customWidth="1"/>
    <col min="9233" max="9233" width="12" customWidth="1"/>
    <col min="9236" max="9236" width="12.44140625" customWidth="1"/>
    <col min="9237" max="9237" width="14.44140625" bestFit="1" customWidth="1"/>
    <col min="9473" max="9473" width="10.109375" bestFit="1" customWidth="1"/>
    <col min="9478" max="9478" width="10.6640625" customWidth="1"/>
    <col min="9485" max="9485" width="11.33203125" customWidth="1"/>
    <col min="9486" max="9486" width="11.5546875" customWidth="1"/>
    <col min="9488" max="9488" width="11.88671875" customWidth="1"/>
    <col min="9489" max="9489" width="12" customWidth="1"/>
    <col min="9492" max="9492" width="12.44140625" customWidth="1"/>
    <col min="9493" max="9493" width="14.44140625" bestFit="1" customWidth="1"/>
    <col min="9729" max="9729" width="10.109375" bestFit="1" customWidth="1"/>
    <col min="9734" max="9734" width="10.6640625" customWidth="1"/>
    <col min="9741" max="9741" width="11.33203125" customWidth="1"/>
    <col min="9742" max="9742" width="11.5546875" customWidth="1"/>
    <col min="9744" max="9744" width="11.88671875" customWidth="1"/>
    <col min="9745" max="9745" width="12" customWidth="1"/>
    <col min="9748" max="9748" width="12.44140625" customWidth="1"/>
    <col min="9749" max="9749" width="14.44140625" bestFit="1" customWidth="1"/>
    <col min="9985" max="9985" width="10.109375" bestFit="1" customWidth="1"/>
    <col min="9990" max="9990" width="10.6640625" customWidth="1"/>
    <col min="9997" max="9997" width="11.33203125" customWidth="1"/>
    <col min="9998" max="9998" width="11.5546875" customWidth="1"/>
    <col min="10000" max="10000" width="11.88671875" customWidth="1"/>
    <col min="10001" max="10001" width="12" customWidth="1"/>
    <col min="10004" max="10004" width="12.44140625" customWidth="1"/>
    <col min="10005" max="10005" width="14.44140625" bestFit="1" customWidth="1"/>
    <col min="10241" max="10241" width="10.109375" bestFit="1" customWidth="1"/>
    <col min="10246" max="10246" width="10.6640625" customWidth="1"/>
    <col min="10253" max="10253" width="11.33203125" customWidth="1"/>
    <col min="10254" max="10254" width="11.5546875" customWidth="1"/>
    <col min="10256" max="10256" width="11.88671875" customWidth="1"/>
    <col min="10257" max="10257" width="12" customWidth="1"/>
    <col min="10260" max="10260" width="12.44140625" customWidth="1"/>
    <col min="10261" max="10261" width="14.44140625" bestFit="1" customWidth="1"/>
    <col min="10497" max="10497" width="10.109375" bestFit="1" customWidth="1"/>
    <col min="10502" max="10502" width="10.6640625" customWidth="1"/>
    <col min="10509" max="10509" width="11.33203125" customWidth="1"/>
    <col min="10510" max="10510" width="11.5546875" customWidth="1"/>
    <col min="10512" max="10512" width="11.88671875" customWidth="1"/>
    <col min="10513" max="10513" width="12" customWidth="1"/>
    <col min="10516" max="10516" width="12.44140625" customWidth="1"/>
    <col min="10517" max="10517" width="14.44140625" bestFit="1" customWidth="1"/>
    <col min="10753" max="10753" width="10.109375" bestFit="1" customWidth="1"/>
    <col min="10758" max="10758" width="10.6640625" customWidth="1"/>
    <col min="10765" max="10765" width="11.33203125" customWidth="1"/>
    <col min="10766" max="10766" width="11.5546875" customWidth="1"/>
    <col min="10768" max="10768" width="11.88671875" customWidth="1"/>
    <col min="10769" max="10769" width="12" customWidth="1"/>
    <col min="10772" max="10772" width="12.44140625" customWidth="1"/>
    <col min="10773" max="10773" width="14.44140625" bestFit="1" customWidth="1"/>
    <col min="11009" max="11009" width="10.109375" bestFit="1" customWidth="1"/>
    <col min="11014" max="11014" width="10.6640625" customWidth="1"/>
    <col min="11021" max="11021" width="11.33203125" customWidth="1"/>
    <col min="11022" max="11022" width="11.5546875" customWidth="1"/>
    <col min="11024" max="11024" width="11.88671875" customWidth="1"/>
    <col min="11025" max="11025" width="12" customWidth="1"/>
    <col min="11028" max="11028" width="12.44140625" customWidth="1"/>
    <col min="11029" max="11029" width="14.44140625" bestFit="1" customWidth="1"/>
    <col min="11265" max="11265" width="10.109375" bestFit="1" customWidth="1"/>
    <col min="11270" max="11270" width="10.6640625" customWidth="1"/>
    <col min="11277" max="11277" width="11.33203125" customWidth="1"/>
    <col min="11278" max="11278" width="11.5546875" customWidth="1"/>
    <col min="11280" max="11280" width="11.88671875" customWidth="1"/>
    <col min="11281" max="11281" width="12" customWidth="1"/>
    <col min="11284" max="11284" width="12.44140625" customWidth="1"/>
    <col min="11285" max="11285" width="14.44140625" bestFit="1" customWidth="1"/>
    <col min="11521" max="11521" width="10.109375" bestFit="1" customWidth="1"/>
    <col min="11526" max="11526" width="10.6640625" customWidth="1"/>
    <col min="11533" max="11533" width="11.33203125" customWidth="1"/>
    <col min="11534" max="11534" width="11.5546875" customWidth="1"/>
    <col min="11536" max="11536" width="11.88671875" customWidth="1"/>
    <col min="11537" max="11537" width="12" customWidth="1"/>
    <col min="11540" max="11540" width="12.44140625" customWidth="1"/>
    <col min="11541" max="11541" width="14.44140625" bestFit="1" customWidth="1"/>
    <col min="11777" max="11777" width="10.109375" bestFit="1" customWidth="1"/>
    <col min="11782" max="11782" width="10.6640625" customWidth="1"/>
    <col min="11789" max="11789" width="11.33203125" customWidth="1"/>
    <col min="11790" max="11790" width="11.5546875" customWidth="1"/>
    <col min="11792" max="11792" width="11.88671875" customWidth="1"/>
    <col min="11793" max="11793" width="12" customWidth="1"/>
    <col min="11796" max="11796" width="12.44140625" customWidth="1"/>
    <col min="11797" max="11797" width="14.44140625" bestFit="1" customWidth="1"/>
    <col min="12033" max="12033" width="10.109375" bestFit="1" customWidth="1"/>
    <col min="12038" max="12038" width="10.6640625" customWidth="1"/>
    <col min="12045" max="12045" width="11.33203125" customWidth="1"/>
    <col min="12046" max="12046" width="11.5546875" customWidth="1"/>
    <col min="12048" max="12048" width="11.88671875" customWidth="1"/>
    <col min="12049" max="12049" width="12" customWidth="1"/>
    <col min="12052" max="12052" width="12.44140625" customWidth="1"/>
    <col min="12053" max="12053" width="14.44140625" bestFit="1" customWidth="1"/>
    <col min="12289" max="12289" width="10.109375" bestFit="1" customWidth="1"/>
    <col min="12294" max="12294" width="10.6640625" customWidth="1"/>
    <col min="12301" max="12301" width="11.33203125" customWidth="1"/>
    <col min="12302" max="12302" width="11.5546875" customWidth="1"/>
    <col min="12304" max="12304" width="11.88671875" customWidth="1"/>
    <col min="12305" max="12305" width="12" customWidth="1"/>
    <col min="12308" max="12308" width="12.44140625" customWidth="1"/>
    <col min="12309" max="12309" width="14.44140625" bestFit="1" customWidth="1"/>
    <col min="12545" max="12545" width="10.109375" bestFit="1" customWidth="1"/>
    <col min="12550" max="12550" width="10.6640625" customWidth="1"/>
    <col min="12557" max="12557" width="11.33203125" customWidth="1"/>
    <col min="12558" max="12558" width="11.5546875" customWidth="1"/>
    <col min="12560" max="12560" width="11.88671875" customWidth="1"/>
    <col min="12561" max="12561" width="12" customWidth="1"/>
    <col min="12564" max="12564" width="12.44140625" customWidth="1"/>
    <col min="12565" max="12565" width="14.44140625" bestFit="1" customWidth="1"/>
    <col min="12801" max="12801" width="10.109375" bestFit="1" customWidth="1"/>
    <col min="12806" max="12806" width="10.6640625" customWidth="1"/>
    <col min="12813" max="12813" width="11.33203125" customWidth="1"/>
    <col min="12814" max="12814" width="11.5546875" customWidth="1"/>
    <col min="12816" max="12816" width="11.88671875" customWidth="1"/>
    <col min="12817" max="12817" width="12" customWidth="1"/>
    <col min="12820" max="12820" width="12.44140625" customWidth="1"/>
    <col min="12821" max="12821" width="14.44140625" bestFit="1" customWidth="1"/>
    <col min="13057" max="13057" width="10.109375" bestFit="1" customWidth="1"/>
    <col min="13062" max="13062" width="10.6640625" customWidth="1"/>
    <col min="13069" max="13069" width="11.33203125" customWidth="1"/>
    <col min="13070" max="13070" width="11.5546875" customWidth="1"/>
    <col min="13072" max="13072" width="11.88671875" customWidth="1"/>
    <col min="13073" max="13073" width="12" customWidth="1"/>
    <col min="13076" max="13076" width="12.44140625" customWidth="1"/>
    <col min="13077" max="13077" width="14.44140625" bestFit="1" customWidth="1"/>
    <col min="13313" max="13313" width="10.109375" bestFit="1" customWidth="1"/>
    <col min="13318" max="13318" width="10.6640625" customWidth="1"/>
    <col min="13325" max="13325" width="11.33203125" customWidth="1"/>
    <col min="13326" max="13326" width="11.5546875" customWidth="1"/>
    <col min="13328" max="13328" width="11.88671875" customWidth="1"/>
    <col min="13329" max="13329" width="12" customWidth="1"/>
    <col min="13332" max="13332" width="12.44140625" customWidth="1"/>
    <col min="13333" max="13333" width="14.44140625" bestFit="1" customWidth="1"/>
    <col min="13569" max="13569" width="10.109375" bestFit="1" customWidth="1"/>
    <col min="13574" max="13574" width="10.6640625" customWidth="1"/>
    <col min="13581" max="13581" width="11.33203125" customWidth="1"/>
    <col min="13582" max="13582" width="11.5546875" customWidth="1"/>
    <col min="13584" max="13584" width="11.88671875" customWidth="1"/>
    <col min="13585" max="13585" width="12" customWidth="1"/>
    <col min="13588" max="13588" width="12.44140625" customWidth="1"/>
    <col min="13589" max="13589" width="14.44140625" bestFit="1" customWidth="1"/>
    <col min="13825" max="13825" width="10.109375" bestFit="1" customWidth="1"/>
    <col min="13830" max="13830" width="10.6640625" customWidth="1"/>
    <col min="13837" max="13837" width="11.33203125" customWidth="1"/>
    <col min="13838" max="13838" width="11.5546875" customWidth="1"/>
    <col min="13840" max="13840" width="11.88671875" customWidth="1"/>
    <col min="13841" max="13841" width="12" customWidth="1"/>
    <col min="13844" max="13844" width="12.44140625" customWidth="1"/>
    <col min="13845" max="13845" width="14.44140625" bestFit="1" customWidth="1"/>
    <col min="14081" max="14081" width="10.109375" bestFit="1" customWidth="1"/>
    <col min="14086" max="14086" width="10.6640625" customWidth="1"/>
    <col min="14093" max="14093" width="11.33203125" customWidth="1"/>
    <col min="14094" max="14094" width="11.5546875" customWidth="1"/>
    <col min="14096" max="14096" width="11.88671875" customWidth="1"/>
    <col min="14097" max="14097" width="12" customWidth="1"/>
    <col min="14100" max="14100" width="12.44140625" customWidth="1"/>
    <col min="14101" max="14101" width="14.44140625" bestFit="1" customWidth="1"/>
    <col min="14337" max="14337" width="10.109375" bestFit="1" customWidth="1"/>
    <col min="14342" max="14342" width="10.6640625" customWidth="1"/>
    <col min="14349" max="14349" width="11.33203125" customWidth="1"/>
    <col min="14350" max="14350" width="11.5546875" customWidth="1"/>
    <col min="14352" max="14352" width="11.88671875" customWidth="1"/>
    <col min="14353" max="14353" width="12" customWidth="1"/>
    <col min="14356" max="14356" width="12.44140625" customWidth="1"/>
    <col min="14357" max="14357" width="14.44140625" bestFit="1" customWidth="1"/>
    <col min="14593" max="14593" width="10.109375" bestFit="1" customWidth="1"/>
    <col min="14598" max="14598" width="10.6640625" customWidth="1"/>
    <col min="14605" max="14605" width="11.33203125" customWidth="1"/>
    <col min="14606" max="14606" width="11.5546875" customWidth="1"/>
    <col min="14608" max="14608" width="11.88671875" customWidth="1"/>
    <col min="14609" max="14609" width="12" customWidth="1"/>
    <col min="14612" max="14612" width="12.44140625" customWidth="1"/>
    <col min="14613" max="14613" width="14.44140625" bestFit="1" customWidth="1"/>
    <col min="14849" max="14849" width="10.109375" bestFit="1" customWidth="1"/>
    <col min="14854" max="14854" width="10.6640625" customWidth="1"/>
    <col min="14861" max="14861" width="11.33203125" customWidth="1"/>
    <col min="14862" max="14862" width="11.5546875" customWidth="1"/>
    <col min="14864" max="14864" width="11.88671875" customWidth="1"/>
    <col min="14865" max="14865" width="12" customWidth="1"/>
    <col min="14868" max="14868" width="12.44140625" customWidth="1"/>
    <col min="14869" max="14869" width="14.44140625" bestFit="1" customWidth="1"/>
    <col min="15105" max="15105" width="10.109375" bestFit="1" customWidth="1"/>
    <col min="15110" max="15110" width="10.6640625" customWidth="1"/>
    <col min="15117" max="15117" width="11.33203125" customWidth="1"/>
    <col min="15118" max="15118" width="11.5546875" customWidth="1"/>
    <col min="15120" max="15120" width="11.88671875" customWidth="1"/>
    <col min="15121" max="15121" width="12" customWidth="1"/>
    <col min="15124" max="15124" width="12.44140625" customWidth="1"/>
    <col min="15125" max="15125" width="14.44140625" bestFit="1" customWidth="1"/>
    <col min="15361" max="15361" width="10.109375" bestFit="1" customWidth="1"/>
    <col min="15366" max="15366" width="10.6640625" customWidth="1"/>
    <col min="15373" max="15373" width="11.33203125" customWidth="1"/>
    <col min="15374" max="15374" width="11.5546875" customWidth="1"/>
    <col min="15376" max="15376" width="11.88671875" customWidth="1"/>
    <col min="15377" max="15377" width="12" customWidth="1"/>
    <col min="15380" max="15380" width="12.44140625" customWidth="1"/>
    <col min="15381" max="15381" width="14.44140625" bestFit="1" customWidth="1"/>
    <col min="15617" max="15617" width="10.109375" bestFit="1" customWidth="1"/>
    <col min="15622" max="15622" width="10.6640625" customWidth="1"/>
    <col min="15629" max="15629" width="11.33203125" customWidth="1"/>
    <col min="15630" max="15630" width="11.5546875" customWidth="1"/>
    <col min="15632" max="15632" width="11.88671875" customWidth="1"/>
    <col min="15633" max="15633" width="12" customWidth="1"/>
    <col min="15636" max="15636" width="12.44140625" customWidth="1"/>
    <col min="15637" max="15637" width="14.44140625" bestFit="1" customWidth="1"/>
    <col min="15873" max="15873" width="10.109375" bestFit="1" customWidth="1"/>
    <col min="15878" max="15878" width="10.6640625" customWidth="1"/>
    <col min="15885" max="15885" width="11.33203125" customWidth="1"/>
    <col min="15886" max="15886" width="11.5546875" customWidth="1"/>
    <col min="15888" max="15888" width="11.88671875" customWidth="1"/>
    <col min="15889" max="15889" width="12" customWidth="1"/>
    <col min="15892" max="15892" width="12.44140625" customWidth="1"/>
    <col min="15893" max="15893" width="14.44140625" bestFit="1" customWidth="1"/>
    <col min="16129" max="16129" width="10.109375" bestFit="1" customWidth="1"/>
    <col min="16134" max="16134" width="10.6640625" customWidth="1"/>
    <col min="16141" max="16141" width="11.33203125" customWidth="1"/>
    <col min="16142" max="16142" width="11.5546875" customWidth="1"/>
    <col min="16144" max="16144" width="11.88671875" customWidth="1"/>
    <col min="16145" max="16145" width="12" customWidth="1"/>
    <col min="16148" max="16148" width="12.44140625" customWidth="1"/>
    <col min="16149" max="16149" width="14.44140625" bestFit="1" customWidth="1"/>
  </cols>
  <sheetData>
    <row r="1" spans="1:20" x14ac:dyDescent="0.25">
      <c r="A1" s="58" t="s">
        <v>3790</v>
      </c>
    </row>
    <row r="2" spans="1:20" x14ac:dyDescent="0.25">
      <c r="A2" t="s">
        <v>3782</v>
      </c>
    </row>
    <row r="4" spans="1:20" ht="13.8" thickBot="1" x14ac:dyDescent="0.3"/>
    <row r="5" spans="1:20" ht="14.4" x14ac:dyDescent="0.3">
      <c r="A5" s="58" t="s">
        <v>3791</v>
      </c>
      <c r="B5" s="58"/>
      <c r="Q5" s="834" t="s">
        <v>3791</v>
      </c>
      <c r="R5" s="61"/>
      <c r="S5" s="61"/>
      <c r="T5" s="62"/>
    </row>
    <row r="6" spans="1:20" ht="14.4" x14ac:dyDescent="0.3">
      <c r="A6" s="833">
        <v>39947</v>
      </c>
      <c r="B6" s="832">
        <v>0.6958333333333333</v>
      </c>
      <c r="M6" s="63">
        <v>39947</v>
      </c>
      <c r="N6" s="4">
        <v>0.6958333333333333</v>
      </c>
      <c r="Q6" s="65" t="s">
        <v>21</v>
      </c>
      <c r="R6" s="66" t="s">
        <v>22</v>
      </c>
      <c r="S6" s="66" t="s">
        <v>12</v>
      </c>
      <c r="T6" s="67" t="s">
        <v>13</v>
      </c>
    </row>
    <row r="7" spans="1:20" ht="14.4" x14ac:dyDescent="0.3">
      <c r="A7" t="s">
        <v>36</v>
      </c>
      <c r="B7" t="s">
        <v>37</v>
      </c>
      <c r="C7" t="s">
        <v>38</v>
      </c>
      <c r="E7" t="s">
        <v>39</v>
      </c>
      <c r="G7" t="s">
        <v>36</v>
      </c>
      <c r="H7" t="s">
        <v>37</v>
      </c>
      <c r="I7" t="s">
        <v>38</v>
      </c>
      <c r="J7" t="s">
        <v>40</v>
      </c>
      <c r="K7" t="s">
        <v>4</v>
      </c>
      <c r="L7" t="s">
        <v>5</v>
      </c>
      <c r="M7" t="s">
        <v>12</v>
      </c>
      <c r="Q7" s="68">
        <v>39947</v>
      </c>
      <c r="R7" s="69">
        <v>0.6958333333333333</v>
      </c>
      <c r="S7" s="70">
        <v>382.19794825000002</v>
      </c>
      <c r="T7" s="71">
        <v>1.48</v>
      </c>
    </row>
    <row r="8" spans="1:20" ht="14.4" x14ac:dyDescent="0.3">
      <c r="A8">
        <v>3</v>
      </c>
      <c r="B8">
        <v>0.4</v>
      </c>
      <c r="C8">
        <v>0.04</v>
      </c>
      <c r="D8" t="s">
        <v>41</v>
      </c>
      <c r="E8">
        <v>2.2000000000000002</v>
      </c>
      <c r="G8">
        <v>3</v>
      </c>
      <c r="H8">
        <v>0.4</v>
      </c>
      <c r="I8">
        <v>0.04</v>
      </c>
      <c r="J8">
        <f>3.281*I8</f>
        <v>0.13124</v>
      </c>
      <c r="L8">
        <f>K8*J8*H8</f>
        <v>0</v>
      </c>
      <c r="M8">
        <f>SUM(L8:L30)</f>
        <v>382.19794825000002</v>
      </c>
      <c r="Q8" s="72">
        <v>39991</v>
      </c>
      <c r="R8" s="73">
        <v>1215</v>
      </c>
      <c r="S8" s="73">
        <v>610.45137649999981</v>
      </c>
      <c r="T8" s="71">
        <v>1.97</v>
      </c>
    </row>
    <row r="9" spans="1:20" ht="14.4" x14ac:dyDescent="0.3">
      <c r="A9">
        <v>6</v>
      </c>
      <c r="B9">
        <v>1</v>
      </c>
      <c r="C9">
        <v>0.71</v>
      </c>
      <c r="D9" t="s">
        <v>42</v>
      </c>
      <c r="E9">
        <v>88</v>
      </c>
      <c r="G9">
        <v>6</v>
      </c>
      <c r="H9">
        <v>1</v>
      </c>
      <c r="I9">
        <v>0.71</v>
      </c>
      <c r="J9">
        <f t="shared" ref="J9:J30" si="0">3.281*I9</f>
        <v>2.32951</v>
      </c>
      <c r="K9">
        <f>(G10-G8)/2</f>
        <v>3</v>
      </c>
      <c r="L9">
        <f>K9*J9*H9</f>
        <v>6.9885299999999999</v>
      </c>
      <c r="Q9" s="74">
        <v>40008</v>
      </c>
      <c r="R9" s="75">
        <v>0.45833333333333331</v>
      </c>
      <c r="S9" s="76">
        <v>273.10240000000005</v>
      </c>
      <c r="T9" s="71">
        <v>1.4</v>
      </c>
    </row>
    <row r="10" spans="1:20" ht="14.4" x14ac:dyDescent="0.3">
      <c r="A10">
        <v>9</v>
      </c>
      <c r="B10">
        <v>1.2</v>
      </c>
      <c r="C10">
        <v>0.51</v>
      </c>
      <c r="D10" t="s">
        <v>19</v>
      </c>
      <c r="E10">
        <v>1.48</v>
      </c>
      <c r="G10">
        <v>9</v>
      </c>
      <c r="H10">
        <v>1.2</v>
      </c>
      <c r="I10">
        <v>0.51</v>
      </c>
      <c r="J10">
        <f t="shared" si="0"/>
        <v>1.6733100000000001</v>
      </c>
      <c r="K10">
        <f t="shared" ref="K10:K29" si="1">(G11-G9)/2</f>
        <v>3.5</v>
      </c>
      <c r="L10">
        <f t="shared" ref="L10:L30" si="2">K10*J10*H10</f>
        <v>7.0279020000000001</v>
      </c>
      <c r="P10" s="58"/>
      <c r="Q10" s="77">
        <v>40039</v>
      </c>
      <c r="R10" s="78">
        <v>0.54166666666666663</v>
      </c>
      <c r="S10" s="79">
        <v>143.50315000000001</v>
      </c>
      <c r="T10" s="71">
        <v>0.82</v>
      </c>
    </row>
    <row r="11" spans="1:20" ht="14.4" x14ac:dyDescent="0.3">
      <c r="A11">
        <v>13</v>
      </c>
      <c r="B11">
        <v>1.2</v>
      </c>
      <c r="C11">
        <v>1.1599999999999999</v>
      </c>
      <c r="G11">
        <v>13</v>
      </c>
      <c r="H11">
        <v>1.2</v>
      </c>
      <c r="I11">
        <v>1.1599999999999999</v>
      </c>
      <c r="J11">
        <f t="shared" si="0"/>
        <v>3.8059599999999998</v>
      </c>
      <c r="K11">
        <f t="shared" si="1"/>
        <v>4</v>
      </c>
      <c r="L11">
        <f t="shared" si="2"/>
        <v>18.268607999999997</v>
      </c>
      <c r="Q11" s="80">
        <v>40040</v>
      </c>
      <c r="R11" s="81">
        <v>0.78125</v>
      </c>
      <c r="S11" s="82">
        <v>137.67040000000003</v>
      </c>
      <c r="T11" s="71">
        <v>0.8</v>
      </c>
    </row>
    <row r="12" spans="1:20" ht="14.4" x14ac:dyDescent="0.3">
      <c r="A12">
        <v>17</v>
      </c>
      <c r="B12">
        <v>1.7</v>
      </c>
      <c r="C12">
        <v>1.07</v>
      </c>
      <c r="G12">
        <v>17</v>
      </c>
      <c r="H12">
        <v>1.7</v>
      </c>
      <c r="I12">
        <v>1.07</v>
      </c>
      <c r="J12">
        <f t="shared" si="0"/>
        <v>3.5106700000000002</v>
      </c>
      <c r="K12">
        <f t="shared" si="1"/>
        <v>4</v>
      </c>
      <c r="L12">
        <f t="shared" si="2"/>
        <v>23.872555999999999</v>
      </c>
      <c r="P12" s="71" t="s">
        <v>43</v>
      </c>
      <c r="Q12" s="83">
        <v>40043</v>
      </c>
      <c r="R12" s="84">
        <v>0.71527777777777779</v>
      </c>
      <c r="S12" s="85">
        <v>132.37174999999999</v>
      </c>
      <c r="T12" s="71">
        <v>0.73</v>
      </c>
    </row>
    <row r="13" spans="1:20" ht="14.4" x14ac:dyDescent="0.3">
      <c r="A13">
        <v>21</v>
      </c>
      <c r="B13">
        <v>1.7</v>
      </c>
      <c r="C13">
        <v>1.1200000000000001</v>
      </c>
      <c r="G13">
        <v>21</v>
      </c>
      <c r="H13">
        <v>1.7</v>
      </c>
      <c r="I13">
        <v>1.1200000000000001</v>
      </c>
      <c r="J13">
        <f t="shared" si="0"/>
        <v>3.6747200000000007</v>
      </c>
      <c r="K13">
        <f t="shared" si="1"/>
        <v>4</v>
      </c>
      <c r="L13">
        <f t="shared" si="2"/>
        <v>24.988096000000002</v>
      </c>
      <c r="P13" s="71" t="s">
        <v>44</v>
      </c>
      <c r="Q13" s="86">
        <v>40043</v>
      </c>
      <c r="R13" s="87">
        <v>0.74305555555555547</v>
      </c>
      <c r="S13" s="88">
        <v>112.02090000000001</v>
      </c>
      <c r="T13" s="71">
        <v>0.73</v>
      </c>
    </row>
    <row r="14" spans="1:20" ht="14.4" x14ac:dyDescent="0.3">
      <c r="A14">
        <v>25</v>
      </c>
      <c r="B14">
        <v>1.9</v>
      </c>
      <c r="C14">
        <v>1.31</v>
      </c>
      <c r="G14">
        <v>25</v>
      </c>
      <c r="H14">
        <v>1.9</v>
      </c>
      <c r="I14">
        <v>1.31</v>
      </c>
      <c r="J14">
        <f t="shared" si="0"/>
        <v>4.2981100000000003</v>
      </c>
      <c r="K14">
        <f t="shared" si="1"/>
        <v>4</v>
      </c>
      <c r="L14">
        <f t="shared" si="2"/>
        <v>32.665635999999999</v>
      </c>
      <c r="P14" s="71"/>
      <c r="Q14" s="89">
        <v>40061</v>
      </c>
      <c r="R14" s="90">
        <v>0.39583333333333331</v>
      </c>
      <c r="S14" s="91">
        <v>100.07210000000001</v>
      </c>
      <c r="T14" s="71">
        <v>0.64</v>
      </c>
    </row>
    <row r="15" spans="1:20" ht="14.4" x14ac:dyDescent="0.3">
      <c r="A15">
        <v>29</v>
      </c>
      <c r="B15">
        <v>1.5</v>
      </c>
      <c r="C15">
        <v>1.17</v>
      </c>
      <c r="G15">
        <v>29</v>
      </c>
      <c r="H15">
        <v>1.5</v>
      </c>
      <c r="I15">
        <v>1.17</v>
      </c>
      <c r="J15">
        <f t="shared" si="0"/>
        <v>3.8387699999999998</v>
      </c>
      <c r="K15">
        <f t="shared" si="1"/>
        <v>4</v>
      </c>
      <c r="L15">
        <f t="shared" si="2"/>
        <v>23.032619999999998</v>
      </c>
      <c r="P15" s="71" t="s">
        <v>43</v>
      </c>
      <c r="Q15" s="92">
        <v>40070</v>
      </c>
      <c r="R15" s="93">
        <v>0.34027777777777773</v>
      </c>
      <c r="S15" s="94">
        <v>85.318600000000004</v>
      </c>
      <c r="T15" s="71">
        <v>0.95</v>
      </c>
    </row>
    <row r="16" spans="1:20" ht="14.4" x14ac:dyDescent="0.3">
      <c r="A16">
        <v>33</v>
      </c>
      <c r="B16">
        <v>1.6</v>
      </c>
      <c r="C16">
        <v>1.17</v>
      </c>
      <c r="G16">
        <v>33</v>
      </c>
      <c r="H16">
        <v>1.6</v>
      </c>
      <c r="I16">
        <v>1.17</v>
      </c>
      <c r="J16">
        <f t="shared" si="0"/>
        <v>3.8387699999999998</v>
      </c>
      <c r="K16">
        <f t="shared" si="1"/>
        <v>4</v>
      </c>
      <c r="L16">
        <f t="shared" si="2"/>
        <v>24.568128000000002</v>
      </c>
      <c r="P16" s="71" t="s">
        <v>44</v>
      </c>
      <c r="Q16" s="95">
        <v>40070</v>
      </c>
      <c r="R16" s="96">
        <v>0.36458333333333331</v>
      </c>
      <c r="S16" s="97">
        <v>81.395600000000002</v>
      </c>
      <c r="T16" s="71">
        <v>0.95</v>
      </c>
    </row>
    <row r="17" spans="1:21" ht="14.4" x14ac:dyDescent="0.3">
      <c r="A17">
        <v>37</v>
      </c>
      <c r="B17">
        <v>1.3</v>
      </c>
      <c r="C17">
        <v>1.1599999999999999</v>
      </c>
      <c r="G17">
        <v>37</v>
      </c>
      <c r="H17">
        <v>1.3</v>
      </c>
      <c r="I17">
        <v>1.1599999999999999</v>
      </c>
      <c r="J17">
        <f t="shared" si="0"/>
        <v>3.8059599999999998</v>
      </c>
      <c r="K17">
        <f t="shared" si="1"/>
        <v>4</v>
      </c>
      <c r="L17">
        <f t="shared" si="2"/>
        <v>19.790991999999999</v>
      </c>
      <c r="Q17" s="98">
        <v>40101</v>
      </c>
      <c r="R17" s="99">
        <v>0.53472222222222221</v>
      </c>
      <c r="S17" s="100">
        <v>113.51190000000003</v>
      </c>
      <c r="T17" s="71">
        <v>0.68</v>
      </c>
    </row>
    <row r="18" spans="1:21" ht="15" thickBot="1" x14ac:dyDescent="0.35">
      <c r="A18">
        <v>41</v>
      </c>
      <c r="B18">
        <v>1.4</v>
      </c>
      <c r="C18">
        <v>0.74</v>
      </c>
      <c r="G18">
        <v>41</v>
      </c>
      <c r="H18">
        <v>1.4</v>
      </c>
      <c r="I18">
        <v>0.74</v>
      </c>
      <c r="J18">
        <f t="shared" si="0"/>
        <v>2.42794</v>
      </c>
      <c r="K18">
        <f t="shared" si="1"/>
        <v>4</v>
      </c>
      <c r="L18">
        <f t="shared" si="2"/>
        <v>13.596463999999999</v>
      </c>
      <c r="Q18" s="101">
        <v>40136</v>
      </c>
      <c r="R18" s="102">
        <v>0.54166666666666663</v>
      </c>
      <c r="S18" s="103">
        <v>72.282449999999997</v>
      </c>
      <c r="T18" s="104">
        <v>0.47499999999999998</v>
      </c>
    </row>
    <row r="19" spans="1:21" x14ac:dyDescent="0.25">
      <c r="A19">
        <v>45</v>
      </c>
      <c r="B19">
        <v>1.3</v>
      </c>
      <c r="C19">
        <v>0.87</v>
      </c>
      <c r="G19">
        <v>45</v>
      </c>
      <c r="H19">
        <v>1.3</v>
      </c>
      <c r="I19">
        <v>0.87</v>
      </c>
      <c r="J19">
        <f t="shared" si="0"/>
        <v>2.8544700000000001</v>
      </c>
      <c r="K19">
        <f t="shared" si="1"/>
        <v>4</v>
      </c>
      <c r="L19">
        <f t="shared" si="2"/>
        <v>14.843244</v>
      </c>
    </row>
    <row r="20" spans="1:21" x14ac:dyDescent="0.25">
      <c r="A20">
        <v>49</v>
      </c>
      <c r="B20">
        <v>1.5</v>
      </c>
      <c r="C20">
        <v>1.1299999999999999</v>
      </c>
      <c r="G20">
        <v>49</v>
      </c>
      <c r="H20">
        <v>1.5</v>
      </c>
      <c r="I20">
        <v>1.1299999999999999</v>
      </c>
      <c r="J20">
        <f t="shared" si="0"/>
        <v>3.7075299999999998</v>
      </c>
      <c r="K20">
        <f t="shared" si="1"/>
        <v>4</v>
      </c>
      <c r="L20">
        <f t="shared" si="2"/>
        <v>22.245179999999998</v>
      </c>
      <c r="Q20" s="58" t="s">
        <v>3792</v>
      </c>
    </row>
    <row r="21" spans="1:21" x14ac:dyDescent="0.25">
      <c r="A21">
        <v>53</v>
      </c>
      <c r="B21">
        <v>1.3</v>
      </c>
      <c r="C21">
        <v>1.04</v>
      </c>
      <c r="G21">
        <v>53</v>
      </c>
      <c r="H21">
        <v>1.3</v>
      </c>
      <c r="I21">
        <v>1.04</v>
      </c>
      <c r="J21">
        <f t="shared" si="0"/>
        <v>3.4122400000000002</v>
      </c>
      <c r="K21">
        <f t="shared" si="1"/>
        <v>4</v>
      </c>
      <c r="L21">
        <f t="shared" si="2"/>
        <v>17.743648</v>
      </c>
      <c r="Q21" t="s">
        <v>21</v>
      </c>
      <c r="R21" t="s">
        <v>22</v>
      </c>
      <c r="S21" t="s">
        <v>13</v>
      </c>
      <c r="T21" s="54" t="s">
        <v>23</v>
      </c>
    </row>
    <row r="22" spans="1:21" x14ac:dyDescent="0.25">
      <c r="A22">
        <v>57</v>
      </c>
      <c r="B22">
        <v>1.3</v>
      </c>
      <c r="C22">
        <v>0.8</v>
      </c>
      <c r="G22">
        <v>57</v>
      </c>
      <c r="H22">
        <v>1.3</v>
      </c>
      <c r="I22">
        <v>0.8</v>
      </c>
      <c r="J22">
        <f t="shared" si="0"/>
        <v>2.6248000000000005</v>
      </c>
      <c r="K22">
        <f t="shared" si="1"/>
        <v>4</v>
      </c>
      <c r="L22">
        <f t="shared" si="2"/>
        <v>13.648960000000002</v>
      </c>
      <c r="Q22" s="3">
        <v>39924</v>
      </c>
      <c r="R22" s="4">
        <v>0.6875</v>
      </c>
      <c r="S22">
        <v>1.59</v>
      </c>
      <c r="T22" s="54">
        <f>(248.3*(S22^2))-(252.79*S22)+156.43</f>
        <v>382.22113000000007</v>
      </c>
      <c r="U22" s="42">
        <f>Q22+R22</f>
        <v>39924.6875</v>
      </c>
    </row>
    <row r="23" spans="1:21" x14ac:dyDescent="0.25">
      <c r="A23">
        <v>61</v>
      </c>
      <c r="B23">
        <v>1.3</v>
      </c>
      <c r="C23">
        <v>0.85</v>
      </c>
      <c r="G23">
        <v>61</v>
      </c>
      <c r="H23">
        <v>1.3</v>
      </c>
      <c r="I23">
        <v>0.85</v>
      </c>
      <c r="J23">
        <f t="shared" si="0"/>
        <v>2.7888500000000001</v>
      </c>
      <c r="K23">
        <f t="shared" si="1"/>
        <v>4</v>
      </c>
      <c r="L23">
        <f t="shared" si="2"/>
        <v>14.50202</v>
      </c>
      <c r="Q23" s="3">
        <v>39925</v>
      </c>
      <c r="R23" s="4">
        <v>0.41805555555555557</v>
      </c>
      <c r="S23">
        <v>1.84</v>
      </c>
      <c r="T23" s="54">
        <f t="shared" ref="T23:T86" si="3">(248.3*(S23^2))-(252.79*S23)+156.43</f>
        <v>531.94088000000011</v>
      </c>
      <c r="U23" s="42">
        <f t="shared" ref="U23:U86" si="4">Q23+R23</f>
        <v>39925.418055555558</v>
      </c>
    </row>
    <row r="24" spans="1:21" x14ac:dyDescent="0.25">
      <c r="A24">
        <v>65</v>
      </c>
      <c r="B24">
        <v>1.8</v>
      </c>
      <c r="C24">
        <v>1.0900000000000001</v>
      </c>
      <c r="G24">
        <v>65</v>
      </c>
      <c r="H24">
        <v>1.8</v>
      </c>
      <c r="I24">
        <v>1.0900000000000001</v>
      </c>
      <c r="J24">
        <f t="shared" si="0"/>
        <v>3.5762900000000006</v>
      </c>
      <c r="K24">
        <f t="shared" si="1"/>
        <v>4</v>
      </c>
      <c r="L24">
        <f t="shared" si="2"/>
        <v>25.749288000000004</v>
      </c>
      <c r="Q24" s="3">
        <v>39939</v>
      </c>
      <c r="R24" s="4">
        <v>0.84722222222222221</v>
      </c>
      <c r="S24">
        <v>1.45</v>
      </c>
      <c r="T24" s="54">
        <f t="shared" si="3"/>
        <v>311.93525</v>
      </c>
      <c r="U24" s="42">
        <f t="shared" si="4"/>
        <v>39939.847222222219</v>
      </c>
    </row>
    <row r="25" spans="1:21" x14ac:dyDescent="0.25">
      <c r="A25">
        <v>69</v>
      </c>
      <c r="B25">
        <v>1.5</v>
      </c>
      <c r="C25">
        <v>0.95</v>
      </c>
      <c r="G25">
        <v>69</v>
      </c>
      <c r="H25">
        <v>1.5</v>
      </c>
      <c r="I25">
        <v>0.95</v>
      </c>
      <c r="J25">
        <f t="shared" si="0"/>
        <v>3.1169500000000001</v>
      </c>
      <c r="K25">
        <f t="shared" si="1"/>
        <v>4</v>
      </c>
      <c r="L25">
        <f t="shared" si="2"/>
        <v>18.701700000000002</v>
      </c>
      <c r="Q25" s="3">
        <v>39945</v>
      </c>
      <c r="R25" s="4">
        <v>0.65625</v>
      </c>
      <c r="S25">
        <v>1.61</v>
      </c>
      <c r="T25" s="54">
        <f t="shared" si="3"/>
        <v>393.05653000000012</v>
      </c>
      <c r="U25" s="42">
        <f t="shared" si="4"/>
        <v>39945.65625</v>
      </c>
    </row>
    <row r="26" spans="1:21" x14ac:dyDescent="0.25">
      <c r="A26">
        <v>73</v>
      </c>
      <c r="B26">
        <v>1.5</v>
      </c>
      <c r="C26">
        <v>1.17</v>
      </c>
      <c r="G26">
        <v>73</v>
      </c>
      <c r="H26">
        <v>1.5</v>
      </c>
      <c r="I26">
        <v>1.17</v>
      </c>
      <c r="J26">
        <f t="shared" si="0"/>
        <v>3.8387699999999998</v>
      </c>
      <c r="K26">
        <f t="shared" si="1"/>
        <v>4</v>
      </c>
      <c r="L26">
        <f t="shared" si="2"/>
        <v>23.032619999999998</v>
      </c>
      <c r="Q26" s="3">
        <v>39947</v>
      </c>
      <c r="R26" s="4">
        <v>0.70277777777777783</v>
      </c>
      <c r="S26">
        <v>1.48</v>
      </c>
      <c r="T26" s="54">
        <f t="shared" si="3"/>
        <v>326.17712</v>
      </c>
      <c r="U26" s="42">
        <f t="shared" si="4"/>
        <v>39947.702777777777</v>
      </c>
    </row>
    <row r="27" spans="1:21" x14ac:dyDescent="0.25">
      <c r="A27">
        <v>77</v>
      </c>
      <c r="B27">
        <v>1.4</v>
      </c>
      <c r="C27">
        <v>1.04</v>
      </c>
      <c r="G27">
        <v>77</v>
      </c>
      <c r="H27">
        <v>1.4</v>
      </c>
      <c r="I27">
        <v>1.04</v>
      </c>
      <c r="J27">
        <f t="shared" si="0"/>
        <v>3.4122400000000002</v>
      </c>
      <c r="K27">
        <f t="shared" si="1"/>
        <v>4</v>
      </c>
      <c r="L27">
        <f t="shared" si="2"/>
        <v>19.108543999999998</v>
      </c>
      <c r="Q27" s="3">
        <v>39948</v>
      </c>
      <c r="R27" s="4">
        <v>0.46666666666666662</v>
      </c>
      <c r="S27">
        <v>1.48</v>
      </c>
      <c r="T27" s="54">
        <f t="shared" si="3"/>
        <v>326.17712</v>
      </c>
      <c r="U27" s="42">
        <f t="shared" si="4"/>
        <v>39948.466666666667</v>
      </c>
    </row>
    <row r="28" spans="1:21" x14ac:dyDescent="0.25">
      <c r="A28">
        <v>81</v>
      </c>
      <c r="B28">
        <v>1.2</v>
      </c>
      <c r="C28">
        <v>0.89</v>
      </c>
      <c r="G28">
        <v>81</v>
      </c>
      <c r="H28">
        <v>1.2</v>
      </c>
      <c r="I28">
        <v>0.89</v>
      </c>
      <c r="J28">
        <f t="shared" si="0"/>
        <v>2.9200900000000001</v>
      </c>
      <c r="K28">
        <f t="shared" si="1"/>
        <v>4</v>
      </c>
      <c r="L28">
        <f t="shared" si="2"/>
        <v>14.016432</v>
      </c>
      <c r="P28" s="105" t="s">
        <v>45</v>
      </c>
      <c r="Q28" s="3">
        <v>39951</v>
      </c>
      <c r="R28" s="4">
        <v>0.37152777777777773</v>
      </c>
      <c r="S28">
        <v>3.5</v>
      </c>
      <c r="T28" s="54">
        <f t="shared" si="3"/>
        <v>2313.34</v>
      </c>
      <c r="U28" s="42">
        <f t="shared" si="4"/>
        <v>39951.371527777781</v>
      </c>
    </row>
    <row r="29" spans="1:21" x14ac:dyDescent="0.25">
      <c r="A29">
        <v>85</v>
      </c>
      <c r="B29">
        <v>0.85</v>
      </c>
      <c r="C29">
        <v>0.39</v>
      </c>
      <c r="G29">
        <v>85</v>
      </c>
      <c r="H29">
        <v>0.85</v>
      </c>
      <c r="I29">
        <v>0.39</v>
      </c>
      <c r="J29">
        <f t="shared" si="0"/>
        <v>1.27959</v>
      </c>
      <c r="K29">
        <f t="shared" si="1"/>
        <v>3.5</v>
      </c>
      <c r="L29">
        <f t="shared" si="2"/>
        <v>3.8067802499999996</v>
      </c>
      <c r="P29" s="105"/>
      <c r="Q29" s="3">
        <v>39952</v>
      </c>
      <c r="R29" s="4">
        <v>0.67013888888888884</v>
      </c>
      <c r="S29">
        <v>3.5</v>
      </c>
      <c r="T29" s="54">
        <f t="shared" si="3"/>
        <v>2313.34</v>
      </c>
      <c r="U29" s="42">
        <f t="shared" si="4"/>
        <v>39952.670138888891</v>
      </c>
    </row>
    <row r="30" spans="1:21" x14ac:dyDescent="0.25">
      <c r="A30">
        <v>88</v>
      </c>
      <c r="B30">
        <v>0.2</v>
      </c>
      <c r="C30">
        <v>0</v>
      </c>
      <c r="G30">
        <v>88</v>
      </c>
      <c r="H30">
        <v>0.2</v>
      </c>
      <c r="I30">
        <v>0</v>
      </c>
      <c r="J30">
        <f t="shared" si="0"/>
        <v>0</v>
      </c>
      <c r="L30">
        <f t="shared" si="2"/>
        <v>0</v>
      </c>
      <c r="P30" s="106" t="s">
        <v>46</v>
      </c>
      <c r="Q30" s="3">
        <v>39953</v>
      </c>
      <c r="R30" s="4">
        <v>0.43541666666666662</v>
      </c>
      <c r="S30" s="54">
        <v>3.53</v>
      </c>
      <c r="T30" s="54">
        <f t="shared" si="3"/>
        <v>2358.1227699999995</v>
      </c>
      <c r="U30" s="42">
        <f t="shared" si="4"/>
        <v>39953.435416666667</v>
      </c>
    </row>
    <row r="31" spans="1:21" x14ac:dyDescent="0.25">
      <c r="P31" s="105"/>
      <c r="Q31" s="3">
        <v>39958</v>
      </c>
      <c r="R31" s="4">
        <v>0.58472222222222225</v>
      </c>
      <c r="S31">
        <v>3.4</v>
      </c>
      <c r="T31" s="54">
        <f t="shared" si="3"/>
        <v>2167.2919999999999</v>
      </c>
      <c r="U31" s="42">
        <f t="shared" si="4"/>
        <v>39958.584722222222</v>
      </c>
    </row>
    <row r="32" spans="1:21" x14ac:dyDescent="0.25">
      <c r="O32" s="54" t="s">
        <v>47</v>
      </c>
      <c r="P32" s="105"/>
      <c r="Q32" s="3">
        <v>39958</v>
      </c>
      <c r="R32" s="4">
        <v>0.7715277777777777</v>
      </c>
      <c r="S32">
        <v>3.5</v>
      </c>
      <c r="T32" s="54">
        <f t="shared" si="3"/>
        <v>2313.34</v>
      </c>
      <c r="U32" s="42">
        <f t="shared" si="4"/>
        <v>39958.771527777775</v>
      </c>
    </row>
    <row r="33" spans="1:21" x14ac:dyDescent="0.25">
      <c r="P33" s="105"/>
      <c r="Q33" s="3">
        <v>39959</v>
      </c>
      <c r="R33" s="4">
        <v>0.53749999999999998</v>
      </c>
      <c r="S33">
        <v>3.4</v>
      </c>
      <c r="T33" s="54">
        <f t="shared" si="3"/>
        <v>2167.2919999999999</v>
      </c>
      <c r="U33" s="42">
        <f t="shared" si="4"/>
        <v>39959.537499999999</v>
      </c>
    </row>
    <row r="34" spans="1:21" x14ac:dyDescent="0.25">
      <c r="P34" s="105" t="s">
        <v>48</v>
      </c>
      <c r="Q34" s="3">
        <v>39962</v>
      </c>
      <c r="R34" s="4">
        <v>0.3611111111111111</v>
      </c>
      <c r="S34">
        <v>3.58</v>
      </c>
      <c r="T34" s="54">
        <f t="shared" si="3"/>
        <v>2433.7539199999997</v>
      </c>
      <c r="U34" s="42">
        <f t="shared" si="4"/>
        <v>39962.361111111109</v>
      </c>
    </row>
    <row r="35" spans="1:21" x14ac:dyDescent="0.25">
      <c r="A35" s="58" t="s">
        <v>3791</v>
      </c>
      <c r="P35" s="106" t="s">
        <v>49</v>
      </c>
      <c r="Q35" s="3">
        <v>39963</v>
      </c>
      <c r="R35" s="4">
        <v>0.45833333333333331</v>
      </c>
      <c r="S35" s="54">
        <v>3.61</v>
      </c>
      <c r="T35" s="54">
        <f t="shared" si="3"/>
        <v>2479.7285299999999</v>
      </c>
      <c r="U35" s="42">
        <f t="shared" si="4"/>
        <v>39963.458333333336</v>
      </c>
    </row>
    <row r="36" spans="1:21" x14ac:dyDescent="0.25">
      <c r="A36" s="831">
        <v>39991</v>
      </c>
      <c r="B36" s="58">
        <v>1215</v>
      </c>
      <c r="M36" s="3">
        <v>39991</v>
      </c>
      <c r="N36">
        <v>1215</v>
      </c>
      <c r="P36" s="106" t="s">
        <v>50</v>
      </c>
      <c r="Q36" s="3">
        <v>39966</v>
      </c>
      <c r="R36" s="4">
        <v>0.64861111111111114</v>
      </c>
      <c r="S36" s="54">
        <v>3.51</v>
      </c>
      <c r="T36" s="54">
        <f t="shared" si="3"/>
        <v>2328.2179299999998</v>
      </c>
      <c r="U36" s="42">
        <f t="shared" si="4"/>
        <v>39966.648611111108</v>
      </c>
    </row>
    <row r="37" spans="1:21" x14ac:dyDescent="0.25">
      <c r="A37" t="s">
        <v>14</v>
      </c>
      <c r="B37" t="s">
        <v>15</v>
      </c>
      <c r="C37" t="s">
        <v>51</v>
      </c>
      <c r="D37" t="s">
        <v>8</v>
      </c>
      <c r="E37">
        <v>91</v>
      </c>
      <c r="F37" t="s">
        <v>52</v>
      </c>
      <c r="G37" t="s">
        <v>14</v>
      </c>
      <c r="H37" t="s">
        <v>15</v>
      </c>
      <c r="I37" t="s">
        <v>51</v>
      </c>
      <c r="J37" t="s">
        <v>3</v>
      </c>
      <c r="K37" t="s">
        <v>16</v>
      </c>
      <c r="L37" t="s">
        <v>5</v>
      </c>
      <c r="M37" t="s">
        <v>6</v>
      </c>
      <c r="P37" s="106" t="s">
        <v>53</v>
      </c>
      <c r="Q37" s="3">
        <v>39967</v>
      </c>
      <c r="R37" s="4">
        <v>0.3923611111111111</v>
      </c>
      <c r="S37" s="54">
        <v>3.42</v>
      </c>
      <c r="T37" s="54">
        <f t="shared" si="3"/>
        <v>2196.1043199999999</v>
      </c>
      <c r="U37" s="42">
        <f t="shared" si="4"/>
        <v>39967.392361111109</v>
      </c>
    </row>
    <row r="38" spans="1:21" x14ac:dyDescent="0.25">
      <c r="A38">
        <v>91</v>
      </c>
      <c r="B38">
        <v>0.1</v>
      </c>
      <c r="C38">
        <v>0.01</v>
      </c>
      <c r="D38" t="s">
        <v>7</v>
      </c>
      <c r="E38">
        <v>3</v>
      </c>
      <c r="F38" t="s">
        <v>52</v>
      </c>
      <c r="G38">
        <v>91</v>
      </c>
      <c r="H38">
        <v>0.1</v>
      </c>
      <c r="I38">
        <v>0.01</v>
      </c>
      <c r="J38">
        <f t="shared" ref="J38:J63" si="5">I38*3.281</f>
        <v>3.2809999999999999E-2</v>
      </c>
      <c r="L38">
        <f>K38*J38*H38</f>
        <v>0</v>
      </c>
      <c r="M38">
        <f>SUM(L38:L63)</f>
        <v>610.45137649999981</v>
      </c>
      <c r="P38" s="106" t="s">
        <v>54</v>
      </c>
      <c r="Q38" s="3">
        <v>39968</v>
      </c>
      <c r="R38" s="4">
        <v>0.38541666666666669</v>
      </c>
      <c r="S38" s="54">
        <v>3.45</v>
      </c>
      <c r="T38" s="54">
        <f t="shared" si="3"/>
        <v>2239.6952500000002</v>
      </c>
      <c r="U38" s="42">
        <f t="shared" si="4"/>
        <v>39968.385416666664</v>
      </c>
    </row>
    <row r="39" spans="1:21" x14ac:dyDescent="0.25">
      <c r="A39">
        <v>88</v>
      </c>
      <c r="B39">
        <v>1.1000000000000001</v>
      </c>
      <c r="C39">
        <v>0.6</v>
      </c>
      <c r="G39">
        <v>88</v>
      </c>
      <c r="H39">
        <v>1.1000000000000001</v>
      </c>
      <c r="I39">
        <v>0.6</v>
      </c>
      <c r="J39">
        <f t="shared" si="5"/>
        <v>1.9685999999999999</v>
      </c>
      <c r="K39">
        <f>(G38-G40)/2</f>
        <v>4</v>
      </c>
      <c r="L39">
        <f t="shared" ref="L39:L63" si="6">K39*J39*H39</f>
        <v>8.6618399999999998</v>
      </c>
      <c r="P39" s="58"/>
      <c r="Q39" s="13">
        <v>39979</v>
      </c>
      <c r="R39" s="4">
        <v>0.60416666666666663</v>
      </c>
      <c r="S39" s="107">
        <v>2.52</v>
      </c>
      <c r="T39" s="54">
        <f t="shared" si="3"/>
        <v>1096.2035200000003</v>
      </c>
      <c r="U39" s="42">
        <f t="shared" si="4"/>
        <v>39979.604166666664</v>
      </c>
    </row>
    <row r="40" spans="1:21" x14ac:dyDescent="0.25">
      <c r="A40">
        <v>83</v>
      </c>
      <c r="B40">
        <v>1.8</v>
      </c>
      <c r="C40">
        <v>0.79</v>
      </c>
      <c r="D40" t="s">
        <v>55</v>
      </c>
      <c r="E40">
        <v>1.97</v>
      </c>
      <c r="G40">
        <v>83</v>
      </c>
      <c r="H40">
        <v>1.8</v>
      </c>
      <c r="I40">
        <v>0.79</v>
      </c>
      <c r="J40">
        <f t="shared" si="5"/>
        <v>2.59199</v>
      </c>
      <c r="K40">
        <f t="shared" ref="K40:K62" si="7">(G39-G41)/2</f>
        <v>5</v>
      </c>
      <c r="L40">
        <f t="shared" si="6"/>
        <v>23.327909999999999</v>
      </c>
      <c r="Q40" s="3">
        <v>39979</v>
      </c>
      <c r="R40" s="4">
        <v>0.79166666666666663</v>
      </c>
      <c r="S40" s="107">
        <v>2.54</v>
      </c>
      <c r="T40" s="54">
        <f t="shared" si="3"/>
        <v>1116.27568</v>
      </c>
      <c r="U40" s="42">
        <f t="shared" si="4"/>
        <v>39979.791666666664</v>
      </c>
    </row>
    <row r="41" spans="1:21" x14ac:dyDescent="0.25">
      <c r="A41">
        <v>78</v>
      </c>
      <c r="B41">
        <v>1.9</v>
      </c>
      <c r="C41">
        <v>1.57</v>
      </c>
      <c r="G41">
        <v>78</v>
      </c>
      <c r="H41">
        <v>1.9</v>
      </c>
      <c r="I41">
        <v>1.57</v>
      </c>
      <c r="J41">
        <f t="shared" si="5"/>
        <v>5.1511700000000005</v>
      </c>
      <c r="K41">
        <f t="shared" si="7"/>
        <v>5</v>
      </c>
      <c r="L41">
        <f t="shared" si="6"/>
        <v>48.936115000000001</v>
      </c>
      <c r="Q41" s="3">
        <v>39980</v>
      </c>
      <c r="R41" s="4">
        <v>0.35416666666666669</v>
      </c>
      <c r="S41" s="107">
        <v>2.5499999999999998</v>
      </c>
      <c r="T41" s="54">
        <f t="shared" si="3"/>
        <v>1126.38625</v>
      </c>
      <c r="U41" s="42">
        <f t="shared" si="4"/>
        <v>39980.354166666664</v>
      </c>
    </row>
    <row r="42" spans="1:21" x14ac:dyDescent="0.25">
      <c r="A42">
        <v>73</v>
      </c>
      <c r="B42">
        <v>2</v>
      </c>
      <c r="C42">
        <v>1.51</v>
      </c>
      <c r="G42">
        <v>73</v>
      </c>
      <c r="H42">
        <v>2</v>
      </c>
      <c r="I42">
        <v>1.51</v>
      </c>
      <c r="J42">
        <f t="shared" si="5"/>
        <v>4.9543100000000004</v>
      </c>
      <c r="K42">
        <f t="shared" si="7"/>
        <v>5</v>
      </c>
      <c r="L42">
        <f t="shared" si="6"/>
        <v>49.543100000000003</v>
      </c>
      <c r="Q42" s="3">
        <v>39980</v>
      </c>
      <c r="R42" s="4">
        <v>0.89583333333333337</v>
      </c>
      <c r="S42" s="107">
        <v>2.7</v>
      </c>
      <c r="T42" s="54">
        <f t="shared" si="3"/>
        <v>1284.0040000000006</v>
      </c>
      <c r="U42" s="42">
        <f t="shared" si="4"/>
        <v>39980.895833333336</v>
      </c>
    </row>
    <row r="43" spans="1:21" x14ac:dyDescent="0.25">
      <c r="A43">
        <v>68</v>
      </c>
      <c r="B43">
        <v>2</v>
      </c>
      <c r="C43">
        <v>1.45</v>
      </c>
      <c r="G43">
        <v>68</v>
      </c>
      <c r="H43">
        <v>2</v>
      </c>
      <c r="I43">
        <v>1.45</v>
      </c>
      <c r="J43">
        <f t="shared" si="5"/>
        <v>4.7574500000000004</v>
      </c>
      <c r="K43">
        <f t="shared" si="7"/>
        <v>6</v>
      </c>
      <c r="L43">
        <f t="shared" si="6"/>
        <v>57.089400000000005</v>
      </c>
      <c r="Q43" s="3">
        <v>39981</v>
      </c>
      <c r="R43" s="4">
        <v>0.35416666666666669</v>
      </c>
      <c r="S43" s="107">
        <v>2.6</v>
      </c>
      <c r="T43" s="54">
        <f t="shared" si="3"/>
        <v>1177.6840000000002</v>
      </c>
      <c r="U43" s="42">
        <f t="shared" si="4"/>
        <v>39981.354166666664</v>
      </c>
    </row>
    <row r="44" spans="1:21" x14ac:dyDescent="0.25">
      <c r="A44">
        <v>61</v>
      </c>
      <c r="B44">
        <v>2</v>
      </c>
      <c r="C44">
        <v>1.33</v>
      </c>
      <c r="G44">
        <v>61</v>
      </c>
      <c r="H44">
        <v>2</v>
      </c>
      <c r="I44">
        <v>1.33</v>
      </c>
      <c r="J44">
        <f t="shared" si="5"/>
        <v>4.3637300000000003</v>
      </c>
      <c r="K44">
        <f t="shared" si="7"/>
        <v>5.5</v>
      </c>
      <c r="L44">
        <f t="shared" si="6"/>
        <v>48.00103</v>
      </c>
      <c r="Q44" s="3">
        <v>39986</v>
      </c>
      <c r="R44" s="4">
        <v>0.72777777777777775</v>
      </c>
      <c r="S44" s="107">
        <v>2.2000000000000002</v>
      </c>
      <c r="T44" s="54">
        <f t="shared" si="3"/>
        <v>802.06400000000008</v>
      </c>
      <c r="U44" s="42">
        <f t="shared" si="4"/>
        <v>39986.727777777778</v>
      </c>
    </row>
    <row r="45" spans="1:21" x14ac:dyDescent="0.25">
      <c r="A45">
        <v>57</v>
      </c>
      <c r="B45">
        <v>1.7</v>
      </c>
      <c r="C45">
        <v>1.42</v>
      </c>
      <c r="G45">
        <v>57</v>
      </c>
      <c r="H45">
        <v>1.7</v>
      </c>
      <c r="I45">
        <v>1.42</v>
      </c>
      <c r="J45">
        <f t="shared" si="5"/>
        <v>4.6590199999999999</v>
      </c>
      <c r="K45">
        <f t="shared" si="7"/>
        <v>3.5</v>
      </c>
      <c r="L45">
        <f t="shared" si="6"/>
        <v>27.721169</v>
      </c>
      <c r="Q45" s="3">
        <v>39987</v>
      </c>
      <c r="R45" s="4">
        <v>0.39583333333333331</v>
      </c>
      <c r="S45" s="107">
        <v>2.12</v>
      </c>
      <c r="T45" s="54">
        <f t="shared" si="3"/>
        <v>736.47472000000016</v>
      </c>
      <c r="U45" s="42">
        <f t="shared" si="4"/>
        <v>39987.395833333336</v>
      </c>
    </row>
    <row r="46" spans="1:21" x14ac:dyDescent="0.25">
      <c r="A46">
        <v>54</v>
      </c>
      <c r="B46">
        <v>1.6</v>
      </c>
      <c r="C46">
        <v>1.03</v>
      </c>
      <c r="G46">
        <v>54</v>
      </c>
      <c r="H46">
        <v>1.6</v>
      </c>
      <c r="I46">
        <v>1.03</v>
      </c>
      <c r="J46">
        <f t="shared" si="5"/>
        <v>3.3794300000000002</v>
      </c>
      <c r="K46">
        <f t="shared" si="7"/>
        <v>3.5</v>
      </c>
      <c r="L46">
        <f t="shared" si="6"/>
        <v>18.924808000000002</v>
      </c>
      <c r="Q46" s="3">
        <v>39988</v>
      </c>
      <c r="R46" s="4">
        <v>0.33333333333333331</v>
      </c>
      <c r="S46" s="107">
        <v>2.0299999999999998</v>
      </c>
      <c r="T46" s="54">
        <f t="shared" si="3"/>
        <v>666.48576999999977</v>
      </c>
      <c r="U46" s="42">
        <f t="shared" si="4"/>
        <v>39988.333333333336</v>
      </c>
    </row>
    <row r="47" spans="1:21" x14ac:dyDescent="0.25">
      <c r="A47">
        <v>50</v>
      </c>
      <c r="B47">
        <v>1.8</v>
      </c>
      <c r="C47">
        <v>1.2</v>
      </c>
      <c r="G47">
        <v>50</v>
      </c>
      <c r="H47">
        <v>1.8</v>
      </c>
      <c r="I47">
        <v>1.2</v>
      </c>
      <c r="J47">
        <f t="shared" si="5"/>
        <v>3.9371999999999998</v>
      </c>
      <c r="K47">
        <f t="shared" si="7"/>
        <v>3.5</v>
      </c>
      <c r="L47">
        <f t="shared" si="6"/>
        <v>24.804359999999999</v>
      </c>
      <c r="Q47" s="3">
        <v>39989</v>
      </c>
      <c r="R47" s="4">
        <v>0.375</v>
      </c>
      <c r="S47" s="107">
        <v>2.0299999999999998</v>
      </c>
      <c r="T47" s="54">
        <f t="shared" si="3"/>
        <v>666.48576999999977</v>
      </c>
      <c r="U47" s="42">
        <f t="shared" si="4"/>
        <v>39989.375</v>
      </c>
    </row>
    <row r="48" spans="1:21" x14ac:dyDescent="0.25">
      <c r="A48">
        <v>47</v>
      </c>
      <c r="B48">
        <v>1.7</v>
      </c>
      <c r="C48">
        <v>1.23</v>
      </c>
      <c r="G48">
        <v>47</v>
      </c>
      <c r="H48">
        <v>1.7</v>
      </c>
      <c r="I48">
        <v>1.23</v>
      </c>
      <c r="J48">
        <f t="shared" si="5"/>
        <v>4.0356300000000003</v>
      </c>
      <c r="K48">
        <f t="shared" si="7"/>
        <v>3</v>
      </c>
      <c r="L48">
        <f t="shared" si="6"/>
        <v>20.581713000000001</v>
      </c>
      <c r="Q48" s="3">
        <v>39990</v>
      </c>
      <c r="R48" s="4">
        <v>0.42291666666666666</v>
      </c>
      <c r="S48" s="107">
        <v>2.0699999999999998</v>
      </c>
      <c r="T48" s="54">
        <f t="shared" si="3"/>
        <v>697.09537</v>
      </c>
      <c r="U48" s="42">
        <f t="shared" si="4"/>
        <v>39990.42291666667</v>
      </c>
    </row>
    <row r="49" spans="1:21" x14ac:dyDescent="0.25">
      <c r="A49">
        <v>44</v>
      </c>
      <c r="B49">
        <v>1.8</v>
      </c>
      <c r="C49">
        <v>1.38</v>
      </c>
      <c r="G49">
        <v>44</v>
      </c>
      <c r="H49">
        <v>1.8</v>
      </c>
      <c r="I49">
        <v>1.38</v>
      </c>
      <c r="J49">
        <f t="shared" si="5"/>
        <v>4.5277799999999999</v>
      </c>
      <c r="K49">
        <f t="shared" si="7"/>
        <v>3</v>
      </c>
      <c r="L49">
        <f t="shared" si="6"/>
        <v>24.450012000000001</v>
      </c>
      <c r="Q49" s="3">
        <v>39991</v>
      </c>
      <c r="R49" s="4">
        <v>0.52083333333333337</v>
      </c>
      <c r="S49" s="107">
        <v>1.97</v>
      </c>
      <c r="T49" s="54">
        <f t="shared" si="3"/>
        <v>622.06117000000006</v>
      </c>
      <c r="U49" s="42">
        <f t="shared" si="4"/>
        <v>39991.520833333336</v>
      </c>
    </row>
    <row r="50" spans="1:21" x14ac:dyDescent="0.25">
      <c r="A50">
        <v>41</v>
      </c>
      <c r="B50">
        <v>1.8</v>
      </c>
      <c r="C50">
        <v>1.4</v>
      </c>
      <c r="G50">
        <v>41</v>
      </c>
      <c r="H50">
        <v>1.8</v>
      </c>
      <c r="I50">
        <v>1.4</v>
      </c>
      <c r="J50">
        <f t="shared" si="5"/>
        <v>4.5933999999999999</v>
      </c>
      <c r="K50">
        <f t="shared" si="7"/>
        <v>3</v>
      </c>
      <c r="L50">
        <f t="shared" si="6"/>
        <v>24.804360000000003</v>
      </c>
      <c r="Q50" s="3">
        <v>39993</v>
      </c>
      <c r="R50" s="4">
        <v>0.70833333333333337</v>
      </c>
      <c r="S50" s="107">
        <v>1.78</v>
      </c>
      <c r="T50" s="54">
        <f t="shared" si="3"/>
        <v>493.17752000000007</v>
      </c>
      <c r="U50" s="42">
        <f t="shared" si="4"/>
        <v>39993.708333333336</v>
      </c>
    </row>
    <row r="51" spans="1:21" x14ac:dyDescent="0.25">
      <c r="A51">
        <v>38</v>
      </c>
      <c r="B51">
        <v>2</v>
      </c>
      <c r="C51">
        <v>1.33</v>
      </c>
      <c r="G51">
        <v>38</v>
      </c>
      <c r="H51">
        <v>2</v>
      </c>
      <c r="I51">
        <v>1.33</v>
      </c>
      <c r="J51">
        <f t="shared" si="5"/>
        <v>4.3637300000000003</v>
      </c>
      <c r="K51">
        <f t="shared" si="7"/>
        <v>3</v>
      </c>
      <c r="L51">
        <f t="shared" si="6"/>
        <v>26.182380000000002</v>
      </c>
      <c r="Q51" s="3">
        <v>39994</v>
      </c>
      <c r="R51" s="4">
        <v>0.33333333333333331</v>
      </c>
      <c r="S51" s="107">
        <v>1.79</v>
      </c>
      <c r="T51" s="54">
        <f t="shared" si="3"/>
        <v>499.51393000000002</v>
      </c>
      <c r="U51" s="42">
        <f t="shared" si="4"/>
        <v>39994.333333333336</v>
      </c>
    </row>
    <row r="52" spans="1:21" x14ac:dyDescent="0.25">
      <c r="A52">
        <v>35</v>
      </c>
      <c r="B52">
        <v>1.6</v>
      </c>
      <c r="C52">
        <v>1.36</v>
      </c>
      <c r="G52">
        <v>35</v>
      </c>
      <c r="H52">
        <v>1.6</v>
      </c>
      <c r="I52">
        <v>1.36</v>
      </c>
      <c r="J52">
        <f t="shared" si="5"/>
        <v>4.4621600000000008</v>
      </c>
      <c r="K52">
        <f t="shared" si="7"/>
        <v>3</v>
      </c>
      <c r="L52">
        <f t="shared" si="6"/>
        <v>21.418368000000005</v>
      </c>
      <c r="Q52" s="3">
        <v>39995</v>
      </c>
      <c r="R52" s="4">
        <v>0.33333333333333331</v>
      </c>
      <c r="S52" s="107">
        <v>1.98</v>
      </c>
      <c r="T52" s="54">
        <f t="shared" si="3"/>
        <v>629.34112000000005</v>
      </c>
      <c r="U52" s="42">
        <f t="shared" si="4"/>
        <v>39995.333333333336</v>
      </c>
    </row>
    <row r="53" spans="1:21" x14ac:dyDescent="0.25">
      <c r="A53">
        <v>32</v>
      </c>
      <c r="B53">
        <v>1.6</v>
      </c>
      <c r="C53">
        <v>1.19</v>
      </c>
      <c r="G53">
        <v>32</v>
      </c>
      <c r="H53">
        <v>1.6</v>
      </c>
      <c r="I53">
        <v>1.19</v>
      </c>
      <c r="J53">
        <f t="shared" si="5"/>
        <v>3.9043899999999998</v>
      </c>
      <c r="K53">
        <f t="shared" si="7"/>
        <v>3</v>
      </c>
      <c r="L53">
        <f t="shared" si="6"/>
        <v>18.741071999999999</v>
      </c>
      <c r="Q53" s="3">
        <v>39995</v>
      </c>
      <c r="R53" s="4">
        <v>0.42569444444444443</v>
      </c>
      <c r="S53" s="107">
        <v>1.99</v>
      </c>
      <c r="T53" s="54">
        <f t="shared" si="3"/>
        <v>636.67073000000005</v>
      </c>
      <c r="U53" s="42">
        <f t="shared" si="4"/>
        <v>39995.425694444442</v>
      </c>
    </row>
    <row r="54" spans="1:21" x14ac:dyDescent="0.25">
      <c r="A54">
        <v>29</v>
      </c>
      <c r="B54">
        <v>1.7</v>
      </c>
      <c r="C54">
        <v>1.55</v>
      </c>
      <c r="G54">
        <v>29</v>
      </c>
      <c r="H54">
        <v>1.7</v>
      </c>
      <c r="I54">
        <v>1.55</v>
      </c>
      <c r="J54">
        <f t="shared" si="5"/>
        <v>5.0855500000000005</v>
      </c>
      <c r="K54">
        <f>(G53-G55)/2</f>
        <v>3</v>
      </c>
      <c r="L54">
        <f t="shared" si="6"/>
        <v>25.936305000000001</v>
      </c>
      <c r="Q54" s="3">
        <v>40002</v>
      </c>
      <c r="R54" s="4">
        <v>0.80763888888888891</v>
      </c>
      <c r="S54" s="107">
        <v>1.78</v>
      </c>
      <c r="T54" s="54">
        <f t="shared" si="3"/>
        <v>493.17752000000007</v>
      </c>
      <c r="U54" s="42">
        <f t="shared" si="4"/>
        <v>40002.807638888888</v>
      </c>
    </row>
    <row r="55" spans="1:21" x14ac:dyDescent="0.25">
      <c r="A55">
        <v>26</v>
      </c>
      <c r="B55">
        <v>1.9</v>
      </c>
      <c r="C55">
        <v>1.31</v>
      </c>
      <c r="G55">
        <v>26</v>
      </c>
      <c r="H55">
        <v>1.9</v>
      </c>
      <c r="I55">
        <v>1.31</v>
      </c>
      <c r="J55">
        <f t="shared" si="5"/>
        <v>4.2981100000000003</v>
      </c>
      <c r="K55">
        <f t="shared" si="7"/>
        <v>3</v>
      </c>
      <c r="L55">
        <f t="shared" si="6"/>
        <v>24.499226999999998</v>
      </c>
      <c r="Q55" s="3">
        <v>40003</v>
      </c>
      <c r="R55" s="4">
        <v>0.36805555555555558</v>
      </c>
      <c r="S55" s="107">
        <v>1.8</v>
      </c>
      <c r="T55" s="54">
        <f t="shared" si="3"/>
        <v>505.90000000000009</v>
      </c>
      <c r="U55" s="42">
        <f t="shared" si="4"/>
        <v>40003.368055555555</v>
      </c>
    </row>
    <row r="56" spans="1:21" x14ac:dyDescent="0.25">
      <c r="A56">
        <v>23</v>
      </c>
      <c r="B56">
        <v>2</v>
      </c>
      <c r="C56">
        <v>1.41</v>
      </c>
      <c r="G56">
        <v>23</v>
      </c>
      <c r="H56">
        <v>2</v>
      </c>
      <c r="I56">
        <v>1.41</v>
      </c>
      <c r="J56">
        <f t="shared" si="5"/>
        <v>4.6262099999999995</v>
      </c>
      <c r="K56">
        <f t="shared" si="7"/>
        <v>3</v>
      </c>
      <c r="L56">
        <f t="shared" si="6"/>
        <v>27.757259999999995</v>
      </c>
      <c r="Q56" s="3">
        <v>40003</v>
      </c>
      <c r="R56" s="4">
        <v>0.7729166666666667</v>
      </c>
      <c r="S56" s="107">
        <v>1.55</v>
      </c>
      <c r="T56" s="54">
        <f t="shared" si="3"/>
        <v>361.14625000000012</v>
      </c>
      <c r="U56" s="42">
        <f t="shared" si="4"/>
        <v>40003.772916666669</v>
      </c>
    </row>
    <row r="57" spans="1:21" x14ac:dyDescent="0.25">
      <c r="A57">
        <v>20</v>
      </c>
      <c r="B57">
        <v>1.9</v>
      </c>
      <c r="C57">
        <v>1.4</v>
      </c>
      <c r="G57">
        <v>20</v>
      </c>
      <c r="H57">
        <v>1.9</v>
      </c>
      <c r="I57">
        <v>1.4</v>
      </c>
      <c r="J57">
        <f t="shared" si="5"/>
        <v>4.5933999999999999</v>
      </c>
      <c r="K57">
        <f t="shared" si="7"/>
        <v>3</v>
      </c>
      <c r="L57">
        <f t="shared" si="6"/>
        <v>26.182379999999998</v>
      </c>
      <c r="Q57" s="3">
        <v>40004</v>
      </c>
      <c r="R57" s="4">
        <v>0.40625</v>
      </c>
      <c r="S57" s="107">
        <v>1.55</v>
      </c>
      <c r="T57" s="54">
        <f t="shared" si="3"/>
        <v>361.14625000000012</v>
      </c>
      <c r="U57" s="42">
        <f t="shared" si="4"/>
        <v>40004.40625</v>
      </c>
    </row>
    <row r="58" spans="1:21" x14ac:dyDescent="0.25">
      <c r="A58">
        <v>17</v>
      </c>
      <c r="B58">
        <v>1.8</v>
      </c>
      <c r="C58">
        <v>1.27</v>
      </c>
      <c r="G58">
        <v>17</v>
      </c>
      <c r="H58">
        <v>1.8</v>
      </c>
      <c r="I58">
        <v>1.27</v>
      </c>
      <c r="J58">
        <f t="shared" si="5"/>
        <v>4.1668700000000003</v>
      </c>
      <c r="K58">
        <f t="shared" si="7"/>
        <v>3</v>
      </c>
      <c r="L58">
        <f t="shared" si="6"/>
        <v>22.501098000000002</v>
      </c>
      <c r="Q58" s="3">
        <v>40004</v>
      </c>
      <c r="R58" s="4">
        <v>0.61527777777777781</v>
      </c>
      <c r="S58" s="107">
        <v>1.55</v>
      </c>
      <c r="T58" s="54">
        <f t="shared" si="3"/>
        <v>361.14625000000012</v>
      </c>
      <c r="U58" s="42">
        <f t="shared" si="4"/>
        <v>40004.615277777775</v>
      </c>
    </row>
    <row r="59" spans="1:21" x14ac:dyDescent="0.25">
      <c r="A59">
        <v>14</v>
      </c>
      <c r="B59">
        <v>1.6</v>
      </c>
      <c r="C59">
        <v>1.02</v>
      </c>
      <c r="G59">
        <v>14</v>
      </c>
      <c r="H59">
        <v>1.6</v>
      </c>
      <c r="I59">
        <v>1.02</v>
      </c>
      <c r="J59">
        <f t="shared" si="5"/>
        <v>3.3466200000000002</v>
      </c>
      <c r="K59">
        <f t="shared" si="7"/>
        <v>3</v>
      </c>
      <c r="L59">
        <f t="shared" si="6"/>
        <v>16.063776000000001</v>
      </c>
      <c r="Q59" s="3">
        <v>40007</v>
      </c>
      <c r="R59" s="4">
        <v>0.79791666666666661</v>
      </c>
      <c r="S59" s="107">
        <v>1.4</v>
      </c>
      <c r="T59" s="54">
        <f t="shared" si="3"/>
        <v>289.19200000000001</v>
      </c>
      <c r="U59" s="42">
        <f t="shared" si="4"/>
        <v>40007.79791666667</v>
      </c>
    </row>
    <row r="60" spans="1:21" x14ac:dyDescent="0.25">
      <c r="A60">
        <v>11</v>
      </c>
      <c r="B60">
        <v>1.5</v>
      </c>
      <c r="C60">
        <v>1.19</v>
      </c>
      <c r="G60">
        <v>11</v>
      </c>
      <c r="H60">
        <v>1.5</v>
      </c>
      <c r="I60">
        <v>1.19</v>
      </c>
      <c r="J60">
        <f t="shared" si="5"/>
        <v>3.9043899999999998</v>
      </c>
      <c r="K60">
        <f t="shared" si="7"/>
        <v>3</v>
      </c>
      <c r="L60">
        <f t="shared" si="6"/>
        <v>17.569755000000001</v>
      </c>
      <c r="Q60" s="3">
        <v>40008</v>
      </c>
      <c r="R60" s="4">
        <v>0.38541666666666669</v>
      </c>
      <c r="S60" s="107">
        <v>1.4</v>
      </c>
      <c r="T60" s="54">
        <f t="shared" si="3"/>
        <v>289.19200000000001</v>
      </c>
      <c r="U60" s="42">
        <f t="shared" si="4"/>
        <v>40008.385416666664</v>
      </c>
    </row>
    <row r="61" spans="1:21" x14ac:dyDescent="0.25">
      <c r="A61">
        <v>8</v>
      </c>
      <c r="B61">
        <v>1.25</v>
      </c>
      <c r="C61">
        <v>0.52</v>
      </c>
      <c r="G61">
        <v>8</v>
      </c>
      <c r="H61">
        <v>1.25</v>
      </c>
      <c r="I61">
        <v>0.52</v>
      </c>
      <c r="J61">
        <f t="shared" si="5"/>
        <v>1.7061200000000001</v>
      </c>
      <c r="K61">
        <f t="shared" si="7"/>
        <v>3</v>
      </c>
      <c r="L61">
        <f t="shared" si="6"/>
        <v>6.3979499999999998</v>
      </c>
      <c r="Q61" s="3">
        <v>40009</v>
      </c>
      <c r="R61" s="4">
        <v>0.42708333333333331</v>
      </c>
      <c r="S61" s="107">
        <v>1.3</v>
      </c>
      <c r="T61" s="54">
        <f t="shared" si="3"/>
        <v>247.43000000000006</v>
      </c>
      <c r="U61" s="42">
        <f t="shared" si="4"/>
        <v>40009.427083333336</v>
      </c>
    </row>
    <row r="62" spans="1:21" x14ac:dyDescent="0.25">
      <c r="A62">
        <v>5</v>
      </c>
      <c r="B62">
        <v>0.62</v>
      </c>
      <c r="C62">
        <v>7.0000000000000007E-2</v>
      </c>
      <c r="G62">
        <v>5</v>
      </c>
      <c r="H62">
        <v>0.62</v>
      </c>
      <c r="I62">
        <v>7.0000000000000007E-2</v>
      </c>
      <c r="J62">
        <f t="shared" si="5"/>
        <v>0.22967000000000004</v>
      </c>
      <c r="K62">
        <f t="shared" si="7"/>
        <v>2.5</v>
      </c>
      <c r="L62">
        <f t="shared" si="6"/>
        <v>0.35598850000000004</v>
      </c>
      <c r="Q62" s="3">
        <v>40011</v>
      </c>
      <c r="R62" s="4">
        <v>0.72916666666666663</v>
      </c>
      <c r="S62" s="107">
        <v>1.2</v>
      </c>
      <c r="T62" s="54">
        <f t="shared" si="3"/>
        <v>210.63400000000007</v>
      </c>
      <c r="U62" s="42">
        <f t="shared" si="4"/>
        <v>40011.729166666664</v>
      </c>
    </row>
    <row r="63" spans="1:21" x14ac:dyDescent="0.25">
      <c r="A63">
        <v>3</v>
      </c>
      <c r="B63">
        <v>0.2</v>
      </c>
      <c r="C63">
        <v>0</v>
      </c>
      <c r="G63">
        <v>3</v>
      </c>
      <c r="H63">
        <v>0.2</v>
      </c>
      <c r="I63">
        <v>0</v>
      </c>
      <c r="J63">
        <f t="shared" si="5"/>
        <v>0</v>
      </c>
      <c r="L63">
        <f t="shared" si="6"/>
        <v>0</v>
      </c>
      <c r="Q63" s="3">
        <v>40012</v>
      </c>
      <c r="R63" s="4">
        <v>0.44027777777777777</v>
      </c>
      <c r="S63" s="107">
        <v>1.22</v>
      </c>
      <c r="T63" s="54">
        <f t="shared" si="3"/>
        <v>217.59592000000004</v>
      </c>
      <c r="U63" s="42">
        <f t="shared" si="4"/>
        <v>40012.44027777778</v>
      </c>
    </row>
    <row r="64" spans="1:21" x14ac:dyDescent="0.25">
      <c r="Q64" s="3">
        <v>40013</v>
      </c>
      <c r="R64" s="4">
        <v>0.33333333333333331</v>
      </c>
      <c r="S64" s="107">
        <v>1.2250000000000001</v>
      </c>
      <c r="T64" s="54">
        <f t="shared" si="3"/>
        <v>219.36743750000011</v>
      </c>
      <c r="U64" s="42">
        <f t="shared" si="4"/>
        <v>40013.333333333336</v>
      </c>
    </row>
    <row r="65" spans="1:21" x14ac:dyDescent="0.25">
      <c r="A65" s="58" t="s">
        <v>3791</v>
      </c>
      <c r="Q65" s="3">
        <v>40015</v>
      </c>
      <c r="R65" s="4">
        <v>0.59861111111111109</v>
      </c>
      <c r="S65" s="107">
        <v>1.1100000000000001</v>
      </c>
      <c r="T65" s="54">
        <f t="shared" si="3"/>
        <v>181.76353000000006</v>
      </c>
      <c r="U65" s="42">
        <f t="shared" si="4"/>
        <v>40015.598611111112</v>
      </c>
    </row>
    <row r="66" spans="1:21" x14ac:dyDescent="0.25">
      <c r="A66" s="831">
        <v>40008</v>
      </c>
      <c r="B66" s="832">
        <v>0.45833333333333331</v>
      </c>
      <c r="C66" t="s">
        <v>56</v>
      </c>
      <c r="D66" t="s">
        <v>57</v>
      </c>
      <c r="Q66" s="3">
        <v>40016</v>
      </c>
      <c r="R66" s="4">
        <v>0.46736111111111112</v>
      </c>
      <c r="S66" s="107">
        <v>1.1000000000000001</v>
      </c>
      <c r="T66" s="54">
        <f t="shared" si="3"/>
        <v>178.80400000000003</v>
      </c>
      <c r="U66" s="42">
        <f t="shared" si="4"/>
        <v>40016.467361111114</v>
      </c>
    </row>
    <row r="67" spans="1:21" x14ac:dyDescent="0.25">
      <c r="A67" t="s">
        <v>36</v>
      </c>
      <c r="B67" t="s">
        <v>37</v>
      </c>
      <c r="C67" t="s">
        <v>40</v>
      </c>
      <c r="H67" t="s">
        <v>36</v>
      </c>
      <c r="I67" t="s">
        <v>37</v>
      </c>
      <c r="J67" t="s">
        <v>40</v>
      </c>
      <c r="M67" s="3">
        <v>40008</v>
      </c>
      <c r="N67" s="4">
        <v>0.45833333333333331</v>
      </c>
      <c r="Q67" s="3">
        <v>40017</v>
      </c>
      <c r="R67" s="4">
        <v>0.41319444444444442</v>
      </c>
      <c r="S67" s="107">
        <v>1.08</v>
      </c>
      <c r="T67" s="54">
        <f t="shared" si="3"/>
        <v>173.03392000000008</v>
      </c>
      <c r="U67" s="42">
        <f t="shared" si="4"/>
        <v>40017.413194444445</v>
      </c>
    </row>
    <row r="68" spans="1:21" x14ac:dyDescent="0.25">
      <c r="A68">
        <v>152.4</v>
      </c>
      <c r="B68">
        <v>0</v>
      </c>
      <c r="C68">
        <v>0</v>
      </c>
      <c r="D68" t="s">
        <v>7</v>
      </c>
      <c r="E68">
        <v>152.4</v>
      </c>
      <c r="H68">
        <v>152.4</v>
      </c>
      <c r="I68">
        <v>0</v>
      </c>
      <c r="J68">
        <v>0</v>
      </c>
      <c r="L68">
        <f>K68*J68*I68</f>
        <v>0</v>
      </c>
      <c r="M68">
        <f>SUM(L68:L90)</f>
        <v>273.10240000000005</v>
      </c>
      <c r="Q68" s="3">
        <v>40019</v>
      </c>
      <c r="R68" s="4">
        <v>0.5</v>
      </c>
      <c r="S68" s="107">
        <v>1.02</v>
      </c>
      <c r="T68" s="54">
        <f t="shared" si="3"/>
        <v>156.91552000000001</v>
      </c>
      <c r="U68" s="42">
        <f t="shared" si="4"/>
        <v>40019.5</v>
      </c>
    </row>
    <row r="69" spans="1:21" x14ac:dyDescent="0.25">
      <c r="A69">
        <v>148</v>
      </c>
      <c r="B69">
        <v>0.6</v>
      </c>
      <c r="C69">
        <v>0.92</v>
      </c>
      <c r="D69" t="s">
        <v>8</v>
      </c>
      <c r="E69">
        <v>66.8</v>
      </c>
      <c r="H69">
        <v>148</v>
      </c>
      <c r="I69">
        <v>0.6</v>
      </c>
      <c r="J69">
        <v>0.92</v>
      </c>
      <c r="K69">
        <f>(H68-H70)/2</f>
        <v>4.2000000000000028</v>
      </c>
      <c r="L69">
        <f>K69*J69*I69</f>
        <v>2.3184000000000018</v>
      </c>
      <c r="Q69" s="3">
        <v>40020</v>
      </c>
      <c r="R69" s="4">
        <v>0.54166666666666663</v>
      </c>
      <c r="S69" s="107">
        <v>1.01</v>
      </c>
      <c r="T69" s="54">
        <f t="shared" si="3"/>
        <v>154.40293000000003</v>
      </c>
      <c r="U69" s="42">
        <f t="shared" si="4"/>
        <v>40020.541666666664</v>
      </c>
    </row>
    <row r="70" spans="1:21" x14ac:dyDescent="0.25">
      <c r="A70">
        <v>144</v>
      </c>
      <c r="B70">
        <v>1.1000000000000001</v>
      </c>
      <c r="C70">
        <v>2.88</v>
      </c>
      <c r="H70">
        <v>144</v>
      </c>
      <c r="I70">
        <v>1.1000000000000001</v>
      </c>
      <c r="J70">
        <v>2.88</v>
      </c>
      <c r="K70">
        <f>(H69-H71)/2</f>
        <v>4</v>
      </c>
      <c r="L70">
        <f t="shared" ref="L70:L90" si="8">K70*J70*I70</f>
        <v>12.672000000000001</v>
      </c>
      <c r="Q70" s="3">
        <v>40021</v>
      </c>
      <c r="R70" s="4">
        <v>0.79722222222222217</v>
      </c>
      <c r="S70" s="107">
        <v>0.97</v>
      </c>
      <c r="T70" s="54">
        <f t="shared" si="3"/>
        <v>144.84917000000002</v>
      </c>
      <c r="U70" s="42">
        <f t="shared" si="4"/>
        <v>40021.797222222223</v>
      </c>
    </row>
    <row r="71" spans="1:21" x14ac:dyDescent="0.25">
      <c r="A71">
        <v>140</v>
      </c>
      <c r="B71">
        <v>1.2</v>
      </c>
      <c r="C71">
        <v>3.55</v>
      </c>
      <c r="H71">
        <v>140</v>
      </c>
      <c r="I71">
        <v>1.2</v>
      </c>
      <c r="J71">
        <v>3.55</v>
      </c>
      <c r="K71">
        <f t="shared" ref="K71:K89" si="9">(H70-H72)/2</f>
        <v>4</v>
      </c>
      <c r="L71">
        <f>K71*J71*I71</f>
        <v>17.04</v>
      </c>
      <c r="Q71" s="3">
        <v>40022</v>
      </c>
      <c r="R71" s="4">
        <v>0.3888888888888889</v>
      </c>
      <c r="S71" s="107">
        <v>1</v>
      </c>
      <c r="T71" s="54">
        <f t="shared" si="3"/>
        <v>151.94000000000003</v>
      </c>
      <c r="U71" s="42">
        <f t="shared" si="4"/>
        <v>40022.388888888891</v>
      </c>
    </row>
    <row r="72" spans="1:21" x14ac:dyDescent="0.25">
      <c r="A72">
        <v>136</v>
      </c>
      <c r="B72">
        <v>1.5</v>
      </c>
      <c r="C72">
        <v>3.23</v>
      </c>
      <c r="H72">
        <v>136</v>
      </c>
      <c r="I72">
        <v>1.5</v>
      </c>
      <c r="J72">
        <v>3.23</v>
      </c>
      <c r="K72">
        <f t="shared" si="9"/>
        <v>4</v>
      </c>
      <c r="L72">
        <f t="shared" si="8"/>
        <v>19.38</v>
      </c>
      <c r="Q72" s="3">
        <v>40022</v>
      </c>
      <c r="R72" s="4">
        <v>0.86388888888888893</v>
      </c>
      <c r="S72" s="107">
        <v>0.97</v>
      </c>
      <c r="T72" s="54">
        <f t="shared" si="3"/>
        <v>144.84917000000002</v>
      </c>
      <c r="U72" s="42">
        <f t="shared" si="4"/>
        <v>40022.863888888889</v>
      </c>
    </row>
    <row r="73" spans="1:21" x14ac:dyDescent="0.25">
      <c r="A73">
        <v>132</v>
      </c>
      <c r="B73">
        <v>1.2</v>
      </c>
      <c r="C73">
        <v>4.03</v>
      </c>
      <c r="H73">
        <v>132</v>
      </c>
      <c r="I73">
        <v>1.2</v>
      </c>
      <c r="J73">
        <v>4.03</v>
      </c>
      <c r="K73">
        <f>(H72-H74)/2</f>
        <v>4</v>
      </c>
      <c r="L73">
        <f t="shared" si="8"/>
        <v>19.344000000000001</v>
      </c>
      <c r="Q73" s="3">
        <v>40023</v>
      </c>
      <c r="R73" s="4">
        <v>0.34375</v>
      </c>
      <c r="S73" s="107">
        <v>0.97</v>
      </c>
      <c r="T73" s="54">
        <f t="shared" si="3"/>
        <v>144.84917000000002</v>
      </c>
      <c r="U73" s="42">
        <f t="shared" si="4"/>
        <v>40023.34375</v>
      </c>
    </row>
    <row r="74" spans="1:21" x14ac:dyDescent="0.25">
      <c r="A74">
        <v>128</v>
      </c>
      <c r="B74">
        <v>1.2</v>
      </c>
      <c r="C74">
        <v>3.11</v>
      </c>
      <c r="H74">
        <v>128</v>
      </c>
      <c r="I74">
        <v>1.2</v>
      </c>
      <c r="J74">
        <v>3.11</v>
      </c>
      <c r="K74">
        <f t="shared" si="9"/>
        <v>4</v>
      </c>
      <c r="L74">
        <f t="shared" si="8"/>
        <v>14.927999999999999</v>
      </c>
      <c r="Q74" s="3">
        <v>40029</v>
      </c>
      <c r="R74" s="4">
        <v>0.79166666666666663</v>
      </c>
      <c r="S74" s="107">
        <v>0.8</v>
      </c>
      <c r="T74" s="54">
        <f t="shared" si="3"/>
        <v>113.11000000000004</v>
      </c>
      <c r="U74" s="42">
        <f t="shared" si="4"/>
        <v>40029.791666666664</v>
      </c>
    </row>
    <row r="75" spans="1:21" x14ac:dyDescent="0.25">
      <c r="A75">
        <v>124</v>
      </c>
      <c r="B75">
        <v>0.9</v>
      </c>
      <c r="C75">
        <v>2.38</v>
      </c>
      <c r="H75">
        <v>124</v>
      </c>
      <c r="I75">
        <v>0.9</v>
      </c>
      <c r="J75">
        <v>2.38</v>
      </c>
      <c r="K75">
        <f t="shared" si="9"/>
        <v>4</v>
      </c>
      <c r="L75">
        <f t="shared" si="8"/>
        <v>8.5679999999999996</v>
      </c>
      <c r="Q75" s="3">
        <v>40030</v>
      </c>
      <c r="R75" s="4">
        <v>0.41666666666666669</v>
      </c>
      <c r="S75" s="107">
        <v>0.86</v>
      </c>
      <c r="T75" s="54">
        <f t="shared" si="3"/>
        <v>122.67328000000001</v>
      </c>
      <c r="U75" s="42">
        <f t="shared" si="4"/>
        <v>40030.416666666664</v>
      </c>
    </row>
    <row r="76" spans="1:21" x14ac:dyDescent="0.25">
      <c r="A76">
        <v>120</v>
      </c>
      <c r="B76">
        <v>1.2</v>
      </c>
      <c r="C76">
        <v>2</v>
      </c>
      <c r="H76">
        <v>120</v>
      </c>
      <c r="I76">
        <v>1.2</v>
      </c>
      <c r="J76">
        <v>2</v>
      </c>
      <c r="K76">
        <f t="shared" si="9"/>
        <v>4</v>
      </c>
      <c r="L76">
        <f t="shared" si="8"/>
        <v>9.6</v>
      </c>
      <c r="Q76" s="3">
        <v>40031</v>
      </c>
      <c r="R76" s="4">
        <v>0.4375</v>
      </c>
      <c r="S76" s="107">
        <v>0.9</v>
      </c>
      <c r="T76" s="54">
        <f t="shared" si="3"/>
        <v>130.04200000000003</v>
      </c>
      <c r="U76" s="42">
        <f t="shared" si="4"/>
        <v>40031.4375</v>
      </c>
    </row>
    <row r="77" spans="1:21" x14ac:dyDescent="0.25">
      <c r="A77">
        <v>116</v>
      </c>
      <c r="B77">
        <v>1.3</v>
      </c>
      <c r="C77">
        <v>3.05</v>
      </c>
      <c r="H77">
        <v>116</v>
      </c>
      <c r="I77">
        <v>1.3</v>
      </c>
      <c r="J77">
        <v>3.05</v>
      </c>
      <c r="K77">
        <f t="shared" si="9"/>
        <v>4</v>
      </c>
      <c r="L77">
        <f t="shared" si="8"/>
        <v>15.86</v>
      </c>
      <c r="Q77" s="3">
        <v>40035</v>
      </c>
      <c r="R77" s="4">
        <v>0.70138888888888884</v>
      </c>
      <c r="S77" s="107">
        <v>0.87</v>
      </c>
      <c r="T77" s="54">
        <f t="shared" si="3"/>
        <v>124.44097000000002</v>
      </c>
      <c r="U77" s="42">
        <f t="shared" si="4"/>
        <v>40035.701388888891</v>
      </c>
    </row>
    <row r="78" spans="1:21" x14ac:dyDescent="0.25">
      <c r="A78">
        <v>112</v>
      </c>
      <c r="B78">
        <v>1.1000000000000001</v>
      </c>
      <c r="C78">
        <v>2.87</v>
      </c>
      <c r="H78">
        <v>112</v>
      </c>
      <c r="I78">
        <v>1.1000000000000001</v>
      </c>
      <c r="J78">
        <v>2.87</v>
      </c>
      <c r="K78">
        <f t="shared" si="9"/>
        <v>4</v>
      </c>
      <c r="L78">
        <f t="shared" si="8"/>
        <v>12.628000000000002</v>
      </c>
      <c r="Q78" s="3">
        <v>40036</v>
      </c>
      <c r="R78" s="4">
        <v>0.3576388888888889</v>
      </c>
      <c r="S78" s="107">
        <v>0.87</v>
      </c>
      <c r="T78" s="54">
        <f t="shared" si="3"/>
        <v>124.44097000000002</v>
      </c>
      <c r="U78" s="42">
        <f t="shared" si="4"/>
        <v>40036.357638888891</v>
      </c>
    </row>
    <row r="79" spans="1:21" x14ac:dyDescent="0.25">
      <c r="A79">
        <v>108</v>
      </c>
      <c r="B79">
        <v>1.1000000000000001</v>
      </c>
      <c r="C79">
        <v>2.13</v>
      </c>
      <c r="H79">
        <v>108</v>
      </c>
      <c r="I79">
        <v>1.1000000000000001</v>
      </c>
      <c r="J79">
        <v>2.13</v>
      </c>
      <c r="K79">
        <f t="shared" si="9"/>
        <v>4</v>
      </c>
      <c r="L79">
        <f t="shared" si="8"/>
        <v>9.3719999999999999</v>
      </c>
      <c r="Q79" s="3">
        <v>40037</v>
      </c>
      <c r="R79" s="4">
        <v>0.40277777777777773</v>
      </c>
      <c r="S79" s="107">
        <v>0.85</v>
      </c>
      <c r="T79" s="54">
        <f t="shared" si="3"/>
        <v>120.95525000000001</v>
      </c>
      <c r="U79" s="42">
        <f t="shared" si="4"/>
        <v>40037.402777777781</v>
      </c>
    </row>
    <row r="80" spans="1:21" x14ac:dyDescent="0.25">
      <c r="A80">
        <v>104</v>
      </c>
      <c r="B80">
        <v>1</v>
      </c>
      <c r="C80">
        <v>2.81</v>
      </c>
      <c r="H80">
        <v>104</v>
      </c>
      <c r="I80">
        <v>1</v>
      </c>
      <c r="J80">
        <v>2.81</v>
      </c>
      <c r="K80">
        <f t="shared" si="9"/>
        <v>4</v>
      </c>
      <c r="L80">
        <f t="shared" si="8"/>
        <v>11.24</v>
      </c>
      <c r="Q80" s="3">
        <v>40038</v>
      </c>
      <c r="R80" s="4">
        <v>0.63194444444444442</v>
      </c>
      <c r="S80" s="107">
        <v>0.83</v>
      </c>
      <c r="T80" s="54">
        <f t="shared" si="3"/>
        <v>117.66817</v>
      </c>
      <c r="U80" s="42">
        <f t="shared" si="4"/>
        <v>40038.631944444445</v>
      </c>
    </row>
    <row r="81" spans="1:21" x14ac:dyDescent="0.25">
      <c r="A81">
        <v>100</v>
      </c>
      <c r="B81">
        <v>1.1000000000000001</v>
      </c>
      <c r="C81">
        <v>2.61</v>
      </c>
      <c r="H81">
        <v>100</v>
      </c>
      <c r="I81">
        <v>1.1000000000000001</v>
      </c>
      <c r="J81">
        <v>2.61</v>
      </c>
      <c r="K81">
        <f t="shared" si="9"/>
        <v>4</v>
      </c>
      <c r="L81">
        <f t="shared" si="8"/>
        <v>11.484</v>
      </c>
      <c r="Q81" s="3">
        <v>40039</v>
      </c>
      <c r="R81" s="4">
        <v>0.54166666666666663</v>
      </c>
      <c r="S81" s="107">
        <v>0.82</v>
      </c>
      <c r="T81" s="54">
        <f t="shared" si="3"/>
        <v>116.09912</v>
      </c>
      <c r="U81" s="42">
        <f t="shared" si="4"/>
        <v>40039.541666666664</v>
      </c>
    </row>
    <row r="82" spans="1:21" x14ac:dyDescent="0.25">
      <c r="A82">
        <v>96</v>
      </c>
      <c r="B82">
        <v>1.1000000000000001</v>
      </c>
      <c r="C82">
        <v>3.66</v>
      </c>
      <c r="H82">
        <v>96</v>
      </c>
      <c r="I82">
        <v>1.1000000000000001</v>
      </c>
      <c r="J82">
        <v>3.66</v>
      </c>
      <c r="K82">
        <f t="shared" si="9"/>
        <v>4</v>
      </c>
      <c r="L82">
        <f t="shared" si="8"/>
        <v>16.104000000000003</v>
      </c>
      <c r="Q82" s="3">
        <v>40040</v>
      </c>
      <c r="R82" s="4">
        <v>0.33333333333333331</v>
      </c>
      <c r="S82" s="107">
        <v>0.82</v>
      </c>
      <c r="T82" s="54">
        <f t="shared" si="3"/>
        <v>116.09912</v>
      </c>
      <c r="U82" s="42">
        <f t="shared" si="4"/>
        <v>40040.333333333336</v>
      </c>
    </row>
    <row r="83" spans="1:21" x14ac:dyDescent="0.25">
      <c r="A83">
        <v>92</v>
      </c>
      <c r="B83">
        <v>1</v>
      </c>
      <c r="C83">
        <v>2.92</v>
      </c>
      <c r="H83">
        <v>92</v>
      </c>
      <c r="I83">
        <v>1</v>
      </c>
      <c r="J83">
        <v>2.92</v>
      </c>
      <c r="K83">
        <f t="shared" si="9"/>
        <v>4</v>
      </c>
      <c r="L83">
        <f t="shared" si="8"/>
        <v>11.68</v>
      </c>
      <c r="Q83" s="3">
        <v>40040</v>
      </c>
      <c r="R83" s="4">
        <v>0.78125</v>
      </c>
      <c r="S83" s="107">
        <v>0.8</v>
      </c>
      <c r="T83" s="54">
        <f t="shared" si="3"/>
        <v>113.11000000000004</v>
      </c>
      <c r="U83" s="42">
        <f t="shared" si="4"/>
        <v>40040.78125</v>
      </c>
    </row>
    <row r="84" spans="1:21" x14ac:dyDescent="0.25">
      <c r="A84">
        <v>88</v>
      </c>
      <c r="B84">
        <v>1.6</v>
      </c>
      <c r="C84">
        <v>3.26</v>
      </c>
      <c r="H84">
        <v>88</v>
      </c>
      <c r="I84">
        <v>1.6</v>
      </c>
      <c r="J84">
        <v>3.26</v>
      </c>
      <c r="K84">
        <f t="shared" si="9"/>
        <v>4</v>
      </c>
      <c r="L84">
        <f t="shared" si="8"/>
        <v>20.864000000000001</v>
      </c>
      <c r="Q84" s="3">
        <v>40041</v>
      </c>
      <c r="R84" s="4">
        <v>0.3263888888888889</v>
      </c>
      <c r="S84" s="107">
        <v>0.81</v>
      </c>
      <c r="T84" s="54">
        <f t="shared" si="3"/>
        <v>114.57973000000004</v>
      </c>
      <c r="U84" s="42">
        <f t="shared" si="4"/>
        <v>40041.326388888891</v>
      </c>
    </row>
    <row r="85" spans="1:21" x14ac:dyDescent="0.25">
      <c r="A85">
        <v>84</v>
      </c>
      <c r="B85">
        <v>1.4</v>
      </c>
      <c r="C85">
        <v>3.65</v>
      </c>
      <c r="H85">
        <v>84</v>
      </c>
      <c r="I85">
        <v>1.4</v>
      </c>
      <c r="J85">
        <v>3.65</v>
      </c>
      <c r="K85">
        <f t="shared" si="9"/>
        <v>4</v>
      </c>
      <c r="L85">
        <f t="shared" si="8"/>
        <v>20.439999999999998</v>
      </c>
      <c r="Q85" s="3">
        <v>40042</v>
      </c>
      <c r="R85" s="4">
        <v>0.80555555555555547</v>
      </c>
      <c r="S85" s="107">
        <v>0.76</v>
      </c>
      <c r="T85" s="54">
        <f t="shared" si="3"/>
        <v>107.72768000000002</v>
      </c>
      <c r="U85" s="42">
        <f t="shared" si="4"/>
        <v>40042.805555555555</v>
      </c>
    </row>
    <row r="86" spans="1:21" x14ac:dyDescent="0.25">
      <c r="A86">
        <v>80</v>
      </c>
      <c r="B86">
        <v>1.4</v>
      </c>
      <c r="C86">
        <v>2.84</v>
      </c>
      <c r="H86">
        <v>80</v>
      </c>
      <c r="I86">
        <v>1.4</v>
      </c>
      <c r="J86">
        <v>2.84</v>
      </c>
      <c r="K86">
        <f t="shared" si="9"/>
        <v>4</v>
      </c>
      <c r="L86">
        <f t="shared" si="8"/>
        <v>15.903999999999998</v>
      </c>
      <c r="Q86" s="3">
        <v>40043</v>
      </c>
      <c r="R86" s="4">
        <v>0.38194444444444442</v>
      </c>
      <c r="S86" s="107">
        <v>0.76</v>
      </c>
      <c r="T86" s="54">
        <f t="shared" si="3"/>
        <v>107.72768000000002</v>
      </c>
      <c r="U86" s="42">
        <f t="shared" si="4"/>
        <v>40043.381944444445</v>
      </c>
    </row>
    <row r="87" spans="1:21" x14ac:dyDescent="0.25">
      <c r="A87">
        <v>76</v>
      </c>
      <c r="B87">
        <v>1.2</v>
      </c>
      <c r="C87">
        <v>3.01</v>
      </c>
      <c r="H87">
        <v>76</v>
      </c>
      <c r="I87">
        <v>1.2</v>
      </c>
      <c r="J87">
        <v>3.01</v>
      </c>
      <c r="K87">
        <f t="shared" si="9"/>
        <v>4</v>
      </c>
      <c r="L87">
        <f t="shared" si="8"/>
        <v>14.447999999999999</v>
      </c>
      <c r="Q87" s="3">
        <v>40044</v>
      </c>
      <c r="R87" s="4">
        <v>0.2986111111111111</v>
      </c>
      <c r="S87" s="107">
        <v>0.74</v>
      </c>
      <c r="T87" s="54">
        <f t="shared" ref="T87:T102" si="10">(248.3*(S87^2))-(252.79*S87)+156.43</f>
        <v>105.33448000000001</v>
      </c>
      <c r="U87" s="42">
        <f t="shared" ref="U87:U102" si="11">Q87+R87</f>
        <v>40044.298611111109</v>
      </c>
    </row>
    <row r="88" spans="1:21" x14ac:dyDescent="0.25">
      <c r="A88">
        <v>72</v>
      </c>
      <c r="B88">
        <v>0.8</v>
      </c>
      <c r="C88">
        <v>2.5099999999999998</v>
      </c>
      <c r="H88">
        <v>72</v>
      </c>
      <c r="I88">
        <v>0.8</v>
      </c>
      <c r="J88">
        <v>2.5099999999999998</v>
      </c>
      <c r="K88">
        <f t="shared" si="9"/>
        <v>4</v>
      </c>
      <c r="L88">
        <f t="shared" si="8"/>
        <v>8.032</v>
      </c>
      <c r="Q88" s="3">
        <v>40050</v>
      </c>
      <c r="R88" s="4">
        <v>0.58333333333333337</v>
      </c>
      <c r="S88" s="107">
        <v>0.74</v>
      </c>
      <c r="T88" s="54">
        <f t="shared" si="10"/>
        <v>105.33448000000001</v>
      </c>
      <c r="U88" s="42">
        <f t="shared" si="11"/>
        <v>40050.583333333336</v>
      </c>
    </row>
    <row r="89" spans="1:21" x14ac:dyDescent="0.25">
      <c r="A89">
        <v>68</v>
      </c>
      <c r="B89">
        <v>0.5</v>
      </c>
      <c r="C89">
        <v>0.92</v>
      </c>
      <c r="H89">
        <v>68</v>
      </c>
      <c r="I89">
        <v>0.5</v>
      </c>
      <c r="J89">
        <v>0.92</v>
      </c>
      <c r="K89">
        <f t="shared" si="9"/>
        <v>2.6000000000000014</v>
      </c>
      <c r="L89">
        <f t="shared" si="8"/>
        <v>1.1960000000000006</v>
      </c>
      <c r="Q89" s="3">
        <v>40051</v>
      </c>
      <c r="R89" s="4">
        <v>0.4375</v>
      </c>
      <c r="S89" s="107">
        <v>0.75</v>
      </c>
      <c r="T89" s="54">
        <f t="shared" si="10"/>
        <v>106.50625000000002</v>
      </c>
      <c r="U89" s="42">
        <f t="shared" si="11"/>
        <v>40051.4375</v>
      </c>
    </row>
    <row r="90" spans="1:21" x14ac:dyDescent="0.25">
      <c r="A90">
        <v>66.8</v>
      </c>
      <c r="B90">
        <v>0.1</v>
      </c>
      <c r="C90">
        <v>0</v>
      </c>
      <c r="H90">
        <v>66.8</v>
      </c>
      <c r="I90">
        <v>0.1</v>
      </c>
      <c r="J90">
        <v>0</v>
      </c>
      <c r="L90">
        <f t="shared" si="8"/>
        <v>0</v>
      </c>
      <c r="Q90" s="3">
        <v>40052</v>
      </c>
      <c r="R90" s="4">
        <v>0.33333333333333331</v>
      </c>
      <c r="S90" s="107">
        <v>0.67</v>
      </c>
      <c r="T90" s="54">
        <f t="shared" si="10"/>
        <v>98.522570000000016</v>
      </c>
      <c r="U90" s="42">
        <f t="shared" si="11"/>
        <v>40052.333333333336</v>
      </c>
    </row>
    <row r="91" spans="1:21" x14ac:dyDescent="0.25">
      <c r="Q91" s="3">
        <v>40056</v>
      </c>
      <c r="R91" s="4">
        <v>0.63749999999999996</v>
      </c>
      <c r="S91" s="107">
        <v>0.98</v>
      </c>
      <c r="T91" s="54">
        <f t="shared" si="10"/>
        <v>147.16312000000002</v>
      </c>
      <c r="U91" s="42">
        <f t="shared" si="11"/>
        <v>40056.637499999997</v>
      </c>
    </row>
    <row r="92" spans="1:21" x14ac:dyDescent="0.25">
      <c r="Q92" s="3">
        <v>40057</v>
      </c>
      <c r="R92" s="4">
        <v>0.60416666666666663</v>
      </c>
      <c r="S92" s="107">
        <v>0.78</v>
      </c>
      <c r="T92" s="54">
        <f t="shared" si="10"/>
        <v>110.31952000000004</v>
      </c>
      <c r="U92" s="42">
        <f t="shared" si="11"/>
        <v>40057.604166666664</v>
      </c>
    </row>
    <row r="93" spans="1:21" x14ac:dyDescent="0.25">
      <c r="Q93" s="3">
        <v>40059</v>
      </c>
      <c r="R93" s="4">
        <v>0.83194444444444438</v>
      </c>
      <c r="S93" s="107">
        <v>0.63</v>
      </c>
      <c r="T93" s="54">
        <f t="shared" si="10"/>
        <v>95.722570000000019</v>
      </c>
      <c r="U93" s="42">
        <f t="shared" si="11"/>
        <v>40059.831944444442</v>
      </c>
    </row>
    <row r="94" spans="1:21" x14ac:dyDescent="0.25">
      <c r="Q94" s="3">
        <v>40060</v>
      </c>
      <c r="R94" s="4">
        <v>0.45833333333333331</v>
      </c>
      <c r="S94" s="107">
        <v>0.64</v>
      </c>
      <c r="T94" s="54">
        <f t="shared" si="10"/>
        <v>96.348080000000024</v>
      </c>
      <c r="U94" s="42">
        <f t="shared" si="11"/>
        <v>40060.458333333336</v>
      </c>
    </row>
    <row r="95" spans="1:21" x14ac:dyDescent="0.25">
      <c r="A95" s="58" t="s">
        <v>3791</v>
      </c>
      <c r="Q95" s="3">
        <v>40070</v>
      </c>
      <c r="R95" s="4">
        <v>0.34027777777777773</v>
      </c>
      <c r="S95" s="107">
        <v>0.95</v>
      </c>
      <c r="T95" s="54">
        <f t="shared" si="10"/>
        <v>140.37025000000003</v>
      </c>
      <c r="U95" s="42">
        <f t="shared" si="11"/>
        <v>40070.340277777781</v>
      </c>
    </row>
    <row r="96" spans="1:21" x14ac:dyDescent="0.25">
      <c r="A96" s="831">
        <v>40039</v>
      </c>
      <c r="B96" s="832">
        <v>0.54166666666666663</v>
      </c>
      <c r="M96" s="3">
        <v>40039</v>
      </c>
      <c r="N96" s="4">
        <v>0.54166666666666663</v>
      </c>
      <c r="Q96" s="3">
        <v>40071</v>
      </c>
      <c r="R96" s="4">
        <v>0.375</v>
      </c>
      <c r="S96" s="107">
        <v>1.25</v>
      </c>
      <c r="T96" s="54">
        <f t="shared" si="10"/>
        <v>228.41125</v>
      </c>
      <c r="U96" s="42">
        <f t="shared" si="11"/>
        <v>40071.375</v>
      </c>
    </row>
    <row r="97" spans="1:21" x14ac:dyDescent="0.25">
      <c r="A97" t="s">
        <v>14</v>
      </c>
      <c r="B97" t="s">
        <v>15</v>
      </c>
      <c r="C97" t="s">
        <v>3</v>
      </c>
      <c r="H97" t="s">
        <v>14</v>
      </c>
      <c r="I97" t="s">
        <v>15</v>
      </c>
      <c r="J97" t="s">
        <v>3</v>
      </c>
      <c r="K97" t="s">
        <v>16</v>
      </c>
      <c r="L97" t="s">
        <v>5</v>
      </c>
      <c r="M97" t="s">
        <v>6</v>
      </c>
      <c r="Q97" s="3">
        <v>40072</v>
      </c>
      <c r="R97" s="4">
        <v>0.41666666666666669</v>
      </c>
      <c r="S97" s="107">
        <v>0.56999999999999995</v>
      </c>
      <c r="T97" s="54">
        <f t="shared" si="10"/>
        <v>93.012370000000018</v>
      </c>
      <c r="U97" s="42">
        <f t="shared" si="11"/>
        <v>40072.416666666664</v>
      </c>
    </row>
    <row r="98" spans="1:21" x14ac:dyDescent="0.25">
      <c r="A98">
        <v>86</v>
      </c>
      <c r="B98">
        <v>0.31</v>
      </c>
      <c r="C98">
        <v>0.32</v>
      </c>
      <c r="F98" t="s">
        <v>18</v>
      </c>
      <c r="H98">
        <v>86</v>
      </c>
      <c r="I98">
        <v>0.31</v>
      </c>
      <c r="J98">
        <v>0.32</v>
      </c>
      <c r="L98">
        <f>K98*J98*I98</f>
        <v>0</v>
      </c>
      <c r="M98">
        <f>SUM(L98:L127)</f>
        <v>143.50315000000001</v>
      </c>
      <c r="Q98" s="3">
        <v>40073</v>
      </c>
      <c r="R98" s="4">
        <v>0.79166666666666663</v>
      </c>
      <c r="S98" s="107">
        <v>0.55000000000000004</v>
      </c>
      <c r="T98" s="54">
        <f t="shared" si="10"/>
        <v>92.506250000000009</v>
      </c>
      <c r="U98" s="42">
        <f t="shared" si="11"/>
        <v>40073.791666666664</v>
      </c>
    </row>
    <row r="99" spans="1:21" x14ac:dyDescent="0.25">
      <c r="A99">
        <v>83</v>
      </c>
      <c r="B99">
        <v>0.8</v>
      </c>
      <c r="C99">
        <v>0.67</v>
      </c>
      <c r="E99" t="s">
        <v>7</v>
      </c>
      <c r="F99">
        <v>6</v>
      </c>
      <c r="H99">
        <v>83</v>
      </c>
      <c r="I99">
        <v>0.8</v>
      </c>
      <c r="J99">
        <v>0.67</v>
      </c>
      <c r="K99">
        <f>(H98-H100)/2</f>
        <v>3</v>
      </c>
      <c r="L99">
        <f t="shared" ref="L99:L127" si="12">K99*J99*I99</f>
        <v>1.6080000000000003</v>
      </c>
      <c r="Q99" s="3">
        <v>40086</v>
      </c>
      <c r="R99" s="4">
        <v>0.52430555555555558</v>
      </c>
      <c r="S99" s="107">
        <v>0.56999999999999995</v>
      </c>
      <c r="T99" s="54">
        <f t="shared" si="10"/>
        <v>93.012370000000018</v>
      </c>
      <c r="U99" s="42">
        <f t="shared" si="11"/>
        <v>40086.524305555555</v>
      </c>
    </row>
    <row r="100" spans="1:21" x14ac:dyDescent="0.25">
      <c r="A100">
        <v>80</v>
      </c>
      <c r="B100">
        <v>0.7</v>
      </c>
      <c r="C100">
        <v>1.85</v>
      </c>
      <c r="E100" t="s">
        <v>8</v>
      </c>
      <c r="F100">
        <v>89</v>
      </c>
      <c r="H100">
        <v>80</v>
      </c>
      <c r="I100">
        <v>0.7</v>
      </c>
      <c r="J100">
        <v>1.85</v>
      </c>
      <c r="K100">
        <f>(H99-H101)/2</f>
        <v>3</v>
      </c>
      <c r="L100">
        <f>K100*J100*I100</f>
        <v>3.8850000000000002</v>
      </c>
      <c r="Q100" s="3">
        <v>40093</v>
      </c>
      <c r="R100" s="4">
        <v>0.52083333333333337</v>
      </c>
      <c r="S100" s="107">
        <v>0.53</v>
      </c>
      <c r="T100" s="54">
        <f t="shared" si="10"/>
        <v>92.19877000000001</v>
      </c>
      <c r="U100" s="42">
        <f t="shared" si="11"/>
        <v>40093.520833333336</v>
      </c>
    </row>
    <row r="101" spans="1:21" x14ac:dyDescent="0.25">
      <c r="A101">
        <v>77</v>
      </c>
      <c r="B101">
        <v>1</v>
      </c>
      <c r="C101">
        <v>2.75</v>
      </c>
      <c r="H101">
        <v>77</v>
      </c>
      <c r="I101">
        <v>1</v>
      </c>
      <c r="J101">
        <v>2.75</v>
      </c>
      <c r="K101">
        <f t="shared" ref="K101:K126" si="13">(H100-H102)/2</f>
        <v>3</v>
      </c>
      <c r="L101">
        <f t="shared" si="12"/>
        <v>8.25</v>
      </c>
      <c r="Q101" s="3">
        <v>40094</v>
      </c>
      <c r="R101" s="4">
        <v>0.52777777777777779</v>
      </c>
      <c r="S101" s="107">
        <v>0.52</v>
      </c>
      <c r="T101" s="54">
        <f t="shared" si="10"/>
        <v>92.119520000000037</v>
      </c>
      <c r="U101" s="42">
        <f t="shared" si="11"/>
        <v>40094.527777777781</v>
      </c>
    </row>
    <row r="102" spans="1:21" x14ac:dyDescent="0.25">
      <c r="A102">
        <v>74</v>
      </c>
      <c r="B102">
        <v>1.4</v>
      </c>
      <c r="C102">
        <v>2.19</v>
      </c>
      <c r="E102" t="s">
        <v>19</v>
      </c>
      <c r="F102">
        <v>0.82</v>
      </c>
      <c r="H102">
        <v>74</v>
      </c>
      <c r="I102">
        <v>1.4</v>
      </c>
      <c r="J102">
        <v>2.19</v>
      </c>
      <c r="K102">
        <f t="shared" si="13"/>
        <v>3</v>
      </c>
      <c r="L102">
        <f t="shared" si="12"/>
        <v>9.1980000000000004</v>
      </c>
      <c r="Q102" s="3">
        <v>40094</v>
      </c>
      <c r="R102" s="4">
        <v>0.68055555555555547</v>
      </c>
      <c r="S102" s="107">
        <v>0.53</v>
      </c>
      <c r="T102" s="54">
        <f t="shared" si="10"/>
        <v>92.19877000000001</v>
      </c>
      <c r="U102" s="42">
        <f t="shared" si="11"/>
        <v>40094.680555555555</v>
      </c>
    </row>
    <row r="103" spans="1:21" x14ac:dyDescent="0.25">
      <c r="A103">
        <v>71</v>
      </c>
      <c r="B103">
        <v>1.2</v>
      </c>
      <c r="C103">
        <v>2.72</v>
      </c>
      <c r="H103">
        <v>71</v>
      </c>
      <c r="I103">
        <v>1.2</v>
      </c>
      <c r="J103">
        <v>2.72</v>
      </c>
      <c r="K103">
        <f t="shared" si="13"/>
        <v>3</v>
      </c>
      <c r="L103">
        <f t="shared" si="12"/>
        <v>9.7919999999999998</v>
      </c>
    </row>
    <row r="104" spans="1:21" x14ac:dyDescent="0.25">
      <c r="A104">
        <v>68</v>
      </c>
      <c r="B104">
        <v>1.3</v>
      </c>
      <c r="C104">
        <v>2.6</v>
      </c>
      <c r="H104">
        <v>68</v>
      </c>
      <c r="I104">
        <v>1.3</v>
      </c>
      <c r="J104">
        <v>2.6</v>
      </c>
      <c r="K104">
        <f t="shared" si="13"/>
        <v>3</v>
      </c>
      <c r="L104">
        <f t="shared" si="12"/>
        <v>10.14</v>
      </c>
    </row>
    <row r="105" spans="1:21" x14ac:dyDescent="0.25">
      <c r="A105">
        <v>65</v>
      </c>
      <c r="B105">
        <v>1</v>
      </c>
      <c r="C105">
        <v>1.04</v>
      </c>
      <c r="H105">
        <v>65</v>
      </c>
      <c r="I105">
        <v>1</v>
      </c>
      <c r="J105">
        <v>1.04</v>
      </c>
      <c r="K105">
        <f t="shared" si="13"/>
        <v>2</v>
      </c>
      <c r="L105">
        <f t="shared" si="12"/>
        <v>2.08</v>
      </c>
    </row>
    <row r="106" spans="1:21" x14ac:dyDescent="0.25">
      <c r="A106">
        <v>64</v>
      </c>
      <c r="B106">
        <v>1</v>
      </c>
      <c r="C106">
        <v>3.01</v>
      </c>
      <c r="H106">
        <v>64</v>
      </c>
      <c r="I106">
        <v>1</v>
      </c>
      <c r="J106">
        <v>3.01</v>
      </c>
      <c r="K106">
        <f t="shared" si="13"/>
        <v>2</v>
      </c>
      <c r="L106">
        <f t="shared" si="12"/>
        <v>6.02</v>
      </c>
    </row>
    <row r="107" spans="1:21" x14ac:dyDescent="0.25">
      <c r="A107">
        <v>61</v>
      </c>
      <c r="B107">
        <v>1</v>
      </c>
      <c r="C107">
        <v>2.36</v>
      </c>
      <c r="H107">
        <v>61</v>
      </c>
      <c r="I107">
        <v>1</v>
      </c>
      <c r="J107">
        <v>2.36</v>
      </c>
      <c r="K107">
        <f t="shared" si="13"/>
        <v>3</v>
      </c>
      <c r="L107">
        <f t="shared" si="12"/>
        <v>7.08</v>
      </c>
    </row>
    <row r="108" spans="1:21" x14ac:dyDescent="0.25">
      <c r="A108">
        <v>58</v>
      </c>
      <c r="B108">
        <v>0.98</v>
      </c>
      <c r="C108">
        <v>1.92</v>
      </c>
      <c r="H108">
        <v>58</v>
      </c>
      <c r="I108">
        <v>0.98</v>
      </c>
      <c r="J108">
        <v>1.92</v>
      </c>
      <c r="K108">
        <f t="shared" si="13"/>
        <v>3</v>
      </c>
      <c r="L108">
        <f t="shared" si="12"/>
        <v>5.6448</v>
      </c>
    </row>
    <row r="109" spans="1:21" x14ac:dyDescent="0.25">
      <c r="A109">
        <v>55</v>
      </c>
      <c r="B109">
        <v>0.8</v>
      </c>
      <c r="C109">
        <v>1.5</v>
      </c>
      <c r="H109">
        <v>55</v>
      </c>
      <c r="I109">
        <v>0.8</v>
      </c>
      <c r="J109">
        <v>1.5</v>
      </c>
      <c r="K109">
        <f t="shared" si="13"/>
        <v>3</v>
      </c>
      <c r="L109">
        <f t="shared" si="12"/>
        <v>3.6</v>
      </c>
    </row>
    <row r="110" spans="1:21" x14ac:dyDescent="0.25">
      <c r="A110">
        <v>52</v>
      </c>
      <c r="B110">
        <v>0.78</v>
      </c>
      <c r="C110">
        <v>1.67</v>
      </c>
      <c r="H110">
        <v>52</v>
      </c>
      <c r="I110">
        <v>0.78</v>
      </c>
      <c r="J110">
        <v>1.67</v>
      </c>
      <c r="K110">
        <f t="shared" si="13"/>
        <v>3</v>
      </c>
      <c r="L110">
        <f t="shared" si="12"/>
        <v>3.9077999999999999</v>
      </c>
    </row>
    <row r="111" spans="1:21" x14ac:dyDescent="0.25">
      <c r="A111">
        <v>49</v>
      </c>
      <c r="B111">
        <v>0.88</v>
      </c>
      <c r="C111">
        <v>2.0099999999999998</v>
      </c>
      <c r="H111">
        <v>49</v>
      </c>
      <c r="I111">
        <v>0.88</v>
      </c>
      <c r="J111">
        <v>2.0099999999999998</v>
      </c>
      <c r="K111">
        <f t="shared" si="13"/>
        <v>3</v>
      </c>
      <c r="L111">
        <f t="shared" si="12"/>
        <v>5.3063999999999991</v>
      </c>
    </row>
    <row r="112" spans="1:21" x14ac:dyDescent="0.25">
      <c r="A112">
        <v>46</v>
      </c>
      <c r="B112">
        <v>0.6</v>
      </c>
      <c r="C112">
        <v>1.54</v>
      </c>
      <c r="H112">
        <v>46</v>
      </c>
      <c r="I112">
        <v>0.6</v>
      </c>
      <c r="J112">
        <v>1.54</v>
      </c>
      <c r="K112">
        <f t="shared" si="13"/>
        <v>3</v>
      </c>
      <c r="L112">
        <f t="shared" si="12"/>
        <v>2.7719999999999998</v>
      </c>
    </row>
    <row r="113" spans="1:12" x14ac:dyDescent="0.25">
      <c r="A113">
        <v>43</v>
      </c>
      <c r="B113">
        <v>0.9</v>
      </c>
      <c r="C113">
        <v>1.93</v>
      </c>
      <c r="H113">
        <v>43</v>
      </c>
      <c r="I113">
        <v>0.9</v>
      </c>
      <c r="J113">
        <v>1.93</v>
      </c>
      <c r="K113">
        <f t="shared" si="13"/>
        <v>3</v>
      </c>
      <c r="L113">
        <f t="shared" si="12"/>
        <v>5.2110000000000003</v>
      </c>
    </row>
    <row r="114" spans="1:12" x14ac:dyDescent="0.25">
      <c r="A114">
        <v>40</v>
      </c>
      <c r="B114">
        <v>0.95</v>
      </c>
      <c r="C114">
        <v>1.94</v>
      </c>
      <c r="H114">
        <v>40</v>
      </c>
      <c r="I114">
        <v>0.95</v>
      </c>
      <c r="J114">
        <v>1.94</v>
      </c>
      <c r="K114">
        <f t="shared" si="13"/>
        <v>2.5</v>
      </c>
      <c r="L114">
        <f t="shared" si="12"/>
        <v>4.607499999999999</v>
      </c>
    </row>
    <row r="115" spans="1:12" x14ac:dyDescent="0.25">
      <c r="A115">
        <v>38</v>
      </c>
      <c r="B115">
        <v>0.85</v>
      </c>
      <c r="C115">
        <v>1.96</v>
      </c>
      <c r="H115">
        <v>38</v>
      </c>
      <c r="I115">
        <v>0.85</v>
      </c>
      <c r="J115">
        <v>1.96</v>
      </c>
      <c r="K115">
        <f t="shared" si="13"/>
        <v>2.5</v>
      </c>
      <c r="L115">
        <f t="shared" si="12"/>
        <v>4.165</v>
      </c>
    </row>
    <row r="116" spans="1:12" x14ac:dyDescent="0.25">
      <c r="A116">
        <v>35</v>
      </c>
      <c r="B116">
        <v>0.68</v>
      </c>
      <c r="C116">
        <v>1.21</v>
      </c>
      <c r="H116">
        <v>35</v>
      </c>
      <c r="I116">
        <v>0.68</v>
      </c>
      <c r="J116">
        <v>1.21</v>
      </c>
      <c r="K116">
        <f t="shared" si="13"/>
        <v>3</v>
      </c>
      <c r="L116">
        <f t="shared" si="12"/>
        <v>2.4683999999999999</v>
      </c>
    </row>
    <row r="117" spans="1:12" x14ac:dyDescent="0.25">
      <c r="A117">
        <v>32</v>
      </c>
      <c r="B117">
        <v>0.68</v>
      </c>
      <c r="C117">
        <v>1.48</v>
      </c>
      <c r="H117">
        <v>32</v>
      </c>
      <c r="I117">
        <v>0.68</v>
      </c>
      <c r="J117">
        <v>1.48</v>
      </c>
      <c r="K117">
        <f t="shared" si="13"/>
        <v>3</v>
      </c>
      <c r="L117">
        <f t="shared" si="12"/>
        <v>3.0191999999999997</v>
      </c>
    </row>
    <row r="118" spans="1:12" x14ac:dyDescent="0.25">
      <c r="A118">
        <v>29</v>
      </c>
      <c r="B118">
        <v>0.9</v>
      </c>
      <c r="C118">
        <v>2.2799999999999998</v>
      </c>
      <c r="H118">
        <v>29</v>
      </c>
      <c r="I118">
        <v>0.9</v>
      </c>
      <c r="J118">
        <v>2.2799999999999998</v>
      </c>
      <c r="K118">
        <f t="shared" si="13"/>
        <v>3</v>
      </c>
      <c r="L118">
        <f t="shared" si="12"/>
        <v>6.1559999999999997</v>
      </c>
    </row>
    <row r="119" spans="1:12" x14ac:dyDescent="0.25">
      <c r="A119">
        <v>26</v>
      </c>
      <c r="B119">
        <v>0.9</v>
      </c>
      <c r="C119">
        <v>2.93</v>
      </c>
      <c r="H119">
        <v>26</v>
      </c>
      <c r="I119">
        <v>0.9</v>
      </c>
      <c r="J119">
        <v>2.93</v>
      </c>
      <c r="K119">
        <f t="shared" si="13"/>
        <v>3</v>
      </c>
      <c r="L119">
        <f t="shared" si="12"/>
        <v>7.9110000000000014</v>
      </c>
    </row>
    <row r="120" spans="1:12" x14ac:dyDescent="0.25">
      <c r="A120">
        <v>23</v>
      </c>
      <c r="B120">
        <v>0.85</v>
      </c>
      <c r="C120">
        <v>2.78</v>
      </c>
      <c r="H120">
        <v>23</v>
      </c>
      <c r="I120">
        <v>0.85</v>
      </c>
      <c r="J120">
        <v>2.78</v>
      </c>
      <c r="K120">
        <f t="shared" si="13"/>
        <v>3</v>
      </c>
      <c r="L120">
        <f t="shared" si="12"/>
        <v>7.0889999999999995</v>
      </c>
    </row>
    <row r="121" spans="1:12" x14ac:dyDescent="0.25">
      <c r="A121">
        <v>20</v>
      </c>
      <c r="B121">
        <v>0.85</v>
      </c>
      <c r="C121">
        <v>2.64</v>
      </c>
      <c r="H121">
        <v>20</v>
      </c>
      <c r="I121">
        <v>0.85</v>
      </c>
      <c r="J121">
        <v>2.64</v>
      </c>
      <c r="K121">
        <f t="shared" si="13"/>
        <v>3</v>
      </c>
      <c r="L121">
        <f t="shared" si="12"/>
        <v>6.7320000000000002</v>
      </c>
    </row>
    <row r="122" spans="1:12" x14ac:dyDescent="0.25">
      <c r="A122">
        <v>17</v>
      </c>
      <c r="B122">
        <v>0.9</v>
      </c>
      <c r="C122">
        <v>2.59</v>
      </c>
      <c r="H122">
        <v>17</v>
      </c>
      <c r="I122">
        <v>0.9</v>
      </c>
      <c r="J122">
        <v>2.59</v>
      </c>
      <c r="K122">
        <f t="shared" si="13"/>
        <v>3</v>
      </c>
      <c r="L122">
        <f t="shared" si="12"/>
        <v>6.9929999999999994</v>
      </c>
    </row>
    <row r="123" spans="1:12" x14ac:dyDescent="0.25">
      <c r="A123">
        <v>14</v>
      </c>
      <c r="B123">
        <v>0.9</v>
      </c>
      <c r="C123">
        <v>1.85</v>
      </c>
      <c r="H123">
        <v>14</v>
      </c>
      <c r="I123">
        <v>0.9</v>
      </c>
      <c r="J123">
        <v>1.85</v>
      </c>
      <c r="K123">
        <f t="shared" si="13"/>
        <v>3</v>
      </c>
      <c r="L123">
        <f t="shared" si="12"/>
        <v>4.995000000000001</v>
      </c>
    </row>
    <row r="124" spans="1:12" x14ac:dyDescent="0.25">
      <c r="A124">
        <v>11</v>
      </c>
      <c r="B124">
        <v>0.7</v>
      </c>
      <c r="C124">
        <v>2.1</v>
      </c>
      <c r="H124">
        <v>11</v>
      </c>
      <c r="I124">
        <v>0.7</v>
      </c>
      <c r="J124">
        <v>2.1</v>
      </c>
      <c r="K124">
        <f t="shared" si="13"/>
        <v>2.5</v>
      </c>
      <c r="L124">
        <f t="shared" si="12"/>
        <v>3.6749999999999998</v>
      </c>
    </row>
    <row r="125" spans="1:12" x14ac:dyDescent="0.25">
      <c r="A125">
        <v>9</v>
      </c>
      <c r="B125">
        <v>0.44</v>
      </c>
      <c r="C125">
        <v>1.19</v>
      </c>
      <c r="H125">
        <v>9</v>
      </c>
      <c r="I125">
        <v>0.44</v>
      </c>
      <c r="J125">
        <v>1.19</v>
      </c>
      <c r="K125">
        <f t="shared" si="13"/>
        <v>2</v>
      </c>
      <c r="L125">
        <f t="shared" si="12"/>
        <v>1.0471999999999999</v>
      </c>
    </row>
    <row r="126" spans="1:12" x14ac:dyDescent="0.25">
      <c r="A126">
        <v>7</v>
      </c>
      <c r="B126">
        <v>0.27</v>
      </c>
      <c r="C126">
        <v>0.37</v>
      </c>
      <c r="H126">
        <v>7</v>
      </c>
      <c r="I126">
        <v>0.27</v>
      </c>
      <c r="J126">
        <v>0.37</v>
      </c>
      <c r="K126">
        <f t="shared" si="13"/>
        <v>1.5</v>
      </c>
      <c r="L126">
        <f t="shared" si="12"/>
        <v>0.14984999999999998</v>
      </c>
    </row>
    <row r="127" spans="1:12" x14ac:dyDescent="0.25">
      <c r="A127">
        <v>6</v>
      </c>
      <c r="B127">
        <v>0.1</v>
      </c>
      <c r="C127">
        <v>0</v>
      </c>
      <c r="H127">
        <v>6</v>
      </c>
      <c r="I127">
        <v>0.1</v>
      </c>
      <c r="J127">
        <v>0</v>
      </c>
      <c r="L127">
        <f t="shared" si="12"/>
        <v>0</v>
      </c>
    </row>
    <row r="129" spans="1:15" x14ac:dyDescent="0.25">
      <c r="A129" s="58" t="s">
        <v>3791</v>
      </c>
    </row>
    <row r="130" spans="1:15" x14ac:dyDescent="0.25">
      <c r="A130" s="58" t="s">
        <v>3787</v>
      </c>
    </row>
    <row r="131" spans="1:15" x14ac:dyDescent="0.25">
      <c r="A131" s="831">
        <v>40040</v>
      </c>
      <c r="B131" s="832">
        <v>0.78125</v>
      </c>
      <c r="N131" s="3">
        <v>40040</v>
      </c>
      <c r="O131" s="4">
        <v>0.78125</v>
      </c>
    </row>
    <row r="132" spans="1:15" x14ac:dyDescent="0.25">
      <c r="A132" t="s">
        <v>58</v>
      </c>
      <c r="B132" t="s">
        <v>59</v>
      </c>
      <c r="C132" t="s">
        <v>40</v>
      </c>
      <c r="I132" t="s">
        <v>14</v>
      </c>
      <c r="J132" t="s">
        <v>15</v>
      </c>
      <c r="K132" t="s">
        <v>3</v>
      </c>
      <c r="L132" t="s">
        <v>16</v>
      </c>
      <c r="M132" t="s">
        <v>5</v>
      </c>
      <c r="N132" t="s">
        <v>6</v>
      </c>
    </row>
    <row r="133" spans="1:15" x14ac:dyDescent="0.25">
      <c r="A133">
        <v>85</v>
      </c>
      <c r="B133">
        <v>0.35</v>
      </c>
      <c r="C133">
        <v>0.08</v>
      </c>
      <c r="E133" t="s">
        <v>42</v>
      </c>
      <c r="F133">
        <v>4.5</v>
      </c>
      <c r="I133">
        <v>85</v>
      </c>
      <c r="J133">
        <v>0.35</v>
      </c>
      <c r="K133">
        <v>0.08</v>
      </c>
      <c r="M133">
        <f>L133*K133*J133</f>
        <v>0</v>
      </c>
      <c r="N133">
        <f>SUM(M133:M160)</f>
        <v>137.67040000000003</v>
      </c>
    </row>
    <row r="134" spans="1:15" x14ac:dyDescent="0.25">
      <c r="A134">
        <v>82</v>
      </c>
      <c r="B134">
        <v>0.62</v>
      </c>
      <c r="C134">
        <v>1.34</v>
      </c>
      <c r="E134" t="s">
        <v>41</v>
      </c>
      <c r="F134">
        <v>85.5</v>
      </c>
      <c r="I134">
        <v>82</v>
      </c>
      <c r="J134">
        <v>0.62</v>
      </c>
      <c r="K134">
        <v>1.34</v>
      </c>
      <c r="L134">
        <f>(I133-I135)/2</f>
        <v>3</v>
      </c>
      <c r="M134">
        <f t="shared" ref="M134:M160" si="14">L134*K134*J134</f>
        <v>2.4924000000000004</v>
      </c>
    </row>
    <row r="135" spans="1:15" x14ac:dyDescent="0.25">
      <c r="A135">
        <v>79</v>
      </c>
      <c r="B135">
        <v>0.95</v>
      </c>
      <c r="C135">
        <v>0.87</v>
      </c>
      <c r="I135">
        <v>79</v>
      </c>
      <c r="J135">
        <v>0.95</v>
      </c>
      <c r="K135">
        <v>0.87</v>
      </c>
      <c r="L135">
        <f>(I134-I136)/2</f>
        <v>3</v>
      </c>
      <c r="M135">
        <f>L135*K135*J135</f>
        <v>2.4794999999999998</v>
      </c>
    </row>
    <row r="136" spans="1:15" x14ac:dyDescent="0.25">
      <c r="A136">
        <v>76</v>
      </c>
      <c r="B136">
        <v>1.1000000000000001</v>
      </c>
      <c r="C136">
        <v>1.89</v>
      </c>
      <c r="E136" t="s">
        <v>13</v>
      </c>
      <c r="F136">
        <v>0.8</v>
      </c>
      <c r="I136">
        <v>76</v>
      </c>
      <c r="J136">
        <v>1.1000000000000001</v>
      </c>
      <c r="K136">
        <v>1.89</v>
      </c>
      <c r="L136">
        <f t="shared" ref="L136:L159" si="15">(I135-I137)/2</f>
        <v>3</v>
      </c>
      <c r="M136">
        <f t="shared" si="14"/>
        <v>6.2370000000000001</v>
      </c>
    </row>
    <row r="137" spans="1:15" x14ac:dyDescent="0.25">
      <c r="A137">
        <v>73</v>
      </c>
      <c r="B137">
        <v>1.2</v>
      </c>
      <c r="C137">
        <v>2.2000000000000002</v>
      </c>
      <c r="I137">
        <v>73</v>
      </c>
      <c r="J137">
        <v>1.2</v>
      </c>
      <c r="K137">
        <v>2.2000000000000002</v>
      </c>
      <c r="L137">
        <f t="shared" si="15"/>
        <v>3</v>
      </c>
      <c r="M137">
        <f t="shared" si="14"/>
        <v>7.92</v>
      </c>
    </row>
    <row r="138" spans="1:15" x14ac:dyDescent="0.25">
      <c r="A138">
        <v>70</v>
      </c>
      <c r="B138">
        <v>1.2</v>
      </c>
      <c r="C138">
        <v>3.32</v>
      </c>
      <c r="I138">
        <v>70</v>
      </c>
      <c r="J138">
        <v>1.2</v>
      </c>
      <c r="K138">
        <v>3.32</v>
      </c>
      <c r="L138">
        <f t="shared" si="15"/>
        <v>3</v>
      </c>
      <c r="M138">
        <f t="shared" si="14"/>
        <v>11.951999999999998</v>
      </c>
    </row>
    <row r="139" spans="1:15" x14ac:dyDescent="0.25">
      <c r="A139">
        <v>67</v>
      </c>
      <c r="B139">
        <v>1</v>
      </c>
      <c r="C139">
        <v>2.96</v>
      </c>
      <c r="I139">
        <v>67</v>
      </c>
      <c r="J139">
        <v>1</v>
      </c>
      <c r="K139">
        <v>2.96</v>
      </c>
      <c r="L139">
        <f t="shared" si="15"/>
        <v>3</v>
      </c>
      <c r="M139">
        <f t="shared" si="14"/>
        <v>8.879999999999999</v>
      </c>
    </row>
    <row r="140" spans="1:15" x14ac:dyDescent="0.25">
      <c r="A140">
        <v>64</v>
      </c>
      <c r="B140">
        <v>1.1000000000000001</v>
      </c>
      <c r="C140">
        <v>2.5299999999999998</v>
      </c>
      <c r="I140">
        <v>64</v>
      </c>
      <c r="J140">
        <v>1.1000000000000001</v>
      </c>
      <c r="K140">
        <v>2.5299999999999998</v>
      </c>
      <c r="L140">
        <f t="shared" si="15"/>
        <v>3</v>
      </c>
      <c r="M140">
        <f t="shared" si="14"/>
        <v>8.3490000000000002</v>
      </c>
    </row>
    <row r="141" spans="1:15" x14ac:dyDescent="0.25">
      <c r="A141">
        <v>61</v>
      </c>
      <c r="B141">
        <v>1.1000000000000001</v>
      </c>
      <c r="C141">
        <v>1.95</v>
      </c>
      <c r="I141">
        <v>61</v>
      </c>
      <c r="J141">
        <v>1.1000000000000001</v>
      </c>
      <c r="K141">
        <v>1.95</v>
      </c>
      <c r="L141">
        <f t="shared" si="15"/>
        <v>3</v>
      </c>
      <c r="M141">
        <f t="shared" si="14"/>
        <v>6.4350000000000005</v>
      </c>
    </row>
    <row r="142" spans="1:15" x14ac:dyDescent="0.25">
      <c r="A142">
        <v>58</v>
      </c>
      <c r="B142">
        <v>1</v>
      </c>
      <c r="C142">
        <v>1.94</v>
      </c>
      <c r="I142">
        <v>58</v>
      </c>
      <c r="J142">
        <v>1</v>
      </c>
      <c r="K142">
        <v>1.94</v>
      </c>
      <c r="L142">
        <f t="shared" si="15"/>
        <v>3</v>
      </c>
      <c r="M142">
        <f t="shared" si="14"/>
        <v>5.82</v>
      </c>
    </row>
    <row r="143" spans="1:15" x14ac:dyDescent="0.25">
      <c r="A143">
        <v>55</v>
      </c>
      <c r="B143">
        <v>0.8</v>
      </c>
      <c r="C143">
        <v>1.44</v>
      </c>
      <c r="I143">
        <v>55</v>
      </c>
      <c r="J143">
        <v>0.8</v>
      </c>
      <c r="K143">
        <v>1.44</v>
      </c>
      <c r="L143">
        <f t="shared" si="15"/>
        <v>3</v>
      </c>
      <c r="M143">
        <f t="shared" si="14"/>
        <v>3.4560000000000004</v>
      </c>
    </row>
    <row r="144" spans="1:15" x14ac:dyDescent="0.25">
      <c r="A144">
        <v>52</v>
      </c>
      <c r="B144">
        <v>0.75</v>
      </c>
      <c r="C144">
        <v>1.17</v>
      </c>
      <c r="I144">
        <v>52</v>
      </c>
      <c r="J144">
        <v>0.75</v>
      </c>
      <c r="K144">
        <v>1.17</v>
      </c>
      <c r="L144">
        <f t="shared" si="15"/>
        <v>3</v>
      </c>
      <c r="M144">
        <f t="shared" si="14"/>
        <v>2.6324999999999998</v>
      </c>
    </row>
    <row r="145" spans="1:13" x14ac:dyDescent="0.25">
      <c r="A145">
        <v>49</v>
      </c>
      <c r="B145">
        <v>0.85</v>
      </c>
      <c r="C145">
        <v>1.65</v>
      </c>
      <c r="I145">
        <v>49</v>
      </c>
      <c r="J145">
        <v>0.85</v>
      </c>
      <c r="K145">
        <v>1.65</v>
      </c>
      <c r="L145">
        <f t="shared" si="15"/>
        <v>3</v>
      </c>
      <c r="M145">
        <f t="shared" si="14"/>
        <v>4.2074999999999996</v>
      </c>
    </row>
    <row r="146" spans="1:13" x14ac:dyDescent="0.25">
      <c r="A146">
        <v>46</v>
      </c>
      <c r="B146">
        <v>0.8</v>
      </c>
      <c r="C146">
        <v>2.2400000000000002</v>
      </c>
      <c r="I146">
        <v>46</v>
      </c>
      <c r="J146">
        <v>0.8</v>
      </c>
      <c r="K146">
        <v>2.2400000000000002</v>
      </c>
      <c r="L146">
        <f t="shared" si="15"/>
        <v>3</v>
      </c>
      <c r="M146">
        <f t="shared" si="14"/>
        <v>5.3760000000000012</v>
      </c>
    </row>
    <row r="147" spans="1:13" x14ac:dyDescent="0.25">
      <c r="A147">
        <v>43</v>
      </c>
      <c r="B147">
        <v>0.7</v>
      </c>
      <c r="C147">
        <v>2.13</v>
      </c>
      <c r="I147">
        <v>43</v>
      </c>
      <c r="J147">
        <v>0.7</v>
      </c>
      <c r="K147">
        <v>2.13</v>
      </c>
      <c r="L147">
        <f t="shared" si="15"/>
        <v>3</v>
      </c>
      <c r="M147">
        <f t="shared" si="14"/>
        <v>4.4729999999999999</v>
      </c>
    </row>
    <row r="148" spans="1:13" x14ac:dyDescent="0.25">
      <c r="A148">
        <v>40</v>
      </c>
      <c r="B148">
        <v>0.9</v>
      </c>
      <c r="C148">
        <v>2.5299999999999998</v>
      </c>
      <c r="I148">
        <v>40</v>
      </c>
      <c r="J148">
        <v>0.9</v>
      </c>
      <c r="K148">
        <v>2.5299999999999998</v>
      </c>
      <c r="L148">
        <f t="shared" si="15"/>
        <v>3</v>
      </c>
      <c r="M148">
        <f t="shared" si="14"/>
        <v>6.8310000000000004</v>
      </c>
    </row>
    <row r="149" spans="1:13" x14ac:dyDescent="0.25">
      <c r="A149">
        <v>37</v>
      </c>
      <c r="B149">
        <v>1</v>
      </c>
      <c r="C149">
        <v>2.13</v>
      </c>
      <c r="I149">
        <v>37</v>
      </c>
      <c r="J149">
        <v>1</v>
      </c>
      <c r="K149">
        <v>2.13</v>
      </c>
      <c r="L149">
        <f t="shared" si="15"/>
        <v>3</v>
      </c>
      <c r="M149">
        <f t="shared" si="14"/>
        <v>6.39</v>
      </c>
    </row>
    <row r="150" spans="1:13" x14ac:dyDescent="0.25">
      <c r="A150">
        <v>34</v>
      </c>
      <c r="B150">
        <v>0.75</v>
      </c>
      <c r="C150">
        <v>1.23</v>
      </c>
      <c r="I150">
        <v>34</v>
      </c>
      <c r="J150">
        <v>0.75</v>
      </c>
      <c r="K150">
        <v>1.23</v>
      </c>
      <c r="L150">
        <f t="shared" si="15"/>
        <v>3</v>
      </c>
      <c r="M150">
        <f t="shared" si="14"/>
        <v>2.7675000000000001</v>
      </c>
    </row>
    <row r="151" spans="1:13" x14ac:dyDescent="0.25">
      <c r="A151">
        <v>31</v>
      </c>
      <c r="B151">
        <v>0.65</v>
      </c>
      <c r="C151">
        <v>0.31</v>
      </c>
      <c r="I151">
        <v>31</v>
      </c>
      <c r="J151">
        <v>0.65</v>
      </c>
      <c r="K151">
        <v>0.31</v>
      </c>
      <c r="L151">
        <f t="shared" si="15"/>
        <v>3</v>
      </c>
      <c r="M151">
        <f t="shared" si="14"/>
        <v>0.60449999999999993</v>
      </c>
    </row>
    <row r="152" spans="1:13" x14ac:dyDescent="0.25">
      <c r="A152">
        <v>28</v>
      </c>
      <c r="B152">
        <v>0.9</v>
      </c>
      <c r="C152">
        <v>1.99</v>
      </c>
      <c r="I152">
        <v>28</v>
      </c>
      <c r="J152">
        <v>0.9</v>
      </c>
      <c r="K152">
        <v>1.99</v>
      </c>
      <c r="L152">
        <f t="shared" si="15"/>
        <v>3</v>
      </c>
      <c r="M152">
        <f t="shared" si="14"/>
        <v>5.3730000000000002</v>
      </c>
    </row>
    <row r="153" spans="1:13" x14ac:dyDescent="0.25">
      <c r="A153">
        <v>25</v>
      </c>
      <c r="B153">
        <v>1</v>
      </c>
      <c r="C153">
        <v>1.89</v>
      </c>
      <c r="I153">
        <v>25</v>
      </c>
      <c r="J153">
        <v>1</v>
      </c>
      <c r="K153">
        <v>1.89</v>
      </c>
      <c r="L153">
        <f t="shared" si="15"/>
        <v>3</v>
      </c>
      <c r="M153">
        <f t="shared" si="14"/>
        <v>5.67</v>
      </c>
    </row>
    <row r="154" spans="1:13" x14ac:dyDescent="0.25">
      <c r="A154">
        <v>22</v>
      </c>
      <c r="B154">
        <v>0.95</v>
      </c>
      <c r="C154">
        <v>2.35</v>
      </c>
      <c r="I154">
        <v>22</v>
      </c>
      <c r="J154">
        <v>0.95</v>
      </c>
      <c r="K154">
        <v>2.35</v>
      </c>
      <c r="L154">
        <f t="shared" si="15"/>
        <v>3</v>
      </c>
      <c r="M154">
        <f t="shared" si="14"/>
        <v>6.6975000000000007</v>
      </c>
    </row>
    <row r="155" spans="1:13" x14ac:dyDescent="0.25">
      <c r="A155">
        <v>19</v>
      </c>
      <c r="B155">
        <v>0.9</v>
      </c>
      <c r="C155">
        <v>2.08</v>
      </c>
      <c r="I155">
        <v>19</v>
      </c>
      <c r="J155">
        <v>0.9</v>
      </c>
      <c r="K155">
        <v>2.08</v>
      </c>
      <c r="L155">
        <f t="shared" si="15"/>
        <v>3</v>
      </c>
      <c r="M155">
        <f t="shared" si="14"/>
        <v>5.6160000000000005</v>
      </c>
    </row>
    <row r="156" spans="1:13" x14ac:dyDescent="0.25">
      <c r="A156">
        <v>16</v>
      </c>
      <c r="B156">
        <v>1.1000000000000001</v>
      </c>
      <c r="C156">
        <v>2.3199999999999998</v>
      </c>
      <c r="I156">
        <v>16</v>
      </c>
      <c r="J156">
        <v>1.1000000000000001</v>
      </c>
      <c r="K156">
        <v>2.3199999999999998</v>
      </c>
      <c r="L156">
        <f t="shared" si="15"/>
        <v>3</v>
      </c>
      <c r="M156">
        <f t="shared" si="14"/>
        <v>7.6559999999999997</v>
      </c>
    </row>
    <row r="157" spans="1:13" x14ac:dyDescent="0.25">
      <c r="A157">
        <v>13</v>
      </c>
      <c r="B157">
        <v>0.9</v>
      </c>
      <c r="C157">
        <v>1.33</v>
      </c>
      <c r="I157">
        <v>13</v>
      </c>
      <c r="J157">
        <v>0.9</v>
      </c>
      <c r="K157">
        <v>1.33</v>
      </c>
      <c r="L157">
        <f t="shared" si="15"/>
        <v>3</v>
      </c>
      <c r="M157">
        <f t="shared" si="14"/>
        <v>3.5910000000000002</v>
      </c>
    </row>
    <row r="158" spans="1:13" x14ac:dyDescent="0.25">
      <c r="A158">
        <v>10</v>
      </c>
      <c r="B158">
        <v>0.75</v>
      </c>
      <c r="C158">
        <v>1.98</v>
      </c>
      <c r="I158">
        <v>10</v>
      </c>
      <c r="J158">
        <v>0.75</v>
      </c>
      <c r="K158">
        <v>1.98</v>
      </c>
      <c r="L158">
        <f t="shared" si="15"/>
        <v>3</v>
      </c>
      <c r="M158">
        <f t="shared" si="14"/>
        <v>4.4550000000000001</v>
      </c>
    </row>
    <row r="159" spans="1:13" x14ac:dyDescent="0.25">
      <c r="A159">
        <v>7</v>
      </c>
      <c r="B159">
        <v>0.4</v>
      </c>
      <c r="C159">
        <v>1.19</v>
      </c>
      <c r="I159">
        <v>7</v>
      </c>
      <c r="J159">
        <v>0.4</v>
      </c>
      <c r="K159">
        <v>1.19</v>
      </c>
      <c r="L159">
        <f t="shared" si="15"/>
        <v>2.75</v>
      </c>
      <c r="M159">
        <f t="shared" si="14"/>
        <v>1.3090000000000002</v>
      </c>
    </row>
    <row r="160" spans="1:13" x14ac:dyDescent="0.25">
      <c r="A160">
        <v>4.5</v>
      </c>
      <c r="B160">
        <v>0.05</v>
      </c>
      <c r="C160">
        <v>0</v>
      </c>
      <c r="I160">
        <v>4.5</v>
      </c>
      <c r="J160">
        <v>0.05</v>
      </c>
      <c r="K160">
        <v>0</v>
      </c>
      <c r="M160">
        <f t="shared" si="14"/>
        <v>0</v>
      </c>
    </row>
    <row r="164" spans="1:17" x14ac:dyDescent="0.25">
      <c r="A164" s="58" t="s">
        <v>3791</v>
      </c>
    </row>
    <row r="165" spans="1:17" x14ac:dyDescent="0.25">
      <c r="A165" t="s">
        <v>3796</v>
      </c>
    </row>
    <row r="166" spans="1:17" x14ac:dyDescent="0.25">
      <c r="A166" s="831">
        <v>40043</v>
      </c>
      <c r="B166" s="832">
        <v>0.71527777777777779</v>
      </c>
      <c r="N166" s="3">
        <v>40043</v>
      </c>
      <c r="O166" s="4">
        <v>0.71527777777777779</v>
      </c>
    </row>
    <row r="167" spans="1:17" x14ac:dyDescent="0.25">
      <c r="A167" t="s">
        <v>1</v>
      </c>
      <c r="B167" t="s">
        <v>2</v>
      </c>
      <c r="C167" t="s">
        <v>3</v>
      </c>
      <c r="I167" t="s">
        <v>14</v>
      </c>
      <c r="J167" t="s">
        <v>15</v>
      </c>
      <c r="K167" t="s">
        <v>3</v>
      </c>
      <c r="L167" t="s">
        <v>16</v>
      </c>
      <c r="M167" t="s">
        <v>5</v>
      </c>
      <c r="N167" t="s">
        <v>6</v>
      </c>
    </row>
    <row r="168" spans="1:17" x14ac:dyDescent="0.25">
      <c r="A168" t="s">
        <v>26</v>
      </c>
      <c r="E168" t="s">
        <v>7</v>
      </c>
      <c r="F168">
        <v>3</v>
      </c>
    </row>
    <row r="169" spans="1:17" x14ac:dyDescent="0.25">
      <c r="A169">
        <v>4</v>
      </c>
      <c r="B169" s="107">
        <v>0.3</v>
      </c>
      <c r="C169">
        <v>0.04</v>
      </c>
      <c r="E169" t="s">
        <v>8</v>
      </c>
      <c r="F169">
        <v>84</v>
      </c>
      <c r="I169">
        <v>4</v>
      </c>
      <c r="J169" s="107">
        <v>0.3</v>
      </c>
      <c r="K169">
        <v>0.04</v>
      </c>
      <c r="M169">
        <f>L169*K169*J169</f>
        <v>0</v>
      </c>
      <c r="N169">
        <f>SUM(M169:M196)</f>
        <v>132.37174999999999</v>
      </c>
    </row>
    <row r="170" spans="1:17" x14ac:dyDescent="0.25">
      <c r="A170">
        <v>7</v>
      </c>
      <c r="B170" s="107">
        <v>0.62</v>
      </c>
      <c r="C170">
        <v>0.85</v>
      </c>
      <c r="I170">
        <v>7</v>
      </c>
      <c r="J170" s="107">
        <v>0.62</v>
      </c>
      <c r="K170">
        <v>0.85</v>
      </c>
      <c r="L170">
        <f>(I171-I169)/2</f>
        <v>3</v>
      </c>
      <c r="M170">
        <f t="shared" ref="M170:M196" si="16">L170*K170*J170</f>
        <v>1.581</v>
      </c>
      <c r="Q170" s="107"/>
    </row>
    <row r="171" spans="1:17" x14ac:dyDescent="0.25">
      <c r="A171">
        <v>10</v>
      </c>
      <c r="B171" s="107">
        <v>0.85</v>
      </c>
      <c r="C171">
        <v>1.35</v>
      </c>
      <c r="E171" t="s">
        <v>19</v>
      </c>
      <c r="F171">
        <v>0.73</v>
      </c>
      <c r="I171">
        <v>10</v>
      </c>
      <c r="J171" s="107">
        <v>0.85</v>
      </c>
      <c r="K171">
        <v>1.35</v>
      </c>
      <c r="L171">
        <f t="shared" ref="L171:L195" si="17">(I172-I170)/2</f>
        <v>3</v>
      </c>
      <c r="M171">
        <f t="shared" si="16"/>
        <v>3.4425000000000003</v>
      </c>
      <c r="Q171" s="107"/>
    </row>
    <row r="172" spans="1:17" x14ac:dyDescent="0.25">
      <c r="A172">
        <v>13</v>
      </c>
      <c r="B172" s="107">
        <v>0.8</v>
      </c>
      <c r="C172">
        <v>2.96</v>
      </c>
      <c r="I172">
        <v>13</v>
      </c>
      <c r="J172" s="107">
        <v>0.8</v>
      </c>
      <c r="K172">
        <v>2.96</v>
      </c>
      <c r="L172">
        <f t="shared" si="17"/>
        <v>3</v>
      </c>
      <c r="M172">
        <f t="shared" si="16"/>
        <v>7.1039999999999992</v>
      </c>
      <c r="Q172" s="107"/>
    </row>
    <row r="173" spans="1:17" x14ac:dyDescent="0.25">
      <c r="A173">
        <v>16</v>
      </c>
      <c r="B173" s="107">
        <v>1</v>
      </c>
      <c r="C173">
        <v>2.71</v>
      </c>
      <c r="I173">
        <v>16</v>
      </c>
      <c r="J173" s="107">
        <v>1</v>
      </c>
      <c r="K173">
        <v>2.71</v>
      </c>
      <c r="L173">
        <f t="shared" si="17"/>
        <v>3</v>
      </c>
      <c r="M173">
        <f t="shared" si="16"/>
        <v>8.129999999999999</v>
      </c>
      <c r="Q173" s="107"/>
    </row>
    <row r="174" spans="1:17" x14ac:dyDescent="0.25">
      <c r="A174">
        <v>19</v>
      </c>
      <c r="B174" s="107">
        <v>1.25</v>
      </c>
      <c r="C174">
        <v>2.57</v>
      </c>
      <c r="I174">
        <v>19</v>
      </c>
      <c r="J174" s="107">
        <v>1.25</v>
      </c>
      <c r="K174">
        <v>2.57</v>
      </c>
      <c r="L174">
        <f t="shared" si="17"/>
        <v>3</v>
      </c>
      <c r="M174">
        <f t="shared" si="16"/>
        <v>9.6374999999999993</v>
      </c>
      <c r="Q174" s="107"/>
    </row>
    <row r="175" spans="1:17" x14ac:dyDescent="0.25">
      <c r="A175">
        <v>22</v>
      </c>
      <c r="B175" s="107">
        <v>1.1000000000000001</v>
      </c>
      <c r="C175">
        <v>2.85</v>
      </c>
      <c r="I175">
        <v>22</v>
      </c>
      <c r="J175" s="107">
        <v>1.1000000000000001</v>
      </c>
      <c r="K175">
        <v>2.85</v>
      </c>
      <c r="L175">
        <f>(I176-I174)/2</f>
        <v>3</v>
      </c>
      <c r="M175">
        <f t="shared" si="16"/>
        <v>9.4050000000000011</v>
      </c>
      <c r="Q175" s="107"/>
    </row>
    <row r="176" spans="1:17" x14ac:dyDescent="0.25">
      <c r="A176">
        <v>25</v>
      </c>
      <c r="B176" s="107">
        <v>1.1000000000000001</v>
      </c>
      <c r="C176">
        <v>2.0099999999999998</v>
      </c>
      <c r="I176">
        <v>25</v>
      </c>
      <c r="J176" s="107">
        <v>1.1000000000000001</v>
      </c>
      <c r="K176">
        <v>2.0099999999999998</v>
      </c>
      <c r="L176">
        <f t="shared" si="17"/>
        <v>3</v>
      </c>
      <c r="M176">
        <f t="shared" si="16"/>
        <v>6.633</v>
      </c>
      <c r="Q176" s="107"/>
    </row>
    <row r="177" spans="1:17" x14ac:dyDescent="0.25">
      <c r="A177">
        <v>28</v>
      </c>
      <c r="B177" s="107">
        <v>1.1000000000000001</v>
      </c>
      <c r="C177">
        <v>2.29</v>
      </c>
      <c r="I177">
        <v>28</v>
      </c>
      <c r="J177" s="107">
        <v>1.1000000000000001</v>
      </c>
      <c r="K177">
        <v>2.29</v>
      </c>
      <c r="L177">
        <f t="shared" si="17"/>
        <v>3</v>
      </c>
      <c r="M177">
        <f t="shared" si="16"/>
        <v>7.5570000000000004</v>
      </c>
      <c r="Q177" s="107"/>
    </row>
    <row r="178" spans="1:17" x14ac:dyDescent="0.25">
      <c r="A178">
        <v>31</v>
      </c>
      <c r="B178" s="107">
        <v>1</v>
      </c>
      <c r="C178">
        <v>1.33</v>
      </c>
      <c r="I178">
        <v>31</v>
      </c>
      <c r="J178" s="107">
        <v>1</v>
      </c>
      <c r="K178">
        <v>1.33</v>
      </c>
      <c r="L178">
        <f t="shared" si="17"/>
        <v>3</v>
      </c>
      <c r="M178">
        <f t="shared" si="16"/>
        <v>3.99</v>
      </c>
      <c r="Q178" s="107"/>
    </row>
    <row r="179" spans="1:17" x14ac:dyDescent="0.25">
      <c r="A179">
        <v>34</v>
      </c>
      <c r="B179" s="107">
        <v>0.7</v>
      </c>
      <c r="C179">
        <v>1.81</v>
      </c>
      <c r="I179">
        <v>34</v>
      </c>
      <c r="J179" s="107">
        <v>0.7</v>
      </c>
      <c r="K179">
        <v>1.81</v>
      </c>
      <c r="L179">
        <f t="shared" si="17"/>
        <v>3</v>
      </c>
      <c r="M179">
        <f t="shared" si="16"/>
        <v>3.8009999999999997</v>
      </c>
      <c r="Q179" s="107"/>
    </row>
    <row r="180" spans="1:17" x14ac:dyDescent="0.25">
      <c r="A180">
        <v>37</v>
      </c>
      <c r="B180" s="107">
        <v>0.7</v>
      </c>
      <c r="C180">
        <v>1.2</v>
      </c>
      <c r="I180">
        <v>37</v>
      </c>
      <c r="J180" s="107">
        <v>0.7</v>
      </c>
      <c r="K180">
        <v>1.2</v>
      </c>
      <c r="L180">
        <f t="shared" si="17"/>
        <v>3</v>
      </c>
      <c r="M180">
        <f t="shared" si="16"/>
        <v>2.5199999999999996</v>
      </c>
      <c r="Q180" s="107"/>
    </row>
    <row r="181" spans="1:17" x14ac:dyDescent="0.25">
      <c r="A181">
        <v>40</v>
      </c>
      <c r="B181" s="107">
        <v>0.8</v>
      </c>
      <c r="C181">
        <v>1.33</v>
      </c>
      <c r="I181">
        <v>40</v>
      </c>
      <c r="J181" s="107">
        <v>0.8</v>
      </c>
      <c r="K181">
        <v>1.33</v>
      </c>
      <c r="L181">
        <f t="shared" si="17"/>
        <v>3</v>
      </c>
      <c r="M181">
        <f t="shared" si="16"/>
        <v>3.1920000000000002</v>
      </c>
      <c r="Q181" s="107"/>
    </row>
    <row r="182" spans="1:17" x14ac:dyDescent="0.25">
      <c r="A182">
        <v>43</v>
      </c>
      <c r="B182" s="107">
        <v>0.8</v>
      </c>
      <c r="C182">
        <v>1.31</v>
      </c>
      <c r="I182">
        <v>43</v>
      </c>
      <c r="J182" s="107">
        <v>0.8</v>
      </c>
      <c r="K182">
        <v>1.31</v>
      </c>
      <c r="L182">
        <f t="shared" si="17"/>
        <v>3</v>
      </c>
      <c r="M182">
        <f t="shared" si="16"/>
        <v>3.1440000000000001</v>
      </c>
      <c r="Q182" s="107"/>
    </row>
    <row r="183" spans="1:17" x14ac:dyDescent="0.25">
      <c r="A183">
        <v>46</v>
      </c>
      <c r="B183" s="107">
        <v>0.7</v>
      </c>
      <c r="C183">
        <v>2.52</v>
      </c>
      <c r="I183">
        <v>46</v>
      </c>
      <c r="J183" s="107">
        <v>0.7</v>
      </c>
      <c r="K183">
        <v>2.52</v>
      </c>
      <c r="L183">
        <f t="shared" si="17"/>
        <v>3</v>
      </c>
      <c r="M183">
        <f t="shared" si="16"/>
        <v>5.2919999999999998</v>
      </c>
      <c r="Q183" s="107"/>
    </row>
    <row r="184" spans="1:17" x14ac:dyDescent="0.25">
      <c r="A184">
        <v>49</v>
      </c>
      <c r="B184" s="107">
        <v>0.8</v>
      </c>
      <c r="C184">
        <v>2.5099999999999998</v>
      </c>
      <c r="I184">
        <v>49</v>
      </c>
      <c r="J184" s="107">
        <v>0.8</v>
      </c>
      <c r="K184">
        <v>2.5099999999999998</v>
      </c>
      <c r="L184">
        <f t="shared" si="17"/>
        <v>3</v>
      </c>
      <c r="M184">
        <f t="shared" si="16"/>
        <v>6.024</v>
      </c>
      <c r="Q184" s="107"/>
    </row>
    <row r="185" spans="1:17" x14ac:dyDescent="0.25">
      <c r="A185">
        <v>52</v>
      </c>
      <c r="B185" s="107">
        <v>1</v>
      </c>
      <c r="C185">
        <v>1.36</v>
      </c>
      <c r="I185">
        <v>52</v>
      </c>
      <c r="J185" s="107">
        <v>1</v>
      </c>
      <c r="K185">
        <v>1.36</v>
      </c>
      <c r="L185">
        <f t="shared" si="17"/>
        <v>3</v>
      </c>
      <c r="M185">
        <f t="shared" si="16"/>
        <v>4.08</v>
      </c>
      <c r="Q185" s="107"/>
    </row>
    <row r="186" spans="1:17" x14ac:dyDescent="0.25">
      <c r="A186">
        <v>55</v>
      </c>
      <c r="B186" s="107">
        <v>0.75</v>
      </c>
      <c r="C186">
        <v>1.19</v>
      </c>
      <c r="I186">
        <v>55</v>
      </c>
      <c r="J186" s="107">
        <v>0.75</v>
      </c>
      <c r="K186">
        <v>1.19</v>
      </c>
      <c r="L186">
        <f t="shared" si="17"/>
        <v>3</v>
      </c>
      <c r="M186">
        <f t="shared" si="16"/>
        <v>2.6774999999999998</v>
      </c>
      <c r="Q186" s="107"/>
    </row>
    <row r="187" spans="1:17" x14ac:dyDescent="0.25">
      <c r="A187">
        <v>58</v>
      </c>
      <c r="B187" s="107">
        <v>0.65</v>
      </c>
      <c r="C187">
        <v>1.1499999999999999</v>
      </c>
      <c r="I187">
        <v>58</v>
      </c>
      <c r="J187" s="107">
        <v>0.65</v>
      </c>
      <c r="K187">
        <v>1.1499999999999999</v>
      </c>
      <c r="L187">
        <f t="shared" si="17"/>
        <v>3</v>
      </c>
      <c r="M187">
        <f t="shared" si="16"/>
        <v>2.2424999999999997</v>
      </c>
      <c r="Q187" s="107"/>
    </row>
    <row r="188" spans="1:17" x14ac:dyDescent="0.25">
      <c r="A188">
        <v>61</v>
      </c>
      <c r="B188" s="107">
        <v>0.99</v>
      </c>
      <c r="C188">
        <v>1.96</v>
      </c>
      <c r="I188">
        <v>61</v>
      </c>
      <c r="J188" s="107">
        <v>0.99</v>
      </c>
      <c r="K188">
        <v>1.96</v>
      </c>
      <c r="L188">
        <f t="shared" si="17"/>
        <v>3</v>
      </c>
      <c r="M188">
        <f t="shared" si="16"/>
        <v>5.8212000000000002</v>
      </c>
      <c r="Q188" s="107"/>
    </row>
    <row r="189" spans="1:17" x14ac:dyDescent="0.25">
      <c r="A189">
        <v>64</v>
      </c>
      <c r="B189" s="107">
        <v>1.1000000000000001</v>
      </c>
      <c r="C189">
        <v>3.14</v>
      </c>
      <c r="I189">
        <v>64</v>
      </c>
      <c r="J189" s="107">
        <v>1.1000000000000001</v>
      </c>
      <c r="K189">
        <v>3.14</v>
      </c>
      <c r="L189">
        <f t="shared" si="17"/>
        <v>3</v>
      </c>
      <c r="M189">
        <f t="shared" si="16"/>
        <v>10.362</v>
      </c>
      <c r="Q189" s="107"/>
    </row>
    <row r="190" spans="1:17" x14ac:dyDescent="0.25">
      <c r="A190">
        <v>67</v>
      </c>
      <c r="B190" s="107">
        <v>0.88</v>
      </c>
      <c r="C190">
        <v>2.04</v>
      </c>
      <c r="I190">
        <v>67</v>
      </c>
      <c r="J190" s="107">
        <v>0.88</v>
      </c>
      <c r="K190">
        <v>2.04</v>
      </c>
      <c r="L190">
        <f t="shared" si="17"/>
        <v>3</v>
      </c>
      <c r="M190">
        <f t="shared" si="16"/>
        <v>5.3856000000000002</v>
      </c>
      <c r="Q190" s="107"/>
    </row>
    <row r="191" spans="1:17" x14ac:dyDescent="0.25">
      <c r="A191">
        <v>70</v>
      </c>
      <c r="B191" s="107">
        <v>0.86</v>
      </c>
      <c r="C191">
        <v>2.77</v>
      </c>
      <c r="I191">
        <v>70</v>
      </c>
      <c r="J191" s="107">
        <v>0.86</v>
      </c>
      <c r="K191">
        <v>2.77</v>
      </c>
      <c r="L191">
        <f t="shared" si="17"/>
        <v>3</v>
      </c>
      <c r="M191">
        <f t="shared" si="16"/>
        <v>7.1466000000000003</v>
      </c>
      <c r="Q191" s="107"/>
    </row>
    <row r="192" spans="1:17" x14ac:dyDescent="0.25">
      <c r="A192">
        <v>73</v>
      </c>
      <c r="B192" s="107">
        <v>0.83</v>
      </c>
      <c r="C192">
        <v>1.74</v>
      </c>
      <c r="I192">
        <v>73</v>
      </c>
      <c r="J192" s="107">
        <v>0.83</v>
      </c>
      <c r="K192">
        <v>1.74</v>
      </c>
      <c r="L192">
        <f t="shared" si="17"/>
        <v>3</v>
      </c>
      <c r="M192">
        <f t="shared" si="16"/>
        <v>4.3325999999999993</v>
      </c>
      <c r="Q192" s="107"/>
    </row>
    <row r="193" spans="1:17" x14ac:dyDescent="0.25">
      <c r="A193">
        <v>76</v>
      </c>
      <c r="B193" s="107">
        <v>0.85</v>
      </c>
      <c r="C193">
        <v>1.9</v>
      </c>
      <c r="I193">
        <v>76</v>
      </c>
      <c r="J193" s="107">
        <v>0.85</v>
      </c>
      <c r="K193">
        <v>1.9</v>
      </c>
      <c r="L193">
        <f t="shared" si="17"/>
        <v>3</v>
      </c>
      <c r="M193">
        <f t="shared" si="16"/>
        <v>4.8449999999999989</v>
      </c>
      <c r="Q193" s="107"/>
    </row>
    <row r="194" spans="1:17" x14ac:dyDescent="0.25">
      <c r="A194">
        <v>79</v>
      </c>
      <c r="B194" s="107">
        <v>0.65</v>
      </c>
      <c r="C194">
        <v>1.99</v>
      </c>
      <c r="I194">
        <v>79</v>
      </c>
      <c r="J194" s="107">
        <v>0.65</v>
      </c>
      <c r="K194">
        <v>1.99</v>
      </c>
      <c r="L194">
        <f t="shared" si="17"/>
        <v>2.5</v>
      </c>
      <c r="M194">
        <f t="shared" si="16"/>
        <v>3.2337499999999997</v>
      </c>
      <c r="Q194" s="107"/>
    </row>
    <row r="195" spans="1:17" x14ac:dyDescent="0.25">
      <c r="A195">
        <v>81</v>
      </c>
      <c r="B195" s="107">
        <v>0.4</v>
      </c>
      <c r="C195">
        <v>0.88</v>
      </c>
      <c r="I195">
        <v>81</v>
      </c>
      <c r="J195" s="107">
        <v>0.4</v>
      </c>
      <c r="K195">
        <v>0.88</v>
      </c>
      <c r="L195">
        <f t="shared" si="17"/>
        <v>2.25</v>
      </c>
      <c r="M195">
        <f t="shared" si="16"/>
        <v>0.79200000000000004</v>
      </c>
      <c r="Q195" s="107"/>
    </row>
    <row r="196" spans="1:17" x14ac:dyDescent="0.25">
      <c r="A196">
        <v>83.5</v>
      </c>
      <c r="B196" s="107">
        <v>0.24</v>
      </c>
      <c r="C196">
        <v>0.03</v>
      </c>
      <c r="I196">
        <v>83.5</v>
      </c>
      <c r="J196" s="107">
        <v>0.24</v>
      </c>
      <c r="K196">
        <v>0.03</v>
      </c>
      <c r="M196">
        <f t="shared" si="16"/>
        <v>0</v>
      </c>
      <c r="Q196" s="107"/>
    </row>
    <row r="197" spans="1:17" x14ac:dyDescent="0.25">
      <c r="Q197" s="107"/>
    </row>
    <row r="198" spans="1:17" x14ac:dyDescent="0.25">
      <c r="Q198" s="107"/>
    </row>
    <row r="201" spans="1:17" x14ac:dyDescent="0.25">
      <c r="A201" s="58" t="s">
        <v>3791</v>
      </c>
    </row>
    <row r="202" spans="1:17" x14ac:dyDescent="0.25">
      <c r="A202" t="s">
        <v>3793</v>
      </c>
      <c r="N202" s="3">
        <v>40043</v>
      </c>
      <c r="O202" s="4">
        <v>0.74305555555555547</v>
      </c>
    </row>
    <row r="203" spans="1:17" x14ac:dyDescent="0.25">
      <c r="A203" s="831">
        <v>40043</v>
      </c>
      <c r="B203" s="832">
        <v>0.74305555555555547</v>
      </c>
      <c r="I203" t="s">
        <v>14</v>
      </c>
      <c r="J203" t="s">
        <v>15</v>
      </c>
      <c r="K203" t="s">
        <v>3</v>
      </c>
      <c r="L203" t="s">
        <v>16</v>
      </c>
      <c r="M203" t="s">
        <v>5</v>
      </c>
      <c r="N203" t="s">
        <v>6</v>
      </c>
    </row>
    <row r="204" spans="1:17" x14ac:dyDescent="0.25">
      <c r="A204" t="s">
        <v>1</v>
      </c>
      <c r="B204" t="s">
        <v>2</v>
      </c>
      <c r="C204" t="s">
        <v>3</v>
      </c>
    </row>
    <row r="205" spans="1:17" x14ac:dyDescent="0.25">
      <c r="A205">
        <v>9</v>
      </c>
      <c r="B205">
        <v>0.22</v>
      </c>
      <c r="C205">
        <v>0.02</v>
      </c>
      <c r="E205" t="s">
        <v>7</v>
      </c>
      <c r="F205">
        <v>64</v>
      </c>
      <c r="I205">
        <v>9</v>
      </c>
      <c r="J205">
        <v>0.22</v>
      </c>
      <c r="K205">
        <v>0.02</v>
      </c>
      <c r="M205">
        <f>L205*K205*J205</f>
        <v>0</v>
      </c>
      <c r="N205">
        <f>SUM(M205:M230)</f>
        <v>112.02090000000001</v>
      </c>
    </row>
    <row r="206" spans="1:17" x14ac:dyDescent="0.25">
      <c r="A206">
        <v>11</v>
      </c>
      <c r="B206">
        <v>0.4</v>
      </c>
      <c r="C206">
        <v>0.11</v>
      </c>
      <c r="E206" t="s">
        <v>8</v>
      </c>
      <c r="F206">
        <v>7</v>
      </c>
      <c r="I206">
        <v>11</v>
      </c>
      <c r="J206">
        <v>0.4</v>
      </c>
      <c r="K206">
        <v>0.11</v>
      </c>
      <c r="L206">
        <f>(I207-I205)/2</f>
        <v>2</v>
      </c>
      <c r="M206">
        <f t="shared" ref="M206:M230" si="18">L206*K206*J206</f>
        <v>8.8000000000000009E-2</v>
      </c>
    </row>
    <row r="207" spans="1:17" x14ac:dyDescent="0.25">
      <c r="A207">
        <v>13</v>
      </c>
      <c r="B207">
        <v>0.45</v>
      </c>
      <c r="C207">
        <v>0.46</v>
      </c>
      <c r="I207">
        <v>13</v>
      </c>
      <c r="J207">
        <v>0.45</v>
      </c>
      <c r="K207">
        <v>0.46</v>
      </c>
      <c r="L207">
        <f t="shared" ref="L207:L229" si="19">(I208-I206)/2</f>
        <v>2</v>
      </c>
      <c r="M207">
        <f>L207*K207*J207</f>
        <v>0.41400000000000003</v>
      </c>
    </row>
    <row r="208" spans="1:17" x14ac:dyDescent="0.25">
      <c r="A208">
        <v>15</v>
      </c>
      <c r="B208">
        <v>0.51</v>
      </c>
      <c r="C208">
        <v>0.35</v>
      </c>
      <c r="E208" t="s">
        <v>19</v>
      </c>
      <c r="F208">
        <v>0.73</v>
      </c>
      <c r="I208">
        <v>15</v>
      </c>
      <c r="J208">
        <v>0.51</v>
      </c>
      <c r="K208">
        <v>0.35</v>
      </c>
      <c r="L208">
        <f>(I209-I207)/2</f>
        <v>2</v>
      </c>
      <c r="M208">
        <f t="shared" si="18"/>
        <v>0.35699999999999998</v>
      </c>
    </row>
    <row r="209" spans="1:13" x14ac:dyDescent="0.25">
      <c r="A209">
        <v>17</v>
      </c>
      <c r="B209">
        <v>0.56000000000000005</v>
      </c>
      <c r="C209">
        <v>0.46</v>
      </c>
      <c r="I209">
        <v>17</v>
      </c>
      <c r="J209">
        <v>0.56000000000000005</v>
      </c>
      <c r="K209">
        <v>0.46</v>
      </c>
      <c r="L209">
        <f t="shared" si="19"/>
        <v>2</v>
      </c>
      <c r="M209">
        <f t="shared" si="18"/>
        <v>0.5152000000000001</v>
      </c>
    </row>
    <row r="210" spans="1:13" x14ac:dyDescent="0.25">
      <c r="A210">
        <v>19</v>
      </c>
      <c r="B210">
        <v>0.7</v>
      </c>
      <c r="C210">
        <v>0.66</v>
      </c>
      <c r="I210">
        <v>19</v>
      </c>
      <c r="J210">
        <v>0.7</v>
      </c>
      <c r="K210">
        <v>0.66</v>
      </c>
      <c r="L210">
        <f t="shared" si="19"/>
        <v>2</v>
      </c>
      <c r="M210">
        <f t="shared" si="18"/>
        <v>0.92399999999999993</v>
      </c>
    </row>
    <row r="211" spans="1:13" x14ac:dyDescent="0.25">
      <c r="A211">
        <v>21</v>
      </c>
      <c r="B211">
        <v>0.68</v>
      </c>
      <c r="C211">
        <v>0.61</v>
      </c>
      <c r="I211">
        <v>21</v>
      </c>
      <c r="J211">
        <v>0.68</v>
      </c>
      <c r="K211">
        <v>0.61</v>
      </c>
      <c r="L211">
        <f t="shared" si="19"/>
        <v>2</v>
      </c>
      <c r="M211">
        <f t="shared" si="18"/>
        <v>0.8296</v>
      </c>
    </row>
    <row r="212" spans="1:13" x14ac:dyDescent="0.25">
      <c r="A212">
        <v>23</v>
      </c>
      <c r="B212">
        <v>0.83</v>
      </c>
      <c r="C212">
        <v>0.81</v>
      </c>
      <c r="I212">
        <v>23</v>
      </c>
      <c r="J212">
        <v>0.83</v>
      </c>
      <c r="K212">
        <v>0.81</v>
      </c>
      <c r="L212">
        <f t="shared" si="19"/>
        <v>2</v>
      </c>
      <c r="M212">
        <f t="shared" si="18"/>
        <v>1.3446</v>
      </c>
    </row>
    <row r="213" spans="1:13" x14ac:dyDescent="0.25">
      <c r="A213">
        <v>25</v>
      </c>
      <c r="B213">
        <v>0.85</v>
      </c>
      <c r="C213">
        <v>0.91</v>
      </c>
      <c r="I213">
        <v>25</v>
      </c>
      <c r="J213">
        <v>0.85</v>
      </c>
      <c r="K213">
        <v>0.91</v>
      </c>
      <c r="L213">
        <f t="shared" si="19"/>
        <v>2</v>
      </c>
      <c r="M213">
        <f t="shared" si="18"/>
        <v>1.5469999999999999</v>
      </c>
    </row>
    <row r="214" spans="1:13" x14ac:dyDescent="0.25">
      <c r="A214">
        <v>27</v>
      </c>
      <c r="B214">
        <v>0.9</v>
      </c>
      <c r="C214">
        <v>1.08</v>
      </c>
      <c r="I214">
        <v>27</v>
      </c>
      <c r="J214">
        <v>0.9</v>
      </c>
      <c r="K214">
        <v>1.08</v>
      </c>
      <c r="L214">
        <f t="shared" si="19"/>
        <v>2</v>
      </c>
      <c r="M214">
        <f t="shared" si="18"/>
        <v>1.9440000000000002</v>
      </c>
    </row>
    <row r="215" spans="1:13" x14ac:dyDescent="0.25">
      <c r="A215">
        <v>29</v>
      </c>
      <c r="B215">
        <v>1.05</v>
      </c>
      <c r="C215">
        <v>1.06</v>
      </c>
      <c r="I215">
        <v>29</v>
      </c>
      <c r="J215">
        <v>1.05</v>
      </c>
      <c r="K215">
        <v>1.06</v>
      </c>
      <c r="L215">
        <f t="shared" si="19"/>
        <v>2</v>
      </c>
      <c r="M215">
        <f t="shared" si="18"/>
        <v>2.2260000000000004</v>
      </c>
    </row>
    <row r="216" spans="1:13" x14ac:dyDescent="0.25">
      <c r="A216">
        <v>31</v>
      </c>
      <c r="B216">
        <v>1.1499999999999999</v>
      </c>
      <c r="C216">
        <v>1.7</v>
      </c>
      <c r="I216">
        <v>31</v>
      </c>
      <c r="J216">
        <v>1.1499999999999999</v>
      </c>
      <c r="K216">
        <v>1.7</v>
      </c>
      <c r="L216">
        <f t="shared" si="19"/>
        <v>2</v>
      </c>
      <c r="M216">
        <f t="shared" si="18"/>
        <v>3.9099999999999997</v>
      </c>
    </row>
    <row r="217" spans="1:13" x14ac:dyDescent="0.25">
      <c r="A217">
        <v>33</v>
      </c>
      <c r="B217">
        <v>1</v>
      </c>
      <c r="C217">
        <v>2.08</v>
      </c>
      <c r="I217">
        <v>33</v>
      </c>
      <c r="J217">
        <v>1</v>
      </c>
      <c r="K217">
        <v>2.08</v>
      </c>
      <c r="L217">
        <f t="shared" si="19"/>
        <v>2</v>
      </c>
      <c r="M217">
        <f t="shared" si="18"/>
        <v>4.16</v>
      </c>
    </row>
    <row r="218" spans="1:13" x14ac:dyDescent="0.25">
      <c r="A218">
        <v>35</v>
      </c>
      <c r="B218">
        <v>1.3</v>
      </c>
      <c r="C218">
        <v>1.92</v>
      </c>
      <c r="I218">
        <v>35</v>
      </c>
      <c r="J218">
        <v>1.3</v>
      </c>
      <c r="K218">
        <v>1.92</v>
      </c>
      <c r="L218">
        <f t="shared" si="19"/>
        <v>2</v>
      </c>
      <c r="M218">
        <f t="shared" si="18"/>
        <v>4.992</v>
      </c>
    </row>
    <row r="219" spans="1:13" x14ac:dyDescent="0.25">
      <c r="A219">
        <v>37</v>
      </c>
      <c r="B219">
        <v>1.5</v>
      </c>
      <c r="C219">
        <v>2.41</v>
      </c>
      <c r="I219">
        <v>37</v>
      </c>
      <c r="J219">
        <v>1.5</v>
      </c>
      <c r="K219">
        <v>2.41</v>
      </c>
      <c r="L219">
        <f t="shared" si="19"/>
        <v>2</v>
      </c>
      <c r="M219">
        <f t="shared" si="18"/>
        <v>7.23</v>
      </c>
    </row>
    <row r="220" spans="1:13" x14ac:dyDescent="0.25">
      <c r="A220">
        <v>39</v>
      </c>
      <c r="B220">
        <v>1.6</v>
      </c>
      <c r="C220">
        <v>2.2799999999999998</v>
      </c>
      <c r="I220">
        <v>39</v>
      </c>
      <c r="J220">
        <v>1.6</v>
      </c>
      <c r="K220">
        <v>2.2799999999999998</v>
      </c>
      <c r="L220">
        <f t="shared" si="19"/>
        <v>2</v>
      </c>
      <c r="M220">
        <f t="shared" si="18"/>
        <v>7.2959999999999994</v>
      </c>
    </row>
    <row r="221" spans="1:13" x14ac:dyDescent="0.25">
      <c r="A221">
        <v>41</v>
      </c>
      <c r="B221">
        <v>1.6</v>
      </c>
      <c r="C221">
        <v>1.99</v>
      </c>
      <c r="I221">
        <v>41</v>
      </c>
      <c r="J221">
        <v>1.6</v>
      </c>
      <c r="K221">
        <v>1.99</v>
      </c>
      <c r="L221">
        <f t="shared" si="19"/>
        <v>2</v>
      </c>
      <c r="M221">
        <f t="shared" si="18"/>
        <v>6.3680000000000003</v>
      </c>
    </row>
    <row r="222" spans="1:13" x14ac:dyDescent="0.25">
      <c r="A222">
        <v>43</v>
      </c>
      <c r="B222">
        <v>1.6</v>
      </c>
      <c r="C222">
        <v>2.64</v>
      </c>
      <c r="I222">
        <v>43</v>
      </c>
      <c r="J222">
        <v>1.6</v>
      </c>
      <c r="K222">
        <v>2.64</v>
      </c>
      <c r="L222">
        <f t="shared" si="19"/>
        <v>2</v>
      </c>
      <c r="M222">
        <f t="shared" si="18"/>
        <v>8.4480000000000004</v>
      </c>
    </row>
    <row r="223" spans="1:13" x14ac:dyDescent="0.25">
      <c r="A223">
        <v>45</v>
      </c>
      <c r="B223">
        <v>1.7</v>
      </c>
      <c r="C223">
        <v>3.1</v>
      </c>
      <c r="I223">
        <v>45</v>
      </c>
      <c r="J223">
        <v>1.7</v>
      </c>
      <c r="K223">
        <v>3.1</v>
      </c>
      <c r="L223">
        <f t="shared" si="19"/>
        <v>2</v>
      </c>
      <c r="M223">
        <f t="shared" si="18"/>
        <v>10.54</v>
      </c>
    </row>
    <row r="224" spans="1:13" x14ac:dyDescent="0.25">
      <c r="A224">
        <v>47</v>
      </c>
      <c r="B224">
        <v>1.7</v>
      </c>
      <c r="C224">
        <v>2.74</v>
      </c>
      <c r="I224">
        <v>47</v>
      </c>
      <c r="J224">
        <v>1.7</v>
      </c>
      <c r="K224">
        <v>2.74</v>
      </c>
      <c r="L224">
        <f t="shared" si="19"/>
        <v>2</v>
      </c>
      <c r="M224">
        <f t="shared" si="18"/>
        <v>9.3160000000000007</v>
      </c>
    </row>
    <row r="225" spans="1:15" x14ac:dyDescent="0.25">
      <c r="A225">
        <v>49</v>
      </c>
      <c r="B225">
        <v>1.75</v>
      </c>
      <c r="C225">
        <v>2.57</v>
      </c>
      <c r="I225">
        <v>49</v>
      </c>
      <c r="J225">
        <v>1.75</v>
      </c>
      <c r="K225">
        <v>2.57</v>
      </c>
      <c r="L225">
        <f t="shared" si="19"/>
        <v>2</v>
      </c>
      <c r="M225">
        <f t="shared" si="18"/>
        <v>8.9949999999999992</v>
      </c>
    </row>
    <row r="226" spans="1:15" x14ac:dyDescent="0.25">
      <c r="A226">
        <v>51</v>
      </c>
      <c r="B226">
        <v>1.8</v>
      </c>
      <c r="C226">
        <v>2.72</v>
      </c>
      <c r="I226">
        <v>51</v>
      </c>
      <c r="J226">
        <v>1.8</v>
      </c>
      <c r="K226">
        <v>2.72</v>
      </c>
      <c r="L226">
        <f t="shared" si="19"/>
        <v>2.5</v>
      </c>
      <c r="M226">
        <f t="shared" si="18"/>
        <v>12.240000000000002</v>
      </c>
    </row>
    <row r="227" spans="1:15" x14ac:dyDescent="0.25">
      <c r="A227">
        <v>54</v>
      </c>
      <c r="B227">
        <v>1.75</v>
      </c>
      <c r="C227">
        <v>1.32</v>
      </c>
      <c r="I227">
        <v>54</v>
      </c>
      <c r="J227">
        <v>1.75</v>
      </c>
      <c r="K227">
        <v>1.32</v>
      </c>
      <c r="L227">
        <f t="shared" si="19"/>
        <v>3</v>
      </c>
      <c r="M227">
        <f t="shared" si="18"/>
        <v>6.93</v>
      </c>
    </row>
    <row r="228" spans="1:15" x14ac:dyDescent="0.25">
      <c r="A228">
        <v>57</v>
      </c>
      <c r="B228">
        <v>1.7</v>
      </c>
      <c r="C228">
        <v>1.49</v>
      </c>
      <c r="I228">
        <v>57</v>
      </c>
      <c r="J228">
        <v>1.7</v>
      </c>
      <c r="K228">
        <v>1.49</v>
      </c>
      <c r="L228">
        <f t="shared" si="19"/>
        <v>3.5</v>
      </c>
      <c r="M228">
        <f t="shared" si="18"/>
        <v>8.865499999999999</v>
      </c>
    </row>
    <row r="229" spans="1:15" x14ac:dyDescent="0.25">
      <c r="A229">
        <v>61</v>
      </c>
      <c r="B229">
        <v>0.7</v>
      </c>
      <c r="C229">
        <v>1.21</v>
      </c>
      <c r="I229">
        <v>61</v>
      </c>
      <c r="J229">
        <v>0.7</v>
      </c>
      <c r="K229">
        <v>1.21</v>
      </c>
      <c r="L229">
        <f t="shared" si="19"/>
        <v>3</v>
      </c>
      <c r="M229">
        <f t="shared" si="18"/>
        <v>2.5409999999999999</v>
      </c>
    </row>
    <row r="230" spans="1:15" x14ac:dyDescent="0.25">
      <c r="A230">
        <v>63</v>
      </c>
      <c r="B230">
        <v>0.41</v>
      </c>
      <c r="C230">
        <v>0.04</v>
      </c>
      <c r="I230">
        <v>63</v>
      </c>
      <c r="J230">
        <v>0.41</v>
      </c>
      <c r="K230">
        <v>0.04</v>
      </c>
      <c r="M230">
        <f t="shared" si="18"/>
        <v>0</v>
      </c>
    </row>
    <row r="233" spans="1:15" x14ac:dyDescent="0.25">
      <c r="A233" s="58" t="s">
        <v>3791</v>
      </c>
      <c r="N233" s="3">
        <v>40061</v>
      </c>
      <c r="O233" s="4">
        <v>0.39583333333333331</v>
      </c>
    </row>
    <row r="234" spans="1:15" x14ac:dyDescent="0.25">
      <c r="A234" s="831">
        <v>40061</v>
      </c>
      <c r="B234" s="832">
        <v>0.39583333333333331</v>
      </c>
      <c r="I234" t="s">
        <v>14</v>
      </c>
      <c r="J234" t="s">
        <v>15</v>
      </c>
      <c r="K234" t="s">
        <v>3</v>
      </c>
      <c r="L234" t="s">
        <v>16</v>
      </c>
      <c r="M234" t="s">
        <v>5</v>
      </c>
      <c r="N234" t="s">
        <v>6</v>
      </c>
    </row>
    <row r="235" spans="1:15" x14ac:dyDescent="0.25">
      <c r="A235" t="s">
        <v>1</v>
      </c>
      <c r="B235" t="s">
        <v>2</v>
      </c>
      <c r="C235" t="s">
        <v>3</v>
      </c>
    </row>
    <row r="236" spans="1:15" x14ac:dyDescent="0.25">
      <c r="A236">
        <v>75</v>
      </c>
      <c r="B236">
        <v>0.48</v>
      </c>
      <c r="C236">
        <v>0</v>
      </c>
      <c r="E236" t="s">
        <v>7</v>
      </c>
      <c r="F236">
        <v>1.5</v>
      </c>
      <c r="I236">
        <v>75</v>
      </c>
      <c r="J236">
        <v>0.48</v>
      </c>
      <c r="K236">
        <v>0</v>
      </c>
      <c r="M236">
        <f>L236*K236*J236</f>
        <v>0</v>
      </c>
      <c r="N236">
        <f>SUM(M236:M261)</f>
        <v>100.07210000000001</v>
      </c>
    </row>
    <row r="237" spans="1:15" x14ac:dyDescent="0.25">
      <c r="A237">
        <v>73</v>
      </c>
      <c r="B237">
        <v>0.7</v>
      </c>
      <c r="C237">
        <v>0.42</v>
      </c>
      <c r="E237" t="s">
        <v>8</v>
      </c>
      <c r="F237">
        <v>75.8</v>
      </c>
      <c r="I237">
        <v>73</v>
      </c>
      <c r="J237">
        <v>0.7</v>
      </c>
      <c r="K237">
        <v>0.42</v>
      </c>
      <c r="L237">
        <f>(I236-I238)/2</f>
        <v>2.5</v>
      </c>
      <c r="M237">
        <f t="shared" ref="M237:M261" si="20">L237*K237*J237</f>
        <v>0.73499999999999999</v>
      </c>
    </row>
    <row r="238" spans="1:15" x14ac:dyDescent="0.25">
      <c r="A238">
        <v>70</v>
      </c>
      <c r="B238">
        <v>1.05</v>
      </c>
      <c r="C238">
        <v>1.25</v>
      </c>
      <c r="I238">
        <v>70</v>
      </c>
      <c r="J238">
        <v>1.05</v>
      </c>
      <c r="K238">
        <v>1.25</v>
      </c>
      <c r="L238">
        <f t="shared" ref="L238:L260" si="21">(I237-I239)/2</f>
        <v>3</v>
      </c>
      <c r="M238">
        <f>L238*K238*J238</f>
        <v>3.9375</v>
      </c>
    </row>
    <row r="239" spans="1:15" x14ac:dyDescent="0.25">
      <c r="A239">
        <v>67</v>
      </c>
      <c r="B239">
        <v>0.92</v>
      </c>
      <c r="C239">
        <v>2.0099999999999998</v>
      </c>
      <c r="E239" t="s">
        <v>19</v>
      </c>
      <c r="F239" s="108">
        <v>0.64</v>
      </c>
      <c r="I239">
        <v>67</v>
      </c>
      <c r="J239">
        <v>0.92</v>
      </c>
      <c r="K239">
        <v>2.0099999999999998</v>
      </c>
      <c r="L239">
        <f t="shared" si="21"/>
        <v>3.5</v>
      </c>
      <c r="M239">
        <f t="shared" si="20"/>
        <v>6.4722</v>
      </c>
    </row>
    <row r="240" spans="1:15" x14ac:dyDescent="0.25">
      <c r="A240">
        <v>63</v>
      </c>
      <c r="B240">
        <v>1.1499999999999999</v>
      </c>
      <c r="C240">
        <v>1.58</v>
      </c>
      <c r="I240">
        <v>63</v>
      </c>
      <c r="J240">
        <v>1.1499999999999999</v>
      </c>
      <c r="K240">
        <v>1.58</v>
      </c>
      <c r="L240">
        <f t="shared" si="21"/>
        <v>3.5</v>
      </c>
      <c r="M240">
        <f t="shared" si="20"/>
        <v>6.3594999999999997</v>
      </c>
    </row>
    <row r="241" spans="1:13" x14ac:dyDescent="0.25">
      <c r="A241">
        <v>60</v>
      </c>
      <c r="B241">
        <v>1.05</v>
      </c>
      <c r="C241">
        <v>2.19</v>
      </c>
      <c r="I241">
        <v>60</v>
      </c>
      <c r="J241">
        <v>1.05</v>
      </c>
      <c r="K241">
        <v>2.19</v>
      </c>
      <c r="L241">
        <f t="shared" si="21"/>
        <v>3</v>
      </c>
      <c r="M241">
        <f t="shared" si="20"/>
        <v>6.8985000000000003</v>
      </c>
    </row>
    <row r="242" spans="1:13" x14ac:dyDescent="0.25">
      <c r="A242">
        <v>57</v>
      </c>
      <c r="B242">
        <v>1.05</v>
      </c>
      <c r="C242">
        <v>1.51</v>
      </c>
      <c r="I242">
        <v>57</v>
      </c>
      <c r="J242">
        <v>1.05</v>
      </c>
      <c r="K242">
        <v>1.51</v>
      </c>
      <c r="L242">
        <f t="shared" si="21"/>
        <v>3</v>
      </c>
      <c r="M242">
        <f t="shared" si="20"/>
        <v>4.7565000000000008</v>
      </c>
    </row>
    <row r="243" spans="1:13" x14ac:dyDescent="0.25">
      <c r="A243">
        <v>54</v>
      </c>
      <c r="B243">
        <v>1.1000000000000001</v>
      </c>
      <c r="C243">
        <v>1.72</v>
      </c>
      <c r="I243">
        <v>54</v>
      </c>
      <c r="J243">
        <v>1.1000000000000001</v>
      </c>
      <c r="K243">
        <v>1.72</v>
      </c>
      <c r="L243">
        <f t="shared" si="21"/>
        <v>3</v>
      </c>
      <c r="M243">
        <f t="shared" si="20"/>
        <v>5.676000000000001</v>
      </c>
    </row>
    <row r="244" spans="1:13" x14ac:dyDescent="0.25">
      <c r="A244">
        <v>51</v>
      </c>
      <c r="B244">
        <v>0.95</v>
      </c>
      <c r="C244">
        <v>1.67</v>
      </c>
      <c r="I244">
        <v>51</v>
      </c>
      <c r="J244">
        <v>0.95</v>
      </c>
      <c r="K244">
        <v>1.67</v>
      </c>
      <c r="L244">
        <f t="shared" si="21"/>
        <v>3</v>
      </c>
      <c r="M244">
        <f t="shared" si="20"/>
        <v>4.7594999999999992</v>
      </c>
    </row>
    <row r="245" spans="1:13" x14ac:dyDescent="0.25">
      <c r="A245">
        <v>48</v>
      </c>
      <c r="B245">
        <v>0.86</v>
      </c>
      <c r="C245">
        <v>2.34</v>
      </c>
      <c r="I245">
        <v>48</v>
      </c>
      <c r="J245">
        <v>0.86</v>
      </c>
      <c r="K245">
        <v>2.34</v>
      </c>
      <c r="L245">
        <f t="shared" si="21"/>
        <v>3</v>
      </c>
      <c r="M245">
        <f t="shared" si="20"/>
        <v>6.0371999999999995</v>
      </c>
    </row>
    <row r="246" spans="1:13" x14ac:dyDescent="0.25">
      <c r="A246">
        <v>45</v>
      </c>
      <c r="B246">
        <v>0.8</v>
      </c>
      <c r="C246">
        <v>1.91</v>
      </c>
      <c r="I246">
        <v>45</v>
      </c>
      <c r="J246">
        <v>0.8</v>
      </c>
      <c r="K246">
        <v>1.91</v>
      </c>
      <c r="L246">
        <f t="shared" si="21"/>
        <v>3</v>
      </c>
      <c r="M246">
        <f t="shared" si="20"/>
        <v>4.5839999999999996</v>
      </c>
    </row>
    <row r="247" spans="1:13" x14ac:dyDescent="0.25">
      <c r="A247">
        <v>42</v>
      </c>
      <c r="B247">
        <v>0.75</v>
      </c>
      <c r="C247">
        <v>0.95</v>
      </c>
      <c r="I247">
        <v>42</v>
      </c>
      <c r="J247">
        <v>0.75</v>
      </c>
      <c r="K247">
        <v>0.95</v>
      </c>
      <c r="L247">
        <f t="shared" si="21"/>
        <v>3</v>
      </c>
      <c r="M247">
        <f t="shared" si="20"/>
        <v>2.1374999999999997</v>
      </c>
    </row>
    <row r="248" spans="1:13" x14ac:dyDescent="0.25">
      <c r="A248">
        <v>39</v>
      </c>
      <c r="B248">
        <v>0.6</v>
      </c>
      <c r="C248">
        <v>1.59</v>
      </c>
      <c r="I248">
        <v>39</v>
      </c>
      <c r="J248">
        <v>0.6</v>
      </c>
      <c r="K248">
        <v>1.59</v>
      </c>
      <c r="L248">
        <f t="shared" si="21"/>
        <v>3</v>
      </c>
      <c r="M248">
        <f t="shared" si="20"/>
        <v>2.8620000000000001</v>
      </c>
    </row>
    <row r="249" spans="1:13" x14ac:dyDescent="0.25">
      <c r="A249">
        <v>36</v>
      </c>
      <c r="B249">
        <v>0.61</v>
      </c>
      <c r="C249">
        <v>0.52</v>
      </c>
      <c r="I249">
        <v>36</v>
      </c>
      <c r="J249">
        <v>0.61</v>
      </c>
      <c r="K249">
        <v>0.52</v>
      </c>
      <c r="L249">
        <f t="shared" si="21"/>
        <v>3</v>
      </c>
      <c r="M249">
        <f t="shared" si="20"/>
        <v>0.9516</v>
      </c>
    </row>
    <row r="250" spans="1:13" x14ac:dyDescent="0.25">
      <c r="A250">
        <v>33</v>
      </c>
      <c r="B250">
        <v>0.7</v>
      </c>
      <c r="C250">
        <v>1.59</v>
      </c>
      <c r="I250">
        <v>33</v>
      </c>
      <c r="J250">
        <v>0.7</v>
      </c>
      <c r="K250">
        <v>1.59</v>
      </c>
      <c r="L250">
        <f t="shared" si="21"/>
        <v>3</v>
      </c>
      <c r="M250">
        <f t="shared" si="20"/>
        <v>3.339</v>
      </c>
    </row>
    <row r="251" spans="1:13" x14ac:dyDescent="0.25">
      <c r="A251">
        <v>30</v>
      </c>
      <c r="B251">
        <v>0.6</v>
      </c>
      <c r="C251">
        <v>1.1499999999999999</v>
      </c>
      <c r="I251">
        <v>30</v>
      </c>
      <c r="J251">
        <v>0.6</v>
      </c>
      <c r="K251">
        <v>1.1499999999999999</v>
      </c>
      <c r="L251">
        <f t="shared" si="21"/>
        <v>3</v>
      </c>
      <c r="M251">
        <f t="shared" si="20"/>
        <v>2.0699999999999998</v>
      </c>
    </row>
    <row r="252" spans="1:13" x14ac:dyDescent="0.25">
      <c r="A252">
        <v>27</v>
      </c>
      <c r="B252">
        <v>0.6</v>
      </c>
      <c r="C252">
        <v>2.12</v>
      </c>
      <c r="I252">
        <v>27</v>
      </c>
      <c r="J252">
        <v>0.6</v>
      </c>
      <c r="K252">
        <v>2.12</v>
      </c>
      <c r="L252">
        <f t="shared" si="21"/>
        <v>3</v>
      </c>
      <c r="M252">
        <f t="shared" si="20"/>
        <v>3.8159999999999998</v>
      </c>
    </row>
    <row r="253" spans="1:13" x14ac:dyDescent="0.25">
      <c r="A253">
        <v>24</v>
      </c>
      <c r="B253">
        <v>0.62</v>
      </c>
      <c r="C253">
        <v>1.36</v>
      </c>
      <c r="I253">
        <v>24</v>
      </c>
      <c r="J253">
        <v>0.62</v>
      </c>
      <c r="K253">
        <v>1.36</v>
      </c>
      <c r="L253">
        <f t="shared" si="21"/>
        <v>3</v>
      </c>
      <c r="M253">
        <f t="shared" si="20"/>
        <v>2.5295999999999998</v>
      </c>
    </row>
    <row r="254" spans="1:13" x14ac:dyDescent="0.25">
      <c r="A254">
        <v>21</v>
      </c>
      <c r="B254">
        <v>0.8</v>
      </c>
      <c r="C254">
        <v>1.35</v>
      </c>
      <c r="I254">
        <v>21</v>
      </c>
      <c r="J254">
        <v>0.8</v>
      </c>
      <c r="K254">
        <v>1.35</v>
      </c>
      <c r="L254">
        <f t="shared" si="21"/>
        <v>3</v>
      </c>
      <c r="M254">
        <f t="shared" si="20"/>
        <v>3.2400000000000007</v>
      </c>
    </row>
    <row r="255" spans="1:13" x14ac:dyDescent="0.25">
      <c r="A255">
        <v>18</v>
      </c>
      <c r="B255">
        <v>0.8</v>
      </c>
      <c r="C255">
        <v>2.13</v>
      </c>
      <c r="I255">
        <v>18</v>
      </c>
      <c r="J255">
        <v>0.8</v>
      </c>
      <c r="K255">
        <v>2.13</v>
      </c>
      <c r="L255">
        <f t="shared" si="21"/>
        <v>3</v>
      </c>
      <c r="M255">
        <f t="shared" si="20"/>
        <v>5.1120000000000001</v>
      </c>
    </row>
    <row r="256" spans="1:13" x14ac:dyDescent="0.25">
      <c r="A256">
        <v>15</v>
      </c>
      <c r="B256">
        <v>0.9</v>
      </c>
      <c r="C256">
        <v>1.31</v>
      </c>
      <c r="I256">
        <v>15</v>
      </c>
      <c r="J256">
        <v>0.9</v>
      </c>
      <c r="K256">
        <v>1.31</v>
      </c>
      <c r="L256">
        <f t="shared" si="21"/>
        <v>3</v>
      </c>
      <c r="M256">
        <f t="shared" si="20"/>
        <v>3.5370000000000004</v>
      </c>
    </row>
    <row r="257" spans="1:15" x14ac:dyDescent="0.25">
      <c r="A257">
        <v>12</v>
      </c>
      <c r="B257">
        <v>1.2</v>
      </c>
      <c r="C257">
        <v>1</v>
      </c>
      <c r="I257">
        <v>12</v>
      </c>
      <c r="J257">
        <v>1.2</v>
      </c>
      <c r="K257">
        <v>1</v>
      </c>
      <c r="L257">
        <f t="shared" si="21"/>
        <v>3</v>
      </c>
      <c r="M257">
        <f t="shared" si="20"/>
        <v>3.5999999999999996</v>
      </c>
    </row>
    <row r="258" spans="1:15" x14ac:dyDescent="0.25">
      <c r="A258">
        <v>9</v>
      </c>
      <c r="B258">
        <v>1.35</v>
      </c>
      <c r="C258">
        <v>1.39</v>
      </c>
      <c r="I258">
        <v>9</v>
      </c>
      <c r="J258">
        <v>1.35</v>
      </c>
      <c r="K258">
        <v>1.39</v>
      </c>
      <c r="L258">
        <f t="shared" si="21"/>
        <v>3</v>
      </c>
      <c r="M258">
        <f t="shared" si="20"/>
        <v>5.6295000000000002</v>
      </c>
    </row>
    <row r="259" spans="1:15" x14ac:dyDescent="0.25">
      <c r="A259">
        <v>6</v>
      </c>
      <c r="B259">
        <v>1.6</v>
      </c>
      <c r="C259">
        <v>2.06</v>
      </c>
      <c r="I259">
        <v>6</v>
      </c>
      <c r="J259">
        <v>1.6</v>
      </c>
      <c r="K259">
        <v>2.06</v>
      </c>
      <c r="L259">
        <f t="shared" si="21"/>
        <v>3</v>
      </c>
      <c r="M259">
        <f t="shared" si="20"/>
        <v>9.8879999999999999</v>
      </c>
    </row>
    <row r="260" spans="1:15" x14ac:dyDescent="0.25">
      <c r="A260">
        <v>3</v>
      </c>
      <c r="B260">
        <v>1.3</v>
      </c>
      <c r="C260">
        <v>0.44</v>
      </c>
      <c r="I260">
        <v>3</v>
      </c>
      <c r="J260">
        <v>1.3</v>
      </c>
      <c r="K260">
        <v>0.44</v>
      </c>
      <c r="L260">
        <f t="shared" si="21"/>
        <v>2</v>
      </c>
      <c r="M260">
        <f t="shared" si="20"/>
        <v>1.1440000000000001</v>
      </c>
    </row>
    <row r="261" spans="1:15" x14ac:dyDescent="0.25">
      <c r="A261">
        <v>2</v>
      </c>
      <c r="B261">
        <v>0.5</v>
      </c>
      <c r="C261">
        <v>0.46</v>
      </c>
      <c r="I261">
        <v>2</v>
      </c>
      <c r="J261">
        <v>0.5</v>
      </c>
      <c r="K261">
        <v>0.46</v>
      </c>
      <c r="M261">
        <f t="shared" si="20"/>
        <v>0</v>
      </c>
    </row>
    <row r="263" spans="1:15" x14ac:dyDescent="0.25">
      <c r="A263" s="58" t="s">
        <v>3791</v>
      </c>
    </row>
    <row r="264" spans="1:15" x14ac:dyDescent="0.25">
      <c r="A264" t="s">
        <v>3794</v>
      </c>
    </row>
    <row r="265" spans="1:15" x14ac:dyDescent="0.25">
      <c r="A265" s="831">
        <v>40070</v>
      </c>
      <c r="B265" s="832">
        <v>0.34027777777777773</v>
      </c>
      <c r="N265" s="3">
        <v>40070</v>
      </c>
      <c r="O265" s="4">
        <v>0.34027777777777773</v>
      </c>
    </row>
    <row r="266" spans="1:15" x14ac:dyDescent="0.25">
      <c r="A266" t="s">
        <v>1</v>
      </c>
      <c r="B266" t="s">
        <v>2</v>
      </c>
      <c r="C266" t="s">
        <v>3</v>
      </c>
      <c r="I266" t="s">
        <v>14</v>
      </c>
      <c r="J266" t="s">
        <v>15</v>
      </c>
      <c r="K266" t="s">
        <v>3</v>
      </c>
      <c r="L266" t="s">
        <v>16</v>
      </c>
      <c r="M266" t="s">
        <v>5</v>
      </c>
      <c r="N266" t="s">
        <v>6</v>
      </c>
    </row>
    <row r="267" spans="1:15" x14ac:dyDescent="0.25">
      <c r="A267">
        <v>80.5</v>
      </c>
      <c r="B267">
        <v>0.15</v>
      </c>
      <c r="C267">
        <v>0</v>
      </c>
      <c r="E267" t="s">
        <v>7</v>
      </c>
      <c r="F267">
        <v>6</v>
      </c>
      <c r="I267">
        <v>80.5</v>
      </c>
      <c r="J267">
        <v>0.15</v>
      </c>
      <c r="K267">
        <v>0</v>
      </c>
      <c r="M267">
        <f>L267*K267*J267</f>
        <v>0</v>
      </c>
      <c r="N267">
        <f>SUM(M267:M293)</f>
        <v>85.318600000000004</v>
      </c>
    </row>
    <row r="268" spans="1:15" x14ac:dyDescent="0.25">
      <c r="A268">
        <v>79</v>
      </c>
      <c r="B268">
        <v>0.7</v>
      </c>
      <c r="C268">
        <v>0.1</v>
      </c>
      <c r="E268" t="s">
        <v>8</v>
      </c>
      <c r="F268">
        <v>80.5</v>
      </c>
      <c r="I268">
        <v>79</v>
      </c>
      <c r="J268">
        <v>0.7</v>
      </c>
      <c r="K268">
        <v>0.1</v>
      </c>
      <c r="L268">
        <f>(I267-I269)/2</f>
        <v>2.25</v>
      </c>
      <c r="M268">
        <f t="shared" ref="M268:M293" si="22">L268*K268*J268</f>
        <v>0.1575</v>
      </c>
    </row>
    <row r="269" spans="1:15" x14ac:dyDescent="0.25">
      <c r="A269">
        <v>76</v>
      </c>
      <c r="B269">
        <v>0.9</v>
      </c>
      <c r="C269">
        <v>0.71</v>
      </c>
      <c r="I269">
        <v>76</v>
      </c>
      <c r="J269">
        <v>0.9</v>
      </c>
      <c r="K269">
        <v>0.71</v>
      </c>
      <c r="L269">
        <f t="shared" ref="L269:L292" si="23">(I268-I270)/2</f>
        <v>3</v>
      </c>
      <c r="M269">
        <f t="shared" si="22"/>
        <v>1.917</v>
      </c>
    </row>
    <row r="270" spans="1:15" x14ac:dyDescent="0.25">
      <c r="A270">
        <v>73</v>
      </c>
      <c r="B270">
        <v>1</v>
      </c>
      <c r="C270">
        <v>0.97</v>
      </c>
      <c r="I270">
        <v>73</v>
      </c>
      <c r="J270">
        <v>1</v>
      </c>
      <c r="K270">
        <v>0.97</v>
      </c>
      <c r="L270">
        <f t="shared" si="23"/>
        <v>3</v>
      </c>
      <c r="M270">
        <f t="shared" si="22"/>
        <v>2.91</v>
      </c>
    </row>
    <row r="271" spans="1:15" x14ac:dyDescent="0.25">
      <c r="A271">
        <v>70</v>
      </c>
      <c r="B271">
        <v>1.2</v>
      </c>
      <c r="C271">
        <v>1.45</v>
      </c>
      <c r="I271">
        <v>70</v>
      </c>
      <c r="J271">
        <v>1.2</v>
      </c>
      <c r="K271">
        <v>1.45</v>
      </c>
      <c r="L271">
        <f t="shared" si="23"/>
        <v>3</v>
      </c>
      <c r="M271">
        <f t="shared" si="22"/>
        <v>5.22</v>
      </c>
    </row>
    <row r="272" spans="1:15" x14ac:dyDescent="0.25">
      <c r="A272">
        <v>67</v>
      </c>
      <c r="B272">
        <v>1.2</v>
      </c>
      <c r="C272">
        <v>1.99</v>
      </c>
      <c r="I272">
        <v>67</v>
      </c>
      <c r="J272">
        <v>1.2</v>
      </c>
      <c r="K272">
        <v>1.99</v>
      </c>
      <c r="L272">
        <f t="shared" si="23"/>
        <v>3</v>
      </c>
      <c r="M272">
        <f t="shared" si="22"/>
        <v>7.1639999999999997</v>
      </c>
    </row>
    <row r="273" spans="1:13" x14ac:dyDescent="0.25">
      <c r="A273">
        <v>64</v>
      </c>
      <c r="B273">
        <v>1.2</v>
      </c>
      <c r="C273">
        <v>1.72</v>
      </c>
      <c r="I273">
        <v>64</v>
      </c>
      <c r="J273">
        <v>1.2</v>
      </c>
      <c r="K273">
        <v>1.72</v>
      </c>
      <c r="L273">
        <f t="shared" si="23"/>
        <v>3</v>
      </c>
      <c r="M273">
        <f t="shared" si="22"/>
        <v>6.1920000000000002</v>
      </c>
    </row>
    <row r="274" spans="1:13" x14ac:dyDescent="0.25">
      <c r="A274">
        <v>61</v>
      </c>
      <c r="B274">
        <v>1.19</v>
      </c>
      <c r="C274">
        <v>0.86</v>
      </c>
      <c r="I274">
        <v>61</v>
      </c>
      <c r="J274">
        <v>1.19</v>
      </c>
      <c r="K274">
        <v>0.86</v>
      </c>
      <c r="L274">
        <f t="shared" si="23"/>
        <v>3</v>
      </c>
      <c r="M274">
        <f t="shared" si="22"/>
        <v>3.0701999999999998</v>
      </c>
    </row>
    <row r="275" spans="1:13" x14ac:dyDescent="0.25">
      <c r="A275">
        <v>58</v>
      </c>
      <c r="B275">
        <v>1.19</v>
      </c>
      <c r="C275">
        <v>1.78</v>
      </c>
      <c r="I275">
        <v>58</v>
      </c>
      <c r="J275">
        <v>1.19</v>
      </c>
      <c r="K275">
        <v>1.78</v>
      </c>
      <c r="L275">
        <f t="shared" si="23"/>
        <v>3</v>
      </c>
      <c r="M275">
        <f t="shared" si="22"/>
        <v>6.3545999999999996</v>
      </c>
    </row>
    <row r="276" spans="1:13" x14ac:dyDescent="0.25">
      <c r="A276">
        <v>55</v>
      </c>
      <c r="B276">
        <v>1</v>
      </c>
      <c r="C276">
        <v>1.36</v>
      </c>
      <c r="I276">
        <v>55</v>
      </c>
      <c r="J276">
        <v>1</v>
      </c>
      <c r="K276">
        <v>1.36</v>
      </c>
      <c r="L276">
        <f t="shared" si="23"/>
        <v>3</v>
      </c>
      <c r="M276">
        <f t="shared" si="22"/>
        <v>4.08</v>
      </c>
    </row>
    <row r="277" spans="1:13" x14ac:dyDescent="0.25">
      <c r="A277">
        <v>52</v>
      </c>
      <c r="B277">
        <v>1.08</v>
      </c>
      <c r="C277">
        <v>1.37</v>
      </c>
      <c r="I277">
        <v>52</v>
      </c>
      <c r="J277">
        <v>1.08</v>
      </c>
      <c r="K277">
        <v>1.37</v>
      </c>
      <c r="L277">
        <f t="shared" si="23"/>
        <v>3</v>
      </c>
      <c r="M277">
        <f t="shared" si="22"/>
        <v>4.4388000000000005</v>
      </c>
    </row>
    <row r="278" spans="1:13" x14ac:dyDescent="0.25">
      <c r="A278">
        <v>49</v>
      </c>
      <c r="B278">
        <v>1.07</v>
      </c>
      <c r="C278">
        <v>1.0900000000000001</v>
      </c>
      <c r="I278">
        <v>49</v>
      </c>
      <c r="J278">
        <v>1.07</v>
      </c>
      <c r="K278">
        <v>1.0900000000000001</v>
      </c>
      <c r="L278">
        <f t="shared" si="23"/>
        <v>3</v>
      </c>
      <c r="M278">
        <f t="shared" si="22"/>
        <v>3.4989000000000008</v>
      </c>
    </row>
    <row r="279" spans="1:13" x14ac:dyDescent="0.25">
      <c r="A279">
        <v>46</v>
      </c>
      <c r="B279">
        <v>0.88</v>
      </c>
      <c r="C279">
        <v>1.02</v>
      </c>
      <c r="I279">
        <v>46</v>
      </c>
      <c r="J279">
        <v>0.88</v>
      </c>
      <c r="K279">
        <v>1.02</v>
      </c>
      <c r="L279">
        <f t="shared" si="23"/>
        <v>3</v>
      </c>
      <c r="M279">
        <f t="shared" si="22"/>
        <v>2.6928000000000001</v>
      </c>
    </row>
    <row r="280" spans="1:13" x14ac:dyDescent="0.25">
      <c r="A280">
        <v>43</v>
      </c>
      <c r="B280">
        <v>0.7</v>
      </c>
      <c r="C280">
        <v>0.74</v>
      </c>
      <c r="I280">
        <v>43</v>
      </c>
      <c r="J280">
        <v>0.7</v>
      </c>
      <c r="K280">
        <v>0.74</v>
      </c>
      <c r="L280">
        <f t="shared" si="23"/>
        <v>3</v>
      </c>
      <c r="M280">
        <f t="shared" si="22"/>
        <v>1.5539999999999998</v>
      </c>
    </row>
    <row r="281" spans="1:13" x14ac:dyDescent="0.25">
      <c r="A281">
        <v>40</v>
      </c>
      <c r="B281">
        <v>0.8</v>
      </c>
      <c r="C281">
        <v>1.23</v>
      </c>
      <c r="I281">
        <v>40</v>
      </c>
      <c r="J281">
        <v>0.8</v>
      </c>
      <c r="K281">
        <v>1.23</v>
      </c>
      <c r="L281">
        <f t="shared" si="23"/>
        <v>3</v>
      </c>
      <c r="M281">
        <f t="shared" si="22"/>
        <v>2.952</v>
      </c>
    </row>
    <row r="282" spans="1:13" x14ac:dyDescent="0.25">
      <c r="A282">
        <v>37</v>
      </c>
      <c r="B282">
        <v>0.9</v>
      </c>
      <c r="C282">
        <v>0.69</v>
      </c>
      <c r="I282">
        <v>37</v>
      </c>
      <c r="J282">
        <v>0.9</v>
      </c>
      <c r="K282">
        <v>0.69</v>
      </c>
      <c r="L282">
        <f t="shared" si="23"/>
        <v>3</v>
      </c>
      <c r="M282">
        <f t="shared" si="22"/>
        <v>1.863</v>
      </c>
    </row>
    <row r="283" spans="1:13" x14ac:dyDescent="0.25">
      <c r="A283">
        <v>34</v>
      </c>
      <c r="B283">
        <v>0.91</v>
      </c>
      <c r="C283">
        <v>0.95</v>
      </c>
      <c r="I283">
        <v>34</v>
      </c>
      <c r="J283">
        <v>0.91</v>
      </c>
      <c r="K283">
        <v>0.95</v>
      </c>
      <c r="L283">
        <f t="shared" si="23"/>
        <v>3</v>
      </c>
      <c r="M283">
        <f t="shared" si="22"/>
        <v>2.5934999999999997</v>
      </c>
    </row>
    <row r="284" spans="1:13" x14ac:dyDescent="0.25">
      <c r="A284">
        <v>31</v>
      </c>
      <c r="B284">
        <v>0.8</v>
      </c>
      <c r="C284">
        <v>1.02</v>
      </c>
      <c r="I284">
        <v>31</v>
      </c>
      <c r="J284">
        <v>0.8</v>
      </c>
      <c r="K284">
        <v>1.02</v>
      </c>
      <c r="L284">
        <f t="shared" si="23"/>
        <v>3</v>
      </c>
      <c r="M284">
        <f t="shared" si="22"/>
        <v>2.4480000000000004</v>
      </c>
    </row>
    <row r="285" spans="1:13" x14ac:dyDescent="0.25">
      <c r="A285">
        <v>28</v>
      </c>
      <c r="B285">
        <v>0.9</v>
      </c>
      <c r="C285">
        <v>0.9</v>
      </c>
      <c r="I285">
        <v>28</v>
      </c>
      <c r="J285">
        <v>0.9</v>
      </c>
      <c r="K285">
        <v>0.9</v>
      </c>
      <c r="L285">
        <f t="shared" si="23"/>
        <v>3</v>
      </c>
      <c r="M285">
        <f t="shared" si="22"/>
        <v>2.4300000000000002</v>
      </c>
    </row>
    <row r="286" spans="1:13" x14ac:dyDescent="0.25">
      <c r="A286">
        <v>25</v>
      </c>
      <c r="B286">
        <v>0.9</v>
      </c>
      <c r="C286">
        <v>1.06</v>
      </c>
      <c r="I286">
        <v>25</v>
      </c>
      <c r="J286">
        <v>0.9</v>
      </c>
      <c r="K286">
        <v>1.06</v>
      </c>
      <c r="L286">
        <f t="shared" si="23"/>
        <v>3</v>
      </c>
      <c r="M286">
        <f t="shared" si="22"/>
        <v>2.8620000000000001</v>
      </c>
    </row>
    <row r="287" spans="1:13" x14ac:dyDescent="0.25">
      <c r="A287">
        <v>22</v>
      </c>
      <c r="B287">
        <v>0.97</v>
      </c>
      <c r="C287">
        <v>0.8</v>
      </c>
      <c r="I287">
        <v>22</v>
      </c>
      <c r="J287">
        <v>0.97</v>
      </c>
      <c r="K287">
        <v>0.8</v>
      </c>
      <c r="L287">
        <f t="shared" si="23"/>
        <v>3</v>
      </c>
      <c r="M287">
        <f t="shared" si="22"/>
        <v>2.3280000000000003</v>
      </c>
    </row>
    <row r="288" spans="1:13" x14ac:dyDescent="0.25">
      <c r="A288">
        <v>19</v>
      </c>
      <c r="B288">
        <v>1.2</v>
      </c>
      <c r="C288">
        <v>0.87</v>
      </c>
      <c r="I288">
        <v>19</v>
      </c>
      <c r="J288">
        <v>1.2</v>
      </c>
      <c r="K288">
        <v>0.87</v>
      </c>
      <c r="L288">
        <f t="shared" si="23"/>
        <v>3</v>
      </c>
      <c r="M288">
        <f t="shared" si="22"/>
        <v>3.1319999999999997</v>
      </c>
    </row>
    <row r="289" spans="1:15" x14ac:dyDescent="0.25">
      <c r="A289">
        <v>16</v>
      </c>
      <c r="B289">
        <v>1.5</v>
      </c>
      <c r="C289">
        <v>1.18</v>
      </c>
      <c r="I289">
        <v>16</v>
      </c>
      <c r="J289">
        <v>1.5</v>
      </c>
      <c r="K289">
        <v>1.18</v>
      </c>
      <c r="L289">
        <f t="shared" si="23"/>
        <v>3</v>
      </c>
      <c r="M289">
        <f t="shared" si="22"/>
        <v>5.3100000000000005</v>
      </c>
    </row>
    <row r="290" spans="1:15" x14ac:dyDescent="0.25">
      <c r="A290">
        <v>13</v>
      </c>
      <c r="B290">
        <v>1.6</v>
      </c>
      <c r="C290">
        <v>1.01</v>
      </c>
      <c r="I290">
        <v>13</v>
      </c>
      <c r="J290">
        <v>1.6</v>
      </c>
      <c r="K290">
        <v>1.01</v>
      </c>
      <c r="L290">
        <f t="shared" si="23"/>
        <v>3</v>
      </c>
      <c r="M290">
        <f t="shared" si="22"/>
        <v>4.8480000000000008</v>
      </c>
    </row>
    <row r="291" spans="1:15" x14ac:dyDescent="0.25">
      <c r="A291">
        <v>10</v>
      </c>
      <c r="B291">
        <v>1.89</v>
      </c>
      <c r="C291">
        <v>0.89</v>
      </c>
      <c r="I291">
        <v>10</v>
      </c>
      <c r="J291">
        <v>1.89</v>
      </c>
      <c r="K291">
        <v>0.89</v>
      </c>
      <c r="L291">
        <f t="shared" si="23"/>
        <v>3</v>
      </c>
      <c r="M291">
        <f t="shared" si="22"/>
        <v>5.0462999999999996</v>
      </c>
    </row>
    <row r="292" spans="1:15" x14ac:dyDescent="0.25">
      <c r="A292">
        <v>7</v>
      </c>
      <c r="B292">
        <v>1.6</v>
      </c>
      <c r="C292">
        <v>0.08</v>
      </c>
      <c r="I292">
        <v>7</v>
      </c>
      <c r="J292">
        <v>1.6</v>
      </c>
      <c r="K292">
        <v>0.08</v>
      </c>
      <c r="L292">
        <f t="shared" si="23"/>
        <v>2</v>
      </c>
      <c r="M292">
        <f t="shared" si="22"/>
        <v>0.25600000000000001</v>
      </c>
    </row>
    <row r="293" spans="1:15" x14ac:dyDescent="0.25">
      <c r="A293">
        <v>6</v>
      </c>
      <c r="B293">
        <v>0.1</v>
      </c>
      <c r="C293">
        <v>0</v>
      </c>
      <c r="I293">
        <v>6</v>
      </c>
      <c r="J293">
        <v>0.1</v>
      </c>
      <c r="K293">
        <v>0</v>
      </c>
      <c r="M293">
        <f t="shared" si="22"/>
        <v>0</v>
      </c>
    </row>
    <row r="295" spans="1:15" x14ac:dyDescent="0.25">
      <c r="A295" s="58" t="s">
        <v>3791</v>
      </c>
    </row>
    <row r="296" spans="1:15" x14ac:dyDescent="0.25">
      <c r="A296" t="s">
        <v>3795</v>
      </c>
    </row>
    <row r="297" spans="1:15" x14ac:dyDescent="0.25">
      <c r="A297" s="831">
        <v>40070</v>
      </c>
      <c r="B297" s="832">
        <v>0.36458333333333331</v>
      </c>
      <c r="N297" s="3">
        <v>40070</v>
      </c>
      <c r="O297" s="4">
        <v>0.36458333333333331</v>
      </c>
    </row>
    <row r="298" spans="1:15" x14ac:dyDescent="0.25">
      <c r="A298" t="s">
        <v>1</v>
      </c>
      <c r="B298" t="s">
        <v>2</v>
      </c>
      <c r="C298" t="s">
        <v>3</v>
      </c>
      <c r="I298" t="s">
        <v>14</v>
      </c>
      <c r="J298" t="s">
        <v>15</v>
      </c>
      <c r="K298" t="s">
        <v>3</v>
      </c>
      <c r="L298" t="s">
        <v>16</v>
      </c>
      <c r="M298" t="s">
        <v>5</v>
      </c>
      <c r="N298" t="s">
        <v>6</v>
      </c>
    </row>
    <row r="299" spans="1:15" x14ac:dyDescent="0.25">
      <c r="A299">
        <v>3</v>
      </c>
      <c r="B299">
        <v>0.1</v>
      </c>
      <c r="C299">
        <v>0</v>
      </c>
      <c r="E299" t="s">
        <v>7</v>
      </c>
      <c r="F299">
        <v>3</v>
      </c>
    </row>
    <row r="300" spans="1:15" x14ac:dyDescent="0.25">
      <c r="A300">
        <v>5</v>
      </c>
      <c r="B300">
        <v>0.6</v>
      </c>
      <c r="C300">
        <v>0.25</v>
      </c>
      <c r="E300" t="s">
        <v>8</v>
      </c>
      <c r="F300">
        <v>60</v>
      </c>
      <c r="I300">
        <v>3</v>
      </c>
      <c r="J300">
        <v>0.1</v>
      </c>
      <c r="K300">
        <v>0</v>
      </c>
      <c r="M300">
        <f>L300*K300*J300</f>
        <v>0</v>
      </c>
      <c r="N300">
        <f>SUM(M300:M328)</f>
        <v>81.395600000000002</v>
      </c>
    </row>
    <row r="301" spans="1:15" x14ac:dyDescent="0.25">
      <c r="A301">
        <v>8</v>
      </c>
      <c r="B301">
        <v>1.2</v>
      </c>
      <c r="C301">
        <v>0.96</v>
      </c>
      <c r="I301">
        <v>5</v>
      </c>
      <c r="J301">
        <v>0.6</v>
      </c>
      <c r="K301">
        <v>0.25</v>
      </c>
      <c r="L301">
        <f>(I302-I300)/2</f>
        <v>2.5</v>
      </c>
      <c r="M301">
        <f t="shared" ref="M301:M328" si="24">L301*K301*J301</f>
        <v>0.375</v>
      </c>
    </row>
    <row r="302" spans="1:15" x14ac:dyDescent="0.25">
      <c r="A302">
        <v>10</v>
      </c>
      <c r="B302">
        <v>1.4</v>
      </c>
      <c r="C302">
        <v>1.53</v>
      </c>
      <c r="E302" t="s">
        <v>19</v>
      </c>
      <c r="F302">
        <v>0.95</v>
      </c>
      <c r="I302">
        <v>8</v>
      </c>
      <c r="J302">
        <v>1.2</v>
      </c>
      <c r="K302">
        <v>0.96</v>
      </c>
      <c r="L302">
        <f t="shared" ref="L302:L327" si="25">(I303-I301)/2</f>
        <v>2.5</v>
      </c>
      <c r="M302">
        <f t="shared" si="24"/>
        <v>2.88</v>
      </c>
    </row>
    <row r="303" spans="1:15" x14ac:dyDescent="0.25">
      <c r="A303">
        <v>12</v>
      </c>
      <c r="B303">
        <v>1.6</v>
      </c>
      <c r="C303">
        <v>1.1599999999999999</v>
      </c>
      <c r="I303">
        <v>10</v>
      </c>
      <c r="J303">
        <v>1.4</v>
      </c>
      <c r="K303">
        <v>1.53</v>
      </c>
      <c r="L303">
        <f t="shared" si="25"/>
        <v>2</v>
      </c>
      <c r="M303">
        <f t="shared" si="24"/>
        <v>4.2839999999999998</v>
      </c>
    </row>
    <row r="304" spans="1:15" x14ac:dyDescent="0.25">
      <c r="A304">
        <v>14</v>
      </c>
      <c r="B304">
        <v>1.7</v>
      </c>
      <c r="C304">
        <v>1.75</v>
      </c>
      <c r="I304">
        <v>12</v>
      </c>
      <c r="J304">
        <v>1.6</v>
      </c>
      <c r="K304">
        <v>1.1599999999999999</v>
      </c>
      <c r="L304">
        <f t="shared" si="25"/>
        <v>2</v>
      </c>
      <c r="M304">
        <f t="shared" si="24"/>
        <v>3.7119999999999997</v>
      </c>
    </row>
    <row r="305" spans="1:13" x14ac:dyDescent="0.25">
      <c r="A305">
        <v>16</v>
      </c>
      <c r="B305">
        <v>1.7</v>
      </c>
      <c r="C305">
        <v>1.95</v>
      </c>
      <c r="I305">
        <v>14</v>
      </c>
      <c r="J305">
        <v>1.7</v>
      </c>
      <c r="K305">
        <v>1.75</v>
      </c>
      <c r="L305">
        <f t="shared" si="25"/>
        <v>2</v>
      </c>
      <c r="M305">
        <f t="shared" si="24"/>
        <v>5.95</v>
      </c>
    </row>
    <row r="306" spans="1:13" x14ac:dyDescent="0.25">
      <c r="A306">
        <v>18</v>
      </c>
      <c r="B306">
        <v>1.51</v>
      </c>
      <c r="C306">
        <v>2.4300000000000002</v>
      </c>
      <c r="I306">
        <v>16</v>
      </c>
      <c r="J306">
        <v>1.7</v>
      </c>
      <c r="K306">
        <v>1.95</v>
      </c>
      <c r="L306">
        <f t="shared" si="25"/>
        <v>2</v>
      </c>
      <c r="M306">
        <f t="shared" si="24"/>
        <v>6.63</v>
      </c>
    </row>
    <row r="307" spans="1:13" x14ac:dyDescent="0.25">
      <c r="A307">
        <v>20</v>
      </c>
      <c r="B307">
        <v>1.5</v>
      </c>
      <c r="C307">
        <v>2.4300000000000002</v>
      </c>
      <c r="I307">
        <v>18</v>
      </c>
      <c r="J307">
        <v>1.51</v>
      </c>
      <c r="K307">
        <v>2.4300000000000002</v>
      </c>
      <c r="L307">
        <f t="shared" si="25"/>
        <v>2</v>
      </c>
      <c r="M307">
        <f t="shared" si="24"/>
        <v>7.3386000000000005</v>
      </c>
    </row>
    <row r="308" spans="1:13" x14ac:dyDescent="0.25">
      <c r="A308">
        <v>22</v>
      </c>
      <c r="B308">
        <v>1.5</v>
      </c>
      <c r="C308">
        <v>2.12</v>
      </c>
      <c r="I308">
        <v>20</v>
      </c>
      <c r="J308">
        <v>1.5</v>
      </c>
      <c r="K308">
        <v>2.4300000000000002</v>
      </c>
      <c r="L308">
        <f t="shared" si="25"/>
        <v>2</v>
      </c>
      <c r="M308">
        <f t="shared" si="24"/>
        <v>7.2900000000000009</v>
      </c>
    </row>
    <row r="309" spans="1:13" x14ac:dyDescent="0.25">
      <c r="A309">
        <v>24</v>
      </c>
      <c r="B309">
        <v>1.5</v>
      </c>
      <c r="C309">
        <v>2.14</v>
      </c>
      <c r="I309">
        <v>22</v>
      </c>
      <c r="J309">
        <v>1.5</v>
      </c>
      <c r="K309">
        <v>2.12</v>
      </c>
      <c r="L309">
        <f t="shared" si="25"/>
        <v>2</v>
      </c>
      <c r="M309">
        <f t="shared" si="24"/>
        <v>6.36</v>
      </c>
    </row>
    <row r="310" spans="1:13" x14ac:dyDescent="0.25">
      <c r="A310">
        <v>26</v>
      </c>
      <c r="B310">
        <v>1.4</v>
      </c>
      <c r="C310">
        <v>2.08</v>
      </c>
      <c r="I310">
        <v>24</v>
      </c>
      <c r="J310">
        <v>1.5</v>
      </c>
      <c r="K310">
        <v>2.14</v>
      </c>
      <c r="L310">
        <f t="shared" si="25"/>
        <v>2</v>
      </c>
      <c r="M310">
        <f t="shared" si="24"/>
        <v>6.42</v>
      </c>
    </row>
    <row r="311" spans="1:13" x14ac:dyDescent="0.25">
      <c r="A311">
        <v>28</v>
      </c>
      <c r="B311">
        <v>1.2</v>
      </c>
      <c r="C311">
        <v>2.2200000000000002</v>
      </c>
      <c r="I311">
        <v>26</v>
      </c>
      <c r="J311">
        <v>1.4</v>
      </c>
      <c r="K311">
        <v>2.08</v>
      </c>
      <c r="L311">
        <f t="shared" si="25"/>
        <v>2</v>
      </c>
      <c r="M311">
        <f t="shared" si="24"/>
        <v>5.8239999999999998</v>
      </c>
    </row>
    <row r="312" spans="1:13" x14ac:dyDescent="0.25">
      <c r="A312">
        <v>30</v>
      </c>
      <c r="B312">
        <v>1.25</v>
      </c>
      <c r="C312">
        <v>1.94</v>
      </c>
      <c r="I312">
        <v>28</v>
      </c>
      <c r="J312">
        <v>1.2</v>
      </c>
      <c r="K312">
        <v>2.2200000000000002</v>
      </c>
      <c r="L312">
        <f t="shared" si="25"/>
        <v>2</v>
      </c>
      <c r="M312">
        <f t="shared" si="24"/>
        <v>5.3280000000000003</v>
      </c>
    </row>
    <row r="313" spans="1:13" x14ac:dyDescent="0.25">
      <c r="A313">
        <v>32</v>
      </c>
      <c r="B313">
        <v>1.1100000000000001</v>
      </c>
      <c r="C313">
        <v>1.45</v>
      </c>
      <c r="I313">
        <v>30</v>
      </c>
      <c r="J313">
        <v>1.25</v>
      </c>
      <c r="K313">
        <v>1.94</v>
      </c>
      <c r="L313">
        <f t="shared" si="25"/>
        <v>2</v>
      </c>
      <c r="M313">
        <f t="shared" si="24"/>
        <v>4.8499999999999996</v>
      </c>
    </row>
    <row r="314" spans="1:13" x14ac:dyDescent="0.25">
      <c r="A314">
        <v>34</v>
      </c>
      <c r="B314">
        <v>0.92</v>
      </c>
      <c r="C314">
        <v>1.31</v>
      </c>
      <c r="I314">
        <v>32</v>
      </c>
      <c r="J314">
        <v>1.1100000000000001</v>
      </c>
      <c r="K314">
        <v>1.45</v>
      </c>
      <c r="L314">
        <f t="shared" si="25"/>
        <v>2</v>
      </c>
      <c r="M314">
        <f t="shared" si="24"/>
        <v>3.2190000000000003</v>
      </c>
    </row>
    <row r="315" spans="1:13" x14ac:dyDescent="0.25">
      <c r="A315">
        <v>36</v>
      </c>
      <c r="B315">
        <v>0.84</v>
      </c>
      <c r="C315">
        <v>1.39</v>
      </c>
      <c r="I315">
        <v>34</v>
      </c>
      <c r="J315">
        <v>0.92</v>
      </c>
      <c r="K315">
        <v>1.31</v>
      </c>
      <c r="L315">
        <f t="shared" si="25"/>
        <v>2</v>
      </c>
      <c r="M315">
        <f t="shared" si="24"/>
        <v>2.4104000000000001</v>
      </c>
    </row>
    <row r="316" spans="1:13" x14ac:dyDescent="0.25">
      <c r="A316">
        <v>38</v>
      </c>
      <c r="B316">
        <v>0.8</v>
      </c>
      <c r="C316">
        <v>0.79</v>
      </c>
      <c r="I316">
        <v>36</v>
      </c>
      <c r="J316">
        <v>0.84</v>
      </c>
      <c r="K316">
        <v>1.39</v>
      </c>
      <c r="L316">
        <f t="shared" si="25"/>
        <v>2</v>
      </c>
      <c r="M316">
        <f t="shared" si="24"/>
        <v>2.3351999999999999</v>
      </c>
    </row>
    <row r="317" spans="1:13" x14ac:dyDescent="0.25">
      <c r="A317">
        <v>40</v>
      </c>
      <c r="B317">
        <v>0.8</v>
      </c>
      <c r="C317">
        <v>1.04</v>
      </c>
      <c r="I317">
        <v>38</v>
      </c>
      <c r="J317">
        <v>0.8</v>
      </c>
      <c r="K317">
        <v>0.79</v>
      </c>
      <c r="L317">
        <f t="shared" si="25"/>
        <v>2</v>
      </c>
      <c r="M317">
        <f t="shared" si="24"/>
        <v>1.2640000000000002</v>
      </c>
    </row>
    <row r="318" spans="1:13" x14ac:dyDescent="0.25">
      <c r="A318">
        <v>42</v>
      </c>
      <c r="B318">
        <v>0.71</v>
      </c>
      <c r="C318">
        <v>0.68</v>
      </c>
      <c r="I318">
        <v>40</v>
      </c>
      <c r="J318">
        <v>0.8</v>
      </c>
      <c r="K318">
        <v>1.04</v>
      </c>
      <c r="L318">
        <f t="shared" si="25"/>
        <v>2</v>
      </c>
      <c r="M318">
        <f t="shared" si="24"/>
        <v>1.6640000000000001</v>
      </c>
    </row>
    <row r="319" spans="1:13" x14ac:dyDescent="0.25">
      <c r="A319">
        <v>44</v>
      </c>
      <c r="B319">
        <v>0.6</v>
      </c>
      <c r="C319">
        <v>0.6</v>
      </c>
      <c r="I319">
        <v>42</v>
      </c>
      <c r="J319">
        <v>0.71</v>
      </c>
      <c r="K319">
        <v>0.68</v>
      </c>
      <c r="L319">
        <f t="shared" si="25"/>
        <v>2</v>
      </c>
      <c r="M319">
        <f t="shared" si="24"/>
        <v>0.96560000000000001</v>
      </c>
    </row>
    <row r="320" spans="1:13" x14ac:dyDescent="0.25">
      <c r="A320">
        <v>46</v>
      </c>
      <c r="B320">
        <v>0.6</v>
      </c>
      <c r="C320">
        <v>0.4</v>
      </c>
      <c r="I320">
        <v>44</v>
      </c>
      <c r="J320">
        <v>0.6</v>
      </c>
      <c r="K320">
        <v>0.6</v>
      </c>
      <c r="L320">
        <f t="shared" si="25"/>
        <v>2</v>
      </c>
      <c r="M320">
        <f t="shared" si="24"/>
        <v>0.72</v>
      </c>
    </row>
    <row r="321" spans="1:15" x14ac:dyDescent="0.25">
      <c r="A321">
        <v>48</v>
      </c>
      <c r="B321">
        <v>0.45</v>
      </c>
      <c r="C321">
        <v>0.54</v>
      </c>
      <c r="I321">
        <v>46</v>
      </c>
      <c r="J321">
        <v>0.6</v>
      </c>
      <c r="K321">
        <v>0.4</v>
      </c>
      <c r="L321">
        <f t="shared" si="25"/>
        <v>2</v>
      </c>
      <c r="M321">
        <f t="shared" si="24"/>
        <v>0.48</v>
      </c>
    </row>
    <row r="322" spans="1:15" x14ac:dyDescent="0.25">
      <c r="A322">
        <v>50</v>
      </c>
      <c r="B322">
        <v>0.3</v>
      </c>
      <c r="C322">
        <v>0.41</v>
      </c>
      <c r="I322">
        <v>48</v>
      </c>
      <c r="J322">
        <v>0.45</v>
      </c>
      <c r="K322">
        <v>0.54</v>
      </c>
      <c r="L322">
        <f t="shared" si="25"/>
        <v>2</v>
      </c>
      <c r="M322">
        <f t="shared" si="24"/>
        <v>0.48600000000000004</v>
      </c>
    </row>
    <row r="323" spans="1:15" x14ac:dyDescent="0.25">
      <c r="A323">
        <v>52</v>
      </c>
      <c r="B323">
        <v>0.3</v>
      </c>
      <c r="C323">
        <v>0.13</v>
      </c>
      <c r="I323">
        <v>50</v>
      </c>
      <c r="J323">
        <v>0.3</v>
      </c>
      <c r="K323">
        <v>0.41</v>
      </c>
      <c r="L323">
        <f t="shared" si="25"/>
        <v>2</v>
      </c>
      <c r="M323">
        <f t="shared" si="24"/>
        <v>0.24599999999999997</v>
      </c>
    </row>
    <row r="324" spans="1:15" x14ac:dyDescent="0.25">
      <c r="A324">
        <v>54</v>
      </c>
      <c r="B324">
        <v>0.28999999999999998</v>
      </c>
      <c r="C324">
        <v>0.24</v>
      </c>
      <c r="I324">
        <v>52</v>
      </c>
      <c r="J324">
        <v>0.3</v>
      </c>
      <c r="K324">
        <v>0.13</v>
      </c>
      <c r="L324">
        <f t="shared" si="25"/>
        <v>2</v>
      </c>
      <c r="M324">
        <f t="shared" si="24"/>
        <v>7.8E-2</v>
      </c>
    </row>
    <row r="325" spans="1:15" x14ac:dyDescent="0.25">
      <c r="A325">
        <v>56</v>
      </c>
      <c r="B325">
        <v>0.25</v>
      </c>
      <c r="C325">
        <v>0.28000000000000003</v>
      </c>
      <c r="I325">
        <v>54</v>
      </c>
      <c r="J325">
        <v>0.28999999999999998</v>
      </c>
      <c r="K325">
        <v>0.24</v>
      </c>
      <c r="L325">
        <f t="shared" si="25"/>
        <v>2</v>
      </c>
      <c r="M325">
        <f t="shared" si="24"/>
        <v>0.13919999999999999</v>
      </c>
    </row>
    <row r="326" spans="1:15" x14ac:dyDescent="0.25">
      <c r="A326">
        <v>58</v>
      </c>
      <c r="B326">
        <v>0.22</v>
      </c>
      <c r="C326">
        <v>0.02</v>
      </c>
      <c r="I326">
        <v>56</v>
      </c>
      <c r="J326">
        <v>0.25</v>
      </c>
      <c r="K326">
        <v>0.28000000000000003</v>
      </c>
      <c r="L326">
        <f t="shared" si="25"/>
        <v>2</v>
      </c>
      <c r="M326">
        <f t="shared" si="24"/>
        <v>0.14000000000000001</v>
      </c>
    </row>
    <row r="327" spans="1:15" x14ac:dyDescent="0.25">
      <c r="A327">
        <v>59</v>
      </c>
      <c r="B327">
        <v>0.1</v>
      </c>
      <c r="C327">
        <v>0</v>
      </c>
      <c r="I327">
        <v>58</v>
      </c>
      <c r="J327">
        <v>0.22</v>
      </c>
      <c r="K327">
        <v>0.02</v>
      </c>
      <c r="L327">
        <f t="shared" si="25"/>
        <v>1.5</v>
      </c>
      <c r="M327">
        <f t="shared" si="24"/>
        <v>6.6E-3</v>
      </c>
    </row>
    <row r="328" spans="1:15" x14ac:dyDescent="0.25">
      <c r="I328">
        <v>59</v>
      </c>
      <c r="J328">
        <v>0.1</v>
      </c>
      <c r="K328">
        <v>0</v>
      </c>
      <c r="M328">
        <f t="shared" si="24"/>
        <v>0</v>
      </c>
    </row>
    <row r="330" spans="1:15" x14ac:dyDescent="0.25">
      <c r="A330" s="58" t="s">
        <v>3791</v>
      </c>
      <c r="N330" s="3">
        <v>40101</v>
      </c>
      <c r="O330" s="4">
        <v>0.53472222222222221</v>
      </c>
    </row>
    <row r="331" spans="1:15" x14ac:dyDescent="0.25">
      <c r="A331" s="831">
        <v>40101</v>
      </c>
      <c r="B331" s="832">
        <v>0.53472222222222221</v>
      </c>
      <c r="I331" t="s">
        <v>14</v>
      </c>
      <c r="J331" t="s">
        <v>15</v>
      </c>
      <c r="K331" t="s">
        <v>3</v>
      </c>
      <c r="L331" t="s">
        <v>16</v>
      </c>
      <c r="M331" t="s">
        <v>5</v>
      </c>
      <c r="N331" t="s">
        <v>6</v>
      </c>
    </row>
    <row r="332" spans="1:15" x14ac:dyDescent="0.25">
      <c r="A332" t="s">
        <v>1</v>
      </c>
      <c r="B332" t="s">
        <v>2</v>
      </c>
      <c r="C332" t="s">
        <v>3</v>
      </c>
      <c r="I332">
        <v>1</v>
      </c>
      <c r="J332">
        <v>0.35</v>
      </c>
      <c r="K332">
        <v>0.43</v>
      </c>
      <c r="M332">
        <f>L332*K332*J332</f>
        <v>0</v>
      </c>
      <c r="N332">
        <f>SUM(M332:M357)</f>
        <v>113.51190000000003</v>
      </c>
    </row>
    <row r="333" spans="1:15" x14ac:dyDescent="0.25">
      <c r="A333">
        <v>1</v>
      </c>
      <c r="B333">
        <v>0.35</v>
      </c>
      <c r="C333">
        <v>0.43</v>
      </c>
      <c r="E333" t="s">
        <v>7</v>
      </c>
      <c r="F333">
        <v>75</v>
      </c>
      <c r="I333">
        <v>4</v>
      </c>
      <c r="J333">
        <v>0.6</v>
      </c>
      <c r="K333">
        <v>1.18</v>
      </c>
      <c r="L333">
        <f>(I334-I332)/2</f>
        <v>3</v>
      </c>
      <c r="M333">
        <f t="shared" ref="M333:M357" si="26">L333*K333*J333</f>
        <v>2.1240000000000001</v>
      </c>
    </row>
    <row r="334" spans="1:15" x14ac:dyDescent="0.25">
      <c r="A334">
        <v>4</v>
      </c>
      <c r="B334">
        <v>0.6</v>
      </c>
      <c r="C334">
        <v>1.18</v>
      </c>
      <c r="E334" t="s">
        <v>8</v>
      </c>
      <c r="F334">
        <v>0</v>
      </c>
      <c r="I334">
        <v>7</v>
      </c>
      <c r="J334">
        <v>0.8</v>
      </c>
      <c r="K334">
        <v>1.86</v>
      </c>
      <c r="L334">
        <f t="shared" ref="L334:L355" si="27">(I335-I333)/2</f>
        <v>3</v>
      </c>
      <c r="M334">
        <f t="shared" si="26"/>
        <v>4.4640000000000004</v>
      </c>
    </row>
    <row r="335" spans="1:15" x14ac:dyDescent="0.25">
      <c r="A335">
        <v>7</v>
      </c>
      <c r="B335">
        <v>0.8</v>
      </c>
      <c r="C335">
        <v>1.86</v>
      </c>
      <c r="I335">
        <v>10</v>
      </c>
      <c r="J335">
        <v>1</v>
      </c>
      <c r="K335">
        <v>1.68</v>
      </c>
      <c r="L335">
        <f t="shared" si="27"/>
        <v>3</v>
      </c>
      <c r="M335">
        <f t="shared" si="26"/>
        <v>5.04</v>
      </c>
    </row>
    <row r="336" spans="1:15" x14ac:dyDescent="0.25">
      <c r="A336">
        <v>10</v>
      </c>
      <c r="B336">
        <v>1</v>
      </c>
      <c r="C336">
        <v>1.68</v>
      </c>
      <c r="E336" t="s">
        <v>19</v>
      </c>
      <c r="F336">
        <v>0.68</v>
      </c>
      <c r="I336">
        <v>13</v>
      </c>
      <c r="J336">
        <v>1</v>
      </c>
      <c r="K336">
        <v>2.6</v>
      </c>
      <c r="L336">
        <f t="shared" si="27"/>
        <v>3</v>
      </c>
      <c r="M336">
        <f>L336*K336*J336</f>
        <v>7.8000000000000007</v>
      </c>
    </row>
    <row r="337" spans="1:13" x14ac:dyDescent="0.25">
      <c r="A337">
        <v>13</v>
      </c>
      <c r="B337">
        <v>1</v>
      </c>
      <c r="C337">
        <v>2.6</v>
      </c>
      <c r="I337">
        <v>16</v>
      </c>
      <c r="J337">
        <v>1</v>
      </c>
      <c r="K337">
        <v>2.39</v>
      </c>
      <c r="L337">
        <f t="shared" si="27"/>
        <v>3</v>
      </c>
      <c r="M337">
        <f t="shared" si="26"/>
        <v>7.17</v>
      </c>
    </row>
    <row r="338" spans="1:13" x14ac:dyDescent="0.25">
      <c r="A338">
        <v>16</v>
      </c>
      <c r="B338">
        <v>1</v>
      </c>
      <c r="C338">
        <v>2.39</v>
      </c>
      <c r="I338">
        <v>19</v>
      </c>
      <c r="J338">
        <v>1.1000000000000001</v>
      </c>
      <c r="K338">
        <v>1.82</v>
      </c>
      <c r="L338">
        <f t="shared" si="27"/>
        <v>3</v>
      </c>
      <c r="M338">
        <f t="shared" si="26"/>
        <v>6.0060000000000002</v>
      </c>
    </row>
    <row r="339" spans="1:13" x14ac:dyDescent="0.25">
      <c r="A339">
        <v>19</v>
      </c>
      <c r="B339">
        <v>1.1000000000000001</v>
      </c>
      <c r="C339">
        <v>1.82</v>
      </c>
      <c r="I339">
        <v>22</v>
      </c>
      <c r="J339">
        <v>1.2</v>
      </c>
      <c r="K339">
        <v>1.9</v>
      </c>
      <c r="L339">
        <f t="shared" si="27"/>
        <v>3</v>
      </c>
      <c r="M339">
        <f t="shared" si="26"/>
        <v>6.839999999999999</v>
      </c>
    </row>
    <row r="340" spans="1:13" x14ac:dyDescent="0.25">
      <c r="A340">
        <v>22</v>
      </c>
      <c r="B340">
        <v>1.2</v>
      </c>
      <c r="C340">
        <v>1.9</v>
      </c>
      <c r="I340">
        <v>25</v>
      </c>
      <c r="J340">
        <v>1</v>
      </c>
      <c r="K340">
        <v>2.29</v>
      </c>
      <c r="L340">
        <f t="shared" si="27"/>
        <v>3</v>
      </c>
      <c r="M340">
        <f t="shared" si="26"/>
        <v>6.87</v>
      </c>
    </row>
    <row r="341" spans="1:13" x14ac:dyDescent="0.25">
      <c r="A341">
        <v>25</v>
      </c>
      <c r="B341">
        <v>1</v>
      </c>
      <c r="C341">
        <v>2.29</v>
      </c>
      <c r="I341">
        <v>28</v>
      </c>
      <c r="J341">
        <v>0.95</v>
      </c>
      <c r="K341">
        <v>2.33</v>
      </c>
      <c r="L341">
        <f t="shared" si="27"/>
        <v>3</v>
      </c>
      <c r="M341">
        <f t="shared" si="26"/>
        <v>6.6405000000000003</v>
      </c>
    </row>
    <row r="342" spans="1:13" x14ac:dyDescent="0.25">
      <c r="A342">
        <v>28</v>
      </c>
      <c r="B342">
        <v>0.95</v>
      </c>
      <c r="C342">
        <v>2.33</v>
      </c>
      <c r="I342">
        <v>31</v>
      </c>
      <c r="J342">
        <v>0.88</v>
      </c>
      <c r="K342">
        <v>1.83</v>
      </c>
      <c r="L342">
        <f t="shared" si="27"/>
        <v>3</v>
      </c>
      <c r="M342">
        <f t="shared" si="26"/>
        <v>4.8311999999999999</v>
      </c>
    </row>
    <row r="343" spans="1:13" x14ac:dyDescent="0.25">
      <c r="A343">
        <v>31</v>
      </c>
      <c r="B343">
        <v>0.88</v>
      </c>
      <c r="C343">
        <v>1.83</v>
      </c>
      <c r="I343">
        <v>34</v>
      </c>
      <c r="J343">
        <v>0.7</v>
      </c>
      <c r="K343">
        <v>2.0699999999999998</v>
      </c>
      <c r="L343">
        <f t="shared" si="27"/>
        <v>3</v>
      </c>
      <c r="M343">
        <f t="shared" si="26"/>
        <v>4.3469999999999986</v>
      </c>
    </row>
    <row r="344" spans="1:13" x14ac:dyDescent="0.25">
      <c r="A344">
        <v>34</v>
      </c>
      <c r="B344">
        <v>0.7</v>
      </c>
      <c r="C344">
        <v>2.0699999999999998</v>
      </c>
      <c r="I344">
        <v>37</v>
      </c>
      <c r="J344">
        <v>0.7</v>
      </c>
      <c r="K344">
        <v>1.65</v>
      </c>
      <c r="L344">
        <f t="shared" si="27"/>
        <v>3</v>
      </c>
      <c r="M344">
        <f t="shared" si="26"/>
        <v>3.4649999999999994</v>
      </c>
    </row>
    <row r="345" spans="1:13" x14ac:dyDescent="0.25">
      <c r="A345">
        <v>37</v>
      </c>
      <c r="B345">
        <v>0.7</v>
      </c>
      <c r="C345">
        <v>1.65</v>
      </c>
      <c r="I345">
        <v>40</v>
      </c>
      <c r="J345">
        <v>0.65</v>
      </c>
      <c r="K345">
        <v>1.34</v>
      </c>
      <c r="L345">
        <f t="shared" si="27"/>
        <v>3</v>
      </c>
      <c r="M345">
        <f t="shared" si="26"/>
        <v>2.6130000000000004</v>
      </c>
    </row>
    <row r="346" spans="1:13" x14ac:dyDescent="0.25">
      <c r="A346">
        <v>40</v>
      </c>
      <c r="B346">
        <v>0.65</v>
      </c>
      <c r="C346">
        <v>1.34</v>
      </c>
      <c r="I346">
        <v>43</v>
      </c>
      <c r="J346">
        <v>0.7</v>
      </c>
      <c r="K346">
        <v>1.53</v>
      </c>
      <c r="L346">
        <f t="shared" si="27"/>
        <v>3</v>
      </c>
      <c r="M346">
        <f>L346*K346*J346</f>
        <v>3.2129999999999996</v>
      </c>
    </row>
    <row r="347" spans="1:13" x14ac:dyDescent="0.25">
      <c r="A347">
        <v>43</v>
      </c>
      <c r="B347">
        <v>0.7</v>
      </c>
      <c r="C347">
        <v>1.53</v>
      </c>
      <c r="I347">
        <v>46</v>
      </c>
      <c r="J347">
        <v>0.75</v>
      </c>
      <c r="K347">
        <v>2.13</v>
      </c>
      <c r="L347">
        <f t="shared" si="27"/>
        <v>3</v>
      </c>
      <c r="M347">
        <f t="shared" si="26"/>
        <v>4.7924999999999995</v>
      </c>
    </row>
    <row r="348" spans="1:13" x14ac:dyDescent="0.25">
      <c r="A348">
        <v>46</v>
      </c>
      <c r="B348">
        <v>0.75</v>
      </c>
      <c r="C348">
        <v>2.13</v>
      </c>
      <c r="I348">
        <v>49</v>
      </c>
      <c r="J348">
        <v>0.78</v>
      </c>
      <c r="K348">
        <v>1.27</v>
      </c>
      <c r="L348">
        <f t="shared" si="27"/>
        <v>3</v>
      </c>
      <c r="M348">
        <f t="shared" si="26"/>
        <v>2.9718</v>
      </c>
    </row>
    <row r="349" spans="1:13" x14ac:dyDescent="0.25">
      <c r="A349">
        <v>49</v>
      </c>
      <c r="B349">
        <v>0.78</v>
      </c>
      <c r="C349">
        <v>1.27</v>
      </c>
      <c r="I349">
        <v>52</v>
      </c>
      <c r="J349">
        <v>0.72</v>
      </c>
      <c r="K349">
        <v>1.32</v>
      </c>
      <c r="L349">
        <f t="shared" si="27"/>
        <v>3</v>
      </c>
      <c r="M349">
        <f t="shared" si="26"/>
        <v>2.8512</v>
      </c>
    </row>
    <row r="350" spans="1:13" x14ac:dyDescent="0.25">
      <c r="A350">
        <v>52</v>
      </c>
      <c r="B350">
        <v>0.72</v>
      </c>
      <c r="C350">
        <v>1.32</v>
      </c>
      <c r="I350">
        <v>55</v>
      </c>
      <c r="J350">
        <v>0.75</v>
      </c>
      <c r="K350">
        <v>1.63</v>
      </c>
      <c r="L350">
        <f t="shared" si="27"/>
        <v>3</v>
      </c>
      <c r="M350">
        <f t="shared" si="26"/>
        <v>3.6674999999999995</v>
      </c>
    </row>
    <row r="351" spans="1:13" x14ac:dyDescent="0.25">
      <c r="A351">
        <v>55</v>
      </c>
      <c r="B351">
        <v>0.75</v>
      </c>
      <c r="C351">
        <v>1.63</v>
      </c>
      <c r="I351">
        <v>58</v>
      </c>
      <c r="J351">
        <v>0.8</v>
      </c>
      <c r="K351">
        <v>2.04</v>
      </c>
      <c r="L351">
        <f t="shared" si="27"/>
        <v>3</v>
      </c>
      <c r="M351">
        <f t="shared" si="26"/>
        <v>4.8960000000000008</v>
      </c>
    </row>
    <row r="352" spans="1:13" x14ac:dyDescent="0.25">
      <c r="A352">
        <v>58</v>
      </c>
      <c r="B352">
        <v>0.8</v>
      </c>
      <c r="C352">
        <v>2.04</v>
      </c>
      <c r="I352">
        <v>61</v>
      </c>
      <c r="J352">
        <v>0.9</v>
      </c>
      <c r="K352">
        <v>1.3</v>
      </c>
      <c r="L352">
        <f t="shared" si="27"/>
        <v>3</v>
      </c>
      <c r="M352">
        <f t="shared" si="26"/>
        <v>3.5100000000000002</v>
      </c>
    </row>
    <row r="353" spans="1:15" x14ac:dyDescent="0.25">
      <c r="A353">
        <v>61</v>
      </c>
      <c r="B353">
        <v>0.9</v>
      </c>
      <c r="C353">
        <v>1.3</v>
      </c>
      <c r="I353">
        <v>64</v>
      </c>
      <c r="J353">
        <v>1.25</v>
      </c>
      <c r="K353">
        <v>0.6</v>
      </c>
      <c r="L353">
        <f t="shared" si="27"/>
        <v>3</v>
      </c>
      <c r="M353">
        <f t="shared" si="26"/>
        <v>2.25</v>
      </c>
    </row>
    <row r="354" spans="1:15" x14ac:dyDescent="0.25">
      <c r="A354">
        <v>64</v>
      </c>
      <c r="B354">
        <v>1.25</v>
      </c>
      <c r="C354">
        <v>0.6</v>
      </c>
      <c r="I354">
        <v>67</v>
      </c>
      <c r="J354">
        <v>1.38</v>
      </c>
      <c r="K354">
        <v>1.52</v>
      </c>
      <c r="L354">
        <f t="shared" si="27"/>
        <v>3</v>
      </c>
      <c r="M354">
        <f t="shared" si="26"/>
        <v>6.2928000000000006</v>
      </c>
    </row>
    <row r="355" spans="1:15" x14ac:dyDescent="0.25">
      <c r="A355">
        <v>67</v>
      </c>
      <c r="B355">
        <v>1.38</v>
      </c>
      <c r="C355">
        <v>1.52</v>
      </c>
      <c r="I355">
        <v>70</v>
      </c>
      <c r="J355">
        <v>1.58</v>
      </c>
      <c r="K355">
        <v>1.78</v>
      </c>
      <c r="L355">
        <f t="shared" si="27"/>
        <v>3</v>
      </c>
      <c r="M355">
        <f t="shared" si="26"/>
        <v>8.4372000000000007</v>
      </c>
    </row>
    <row r="356" spans="1:15" x14ac:dyDescent="0.25">
      <c r="A356">
        <v>70</v>
      </c>
      <c r="B356">
        <v>1.58</v>
      </c>
      <c r="C356">
        <v>1.78</v>
      </c>
      <c r="I356">
        <v>73</v>
      </c>
      <c r="J356">
        <v>1.4</v>
      </c>
      <c r="K356">
        <v>0.72</v>
      </c>
      <c r="L356">
        <f>(I357-I355)/2</f>
        <v>2.3999999999999986</v>
      </c>
      <c r="M356">
        <f t="shared" si="26"/>
        <v>2.4191999999999982</v>
      </c>
    </row>
    <row r="357" spans="1:15" x14ac:dyDescent="0.25">
      <c r="A357">
        <v>73</v>
      </c>
      <c r="B357">
        <v>1.4</v>
      </c>
      <c r="C357">
        <v>0.72</v>
      </c>
      <c r="I357">
        <v>74.8</v>
      </c>
      <c r="J357">
        <v>0.28000000000000003</v>
      </c>
      <c r="K357">
        <v>0.02</v>
      </c>
      <c r="M357">
        <f t="shared" si="26"/>
        <v>0</v>
      </c>
    </row>
    <row r="358" spans="1:15" x14ac:dyDescent="0.25">
      <c r="A358">
        <v>74.8</v>
      </c>
      <c r="B358">
        <v>0.28000000000000003</v>
      </c>
      <c r="C358">
        <v>0.02</v>
      </c>
    </row>
    <row r="362" spans="1:15" x14ac:dyDescent="0.25">
      <c r="A362" s="58" t="s">
        <v>3791</v>
      </c>
    </row>
    <row r="363" spans="1:15" x14ac:dyDescent="0.25">
      <c r="A363" s="831">
        <v>40136</v>
      </c>
      <c r="B363" s="832">
        <v>0.54166666666666663</v>
      </c>
      <c r="N363" s="3">
        <v>40136</v>
      </c>
      <c r="O363" s="4">
        <v>0.54166666666666663</v>
      </c>
    </row>
    <row r="364" spans="1:15" x14ac:dyDescent="0.25">
      <c r="A364" t="s">
        <v>1</v>
      </c>
      <c r="B364" t="s">
        <v>2</v>
      </c>
      <c r="C364" t="s">
        <v>3</v>
      </c>
      <c r="I364" t="s">
        <v>14</v>
      </c>
      <c r="J364" t="s">
        <v>15</v>
      </c>
      <c r="K364" t="s">
        <v>3</v>
      </c>
      <c r="L364" t="s">
        <v>16</v>
      </c>
      <c r="M364" t="s">
        <v>5</v>
      </c>
      <c r="N364" t="s">
        <v>6</v>
      </c>
    </row>
    <row r="365" spans="1:15" x14ac:dyDescent="0.25">
      <c r="A365">
        <v>0</v>
      </c>
      <c r="B365">
        <v>0.78</v>
      </c>
      <c r="C365">
        <v>0.94</v>
      </c>
      <c r="E365" t="s">
        <v>8</v>
      </c>
      <c r="F365">
        <v>74.900000000000006</v>
      </c>
      <c r="I365">
        <v>0</v>
      </c>
      <c r="J365">
        <v>0.78</v>
      </c>
      <c r="K365">
        <v>0.94</v>
      </c>
      <c r="M365">
        <f>L365*K365*J365</f>
        <v>0</v>
      </c>
      <c r="N365">
        <f>SUM(M365:M390)</f>
        <v>72.282449999999997</v>
      </c>
    </row>
    <row r="366" spans="1:15" x14ac:dyDescent="0.25">
      <c r="A366">
        <v>3</v>
      </c>
      <c r="B366">
        <v>1.2</v>
      </c>
      <c r="C366">
        <v>0.83</v>
      </c>
      <c r="E366" t="s">
        <v>7</v>
      </c>
      <c r="F366">
        <v>0</v>
      </c>
      <c r="I366">
        <v>3</v>
      </c>
      <c r="J366">
        <v>1.2</v>
      </c>
      <c r="K366">
        <v>0.83</v>
      </c>
      <c r="L366">
        <f>(I367-I365)/2</f>
        <v>2</v>
      </c>
      <c r="M366">
        <f t="shared" ref="M366:M390" si="28">L366*K366*J366</f>
        <v>1.9919999999999998</v>
      </c>
    </row>
    <row r="367" spans="1:15" x14ac:dyDescent="0.25">
      <c r="A367">
        <v>4</v>
      </c>
      <c r="B367">
        <v>1.35</v>
      </c>
      <c r="C367">
        <v>1.95</v>
      </c>
      <c r="I367">
        <v>4</v>
      </c>
      <c r="J367">
        <v>1.35</v>
      </c>
      <c r="K367">
        <v>1.95</v>
      </c>
      <c r="L367">
        <f t="shared" ref="L367:L389" si="29">(I368-I366)/2</f>
        <v>2</v>
      </c>
      <c r="M367">
        <f t="shared" si="28"/>
        <v>5.2650000000000006</v>
      </c>
    </row>
    <row r="368" spans="1:15" x14ac:dyDescent="0.25">
      <c r="A368">
        <v>7</v>
      </c>
      <c r="B368">
        <v>1.29</v>
      </c>
      <c r="C368">
        <v>0.68</v>
      </c>
      <c r="E368" t="s">
        <v>19</v>
      </c>
      <c r="F368">
        <v>0.47499999999999998</v>
      </c>
      <c r="I368">
        <v>7</v>
      </c>
      <c r="J368">
        <v>1.29</v>
      </c>
      <c r="K368">
        <v>0.68</v>
      </c>
      <c r="L368">
        <f t="shared" si="29"/>
        <v>2.5</v>
      </c>
      <c r="M368">
        <f t="shared" si="28"/>
        <v>2.1930000000000005</v>
      </c>
    </row>
    <row r="369" spans="1:13" x14ac:dyDescent="0.25">
      <c r="A369">
        <v>9</v>
      </c>
      <c r="B369">
        <v>1.1000000000000001</v>
      </c>
      <c r="C369">
        <v>1.22</v>
      </c>
      <c r="I369">
        <v>9</v>
      </c>
      <c r="J369">
        <v>1.1000000000000001</v>
      </c>
      <c r="K369">
        <v>1.22</v>
      </c>
      <c r="L369">
        <f t="shared" si="29"/>
        <v>1.5</v>
      </c>
      <c r="M369">
        <f t="shared" si="28"/>
        <v>2.0130000000000003</v>
      </c>
    </row>
    <row r="370" spans="1:13" x14ac:dyDescent="0.25">
      <c r="A370">
        <v>10</v>
      </c>
      <c r="B370">
        <v>1</v>
      </c>
      <c r="C370">
        <v>1.44</v>
      </c>
      <c r="I370">
        <v>10</v>
      </c>
      <c r="J370">
        <v>1</v>
      </c>
      <c r="K370">
        <v>1.44</v>
      </c>
      <c r="L370">
        <f t="shared" si="29"/>
        <v>2.5</v>
      </c>
      <c r="M370">
        <f t="shared" si="28"/>
        <v>3.5999999999999996</v>
      </c>
    </row>
    <row r="371" spans="1:13" x14ac:dyDescent="0.25">
      <c r="A371">
        <v>14</v>
      </c>
      <c r="B371">
        <v>0.73</v>
      </c>
      <c r="C371">
        <v>0.79</v>
      </c>
      <c r="I371">
        <v>14</v>
      </c>
      <c r="J371">
        <v>0.73</v>
      </c>
      <c r="K371">
        <v>0.79</v>
      </c>
      <c r="L371">
        <f t="shared" si="29"/>
        <v>3.5</v>
      </c>
      <c r="M371">
        <f t="shared" si="28"/>
        <v>2.0184500000000001</v>
      </c>
    </row>
    <row r="372" spans="1:13" x14ac:dyDescent="0.25">
      <c r="A372">
        <v>17</v>
      </c>
      <c r="B372">
        <v>0.6</v>
      </c>
      <c r="C372">
        <v>1.76</v>
      </c>
      <c r="I372">
        <v>17</v>
      </c>
      <c r="J372">
        <v>0.6</v>
      </c>
      <c r="K372">
        <v>1.76</v>
      </c>
      <c r="L372">
        <f t="shared" si="29"/>
        <v>3</v>
      </c>
      <c r="M372">
        <f t="shared" si="28"/>
        <v>3.1680000000000001</v>
      </c>
    </row>
    <row r="373" spans="1:13" x14ac:dyDescent="0.25">
      <c r="A373">
        <v>20</v>
      </c>
      <c r="B373">
        <v>0.6</v>
      </c>
      <c r="C373">
        <v>1.63</v>
      </c>
      <c r="I373">
        <v>20</v>
      </c>
      <c r="J373">
        <v>0.6</v>
      </c>
      <c r="K373">
        <v>1.63</v>
      </c>
      <c r="L373">
        <f t="shared" si="29"/>
        <v>3</v>
      </c>
      <c r="M373">
        <f t="shared" si="28"/>
        <v>2.9339999999999997</v>
      </c>
    </row>
    <row r="374" spans="1:13" x14ac:dyDescent="0.25">
      <c r="A374">
        <v>23</v>
      </c>
      <c r="B374">
        <v>0.3</v>
      </c>
      <c r="C374">
        <v>2.52</v>
      </c>
      <c r="I374">
        <v>23</v>
      </c>
      <c r="J374">
        <v>0.3</v>
      </c>
      <c r="K374">
        <v>2.52</v>
      </c>
      <c r="L374">
        <f t="shared" si="29"/>
        <v>3</v>
      </c>
      <c r="M374">
        <f t="shared" si="28"/>
        <v>2.2680000000000002</v>
      </c>
    </row>
    <row r="375" spans="1:13" x14ac:dyDescent="0.25">
      <c r="A375">
        <v>26</v>
      </c>
      <c r="B375">
        <v>0.57999999999999996</v>
      </c>
      <c r="C375">
        <v>1.48</v>
      </c>
      <c r="I375">
        <v>26</v>
      </c>
      <c r="J375">
        <v>0.57999999999999996</v>
      </c>
      <c r="K375">
        <v>1.48</v>
      </c>
      <c r="L375">
        <f t="shared" si="29"/>
        <v>3</v>
      </c>
      <c r="M375">
        <f t="shared" si="28"/>
        <v>2.5751999999999997</v>
      </c>
    </row>
    <row r="376" spans="1:13" x14ac:dyDescent="0.25">
      <c r="A376">
        <v>29</v>
      </c>
      <c r="B376">
        <v>0.57999999999999996</v>
      </c>
      <c r="C376">
        <v>1.67</v>
      </c>
      <c r="I376">
        <v>29</v>
      </c>
      <c r="J376">
        <v>0.57999999999999996</v>
      </c>
      <c r="K376">
        <v>1.67</v>
      </c>
      <c r="L376">
        <f t="shared" si="29"/>
        <v>2.5</v>
      </c>
      <c r="M376">
        <f t="shared" si="28"/>
        <v>2.4214999999999995</v>
      </c>
    </row>
    <row r="377" spans="1:13" x14ac:dyDescent="0.25">
      <c r="A377">
        <v>31</v>
      </c>
      <c r="B377">
        <v>0.5</v>
      </c>
      <c r="C377">
        <v>1.48</v>
      </c>
      <c r="I377">
        <v>31</v>
      </c>
      <c r="J377">
        <v>0.5</v>
      </c>
      <c r="K377">
        <v>1.48</v>
      </c>
      <c r="L377">
        <f t="shared" si="29"/>
        <v>2.5</v>
      </c>
      <c r="M377">
        <f t="shared" si="28"/>
        <v>1.85</v>
      </c>
    </row>
    <row r="378" spans="1:13" x14ac:dyDescent="0.25">
      <c r="A378">
        <v>34</v>
      </c>
      <c r="B378">
        <v>0.55000000000000004</v>
      </c>
      <c r="C378">
        <v>0.73</v>
      </c>
      <c r="I378">
        <v>34</v>
      </c>
      <c r="J378">
        <v>0.55000000000000004</v>
      </c>
      <c r="K378">
        <v>0.73</v>
      </c>
      <c r="L378">
        <f t="shared" si="29"/>
        <v>3</v>
      </c>
      <c r="M378">
        <f t="shared" si="28"/>
        <v>1.2045000000000001</v>
      </c>
    </row>
    <row r="379" spans="1:13" x14ac:dyDescent="0.25">
      <c r="A379">
        <v>37</v>
      </c>
      <c r="B379">
        <v>0.5</v>
      </c>
      <c r="C379">
        <v>1.63</v>
      </c>
      <c r="I379">
        <v>37</v>
      </c>
      <c r="J379">
        <v>0.5</v>
      </c>
      <c r="K379">
        <v>1.63</v>
      </c>
      <c r="L379">
        <f t="shared" si="29"/>
        <v>3</v>
      </c>
      <c r="M379">
        <f t="shared" si="28"/>
        <v>2.4449999999999998</v>
      </c>
    </row>
    <row r="380" spans="1:13" x14ac:dyDescent="0.25">
      <c r="A380">
        <v>40</v>
      </c>
      <c r="B380">
        <v>0.7</v>
      </c>
      <c r="C380">
        <v>1.53</v>
      </c>
      <c r="I380">
        <v>40</v>
      </c>
      <c r="J380">
        <v>0.7</v>
      </c>
      <c r="K380">
        <v>1.53</v>
      </c>
      <c r="L380">
        <f t="shared" si="29"/>
        <v>3</v>
      </c>
      <c r="M380">
        <f t="shared" si="28"/>
        <v>3.2129999999999996</v>
      </c>
    </row>
    <row r="381" spans="1:13" x14ac:dyDescent="0.25">
      <c r="A381">
        <v>43</v>
      </c>
      <c r="B381">
        <v>0.74</v>
      </c>
      <c r="C381">
        <v>1.02</v>
      </c>
      <c r="I381">
        <v>43</v>
      </c>
      <c r="J381">
        <v>0.74</v>
      </c>
      <c r="K381">
        <v>1.02</v>
      </c>
      <c r="L381">
        <f t="shared" si="29"/>
        <v>3</v>
      </c>
      <c r="M381">
        <f t="shared" si="28"/>
        <v>2.2644000000000002</v>
      </c>
    </row>
    <row r="382" spans="1:13" x14ac:dyDescent="0.25">
      <c r="A382">
        <v>46</v>
      </c>
      <c r="B382">
        <v>0.74</v>
      </c>
      <c r="C382">
        <v>1.66</v>
      </c>
      <c r="I382">
        <v>46</v>
      </c>
      <c r="J382">
        <v>0.74</v>
      </c>
      <c r="K382">
        <v>1.66</v>
      </c>
      <c r="L382">
        <f t="shared" si="29"/>
        <v>3</v>
      </c>
      <c r="M382">
        <f t="shared" si="28"/>
        <v>3.6851999999999996</v>
      </c>
    </row>
    <row r="383" spans="1:13" x14ac:dyDescent="0.25">
      <c r="A383">
        <v>49</v>
      </c>
      <c r="B383">
        <v>0.71</v>
      </c>
      <c r="C383">
        <v>1.18</v>
      </c>
      <c r="I383">
        <v>49</v>
      </c>
      <c r="J383">
        <v>0.71</v>
      </c>
      <c r="K383">
        <v>1.18</v>
      </c>
      <c r="L383">
        <f t="shared" si="29"/>
        <v>3</v>
      </c>
      <c r="M383">
        <f t="shared" si="28"/>
        <v>2.5133999999999999</v>
      </c>
    </row>
    <row r="384" spans="1:13" x14ac:dyDescent="0.25">
      <c r="A384">
        <v>52</v>
      </c>
      <c r="B384">
        <v>0.9</v>
      </c>
      <c r="C384">
        <v>1.32</v>
      </c>
      <c r="I384">
        <v>52</v>
      </c>
      <c r="J384">
        <v>0.9</v>
      </c>
      <c r="K384">
        <v>1.32</v>
      </c>
      <c r="L384">
        <f t="shared" si="29"/>
        <v>3</v>
      </c>
      <c r="M384">
        <f t="shared" si="28"/>
        <v>3.5640000000000001</v>
      </c>
    </row>
    <row r="385" spans="1:13" x14ac:dyDescent="0.25">
      <c r="A385">
        <v>55</v>
      </c>
      <c r="B385">
        <v>1.0900000000000001</v>
      </c>
      <c r="C385">
        <v>1.1299999999999999</v>
      </c>
      <c r="I385">
        <v>55</v>
      </c>
      <c r="J385">
        <v>1.0900000000000001</v>
      </c>
      <c r="K385">
        <v>1.1299999999999999</v>
      </c>
      <c r="L385">
        <f t="shared" si="29"/>
        <v>3</v>
      </c>
      <c r="M385">
        <f t="shared" si="28"/>
        <v>3.6951000000000001</v>
      </c>
    </row>
    <row r="386" spans="1:13" x14ac:dyDescent="0.25">
      <c r="A386">
        <v>58</v>
      </c>
      <c r="B386">
        <v>0.99</v>
      </c>
      <c r="C386">
        <v>1.1499999999999999</v>
      </c>
      <c r="I386">
        <v>58</v>
      </c>
      <c r="J386">
        <v>0.99</v>
      </c>
      <c r="K386">
        <v>1.1499999999999999</v>
      </c>
      <c r="L386">
        <f t="shared" si="29"/>
        <v>3</v>
      </c>
      <c r="M386">
        <f t="shared" si="28"/>
        <v>3.4154999999999998</v>
      </c>
    </row>
    <row r="387" spans="1:13" x14ac:dyDescent="0.25">
      <c r="A387">
        <v>61</v>
      </c>
      <c r="B387">
        <v>0.95</v>
      </c>
      <c r="C387">
        <v>2.19</v>
      </c>
      <c r="I387">
        <v>61</v>
      </c>
      <c r="J387">
        <v>0.95</v>
      </c>
      <c r="K387">
        <v>2.19</v>
      </c>
      <c r="L387">
        <f t="shared" si="29"/>
        <v>3</v>
      </c>
      <c r="M387">
        <f t="shared" si="28"/>
        <v>6.2415000000000003</v>
      </c>
    </row>
    <row r="388" spans="1:13" x14ac:dyDescent="0.25">
      <c r="A388">
        <v>64</v>
      </c>
      <c r="B388">
        <v>0.95</v>
      </c>
      <c r="C388">
        <v>1.83</v>
      </c>
      <c r="I388">
        <v>64</v>
      </c>
      <c r="J388">
        <v>0.95</v>
      </c>
      <c r="K388">
        <v>1.83</v>
      </c>
      <c r="L388">
        <f t="shared" si="29"/>
        <v>3</v>
      </c>
      <c r="M388">
        <f t="shared" si="28"/>
        <v>5.2154999999999996</v>
      </c>
    </row>
    <row r="389" spans="1:13" x14ac:dyDescent="0.25">
      <c r="A389">
        <v>67</v>
      </c>
      <c r="B389">
        <v>0.72</v>
      </c>
      <c r="C389">
        <v>1.17</v>
      </c>
      <c r="I389">
        <v>67</v>
      </c>
      <c r="J389">
        <v>0.72</v>
      </c>
      <c r="K389">
        <v>1.17</v>
      </c>
      <c r="L389">
        <f t="shared" si="29"/>
        <v>3</v>
      </c>
      <c r="M389">
        <f t="shared" si="28"/>
        <v>2.5271999999999997</v>
      </c>
    </row>
    <row r="390" spans="1:13" x14ac:dyDescent="0.25">
      <c r="A390">
        <v>70</v>
      </c>
      <c r="B390">
        <v>0.71</v>
      </c>
      <c r="C390">
        <v>0.77</v>
      </c>
      <c r="I390">
        <v>70</v>
      </c>
      <c r="J390">
        <v>0.71</v>
      </c>
      <c r="K390">
        <v>0.77</v>
      </c>
      <c r="M390">
        <f t="shared" si="28"/>
        <v>0</v>
      </c>
    </row>
  </sheetData>
  <pageMargins left="0.75" right="0.75" top="1" bottom="1" header="0.5" footer="0.5"/>
  <pageSetup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E17BF-C548-44E8-B1C3-53B972791E65}">
  <dimension ref="A1:Y1346"/>
  <sheetViews>
    <sheetView topLeftCell="A31" workbookViewId="0">
      <selection activeCell="A54" sqref="A54"/>
    </sheetView>
  </sheetViews>
  <sheetFormatPr defaultRowHeight="13.2" x14ac:dyDescent="0.25"/>
  <sheetData>
    <row r="1" spans="1:25" x14ac:dyDescent="0.25">
      <c r="A1" s="58" t="s">
        <v>3798</v>
      </c>
    </row>
    <row r="3" spans="1:25" x14ac:dyDescent="0.25">
      <c r="A3" t="s">
        <v>60</v>
      </c>
      <c r="G3" t="s">
        <v>61</v>
      </c>
      <c r="M3" t="s">
        <v>62</v>
      </c>
      <c r="S3" t="s">
        <v>63</v>
      </c>
      <c r="Y3" t="s">
        <v>64</v>
      </c>
    </row>
    <row r="4" spans="1:25" x14ac:dyDescent="0.25">
      <c r="A4" t="s">
        <v>65</v>
      </c>
      <c r="G4" t="s">
        <v>65</v>
      </c>
      <c r="M4" t="s">
        <v>65</v>
      </c>
      <c r="S4" t="s">
        <v>65</v>
      </c>
      <c r="Y4" t="s">
        <v>65</v>
      </c>
    </row>
    <row r="5" spans="1:25" x14ac:dyDescent="0.25">
      <c r="A5" t="s">
        <v>66</v>
      </c>
      <c r="G5" t="s">
        <v>66</v>
      </c>
      <c r="M5" t="s">
        <v>66</v>
      </c>
      <c r="S5" t="s">
        <v>66</v>
      </c>
      <c r="Y5" t="s">
        <v>66</v>
      </c>
    </row>
    <row r="8" spans="1:25" x14ac:dyDescent="0.25">
      <c r="A8" t="s">
        <v>67</v>
      </c>
      <c r="G8" t="s">
        <v>67</v>
      </c>
      <c r="M8" t="s">
        <v>67</v>
      </c>
      <c r="S8" t="s">
        <v>67</v>
      </c>
      <c r="Y8" t="s">
        <v>67</v>
      </c>
    </row>
    <row r="9" spans="1:25" x14ac:dyDescent="0.25">
      <c r="A9" t="s">
        <v>68</v>
      </c>
      <c r="G9" t="s">
        <v>69</v>
      </c>
      <c r="M9" t="s">
        <v>70</v>
      </c>
      <c r="S9" t="s">
        <v>71</v>
      </c>
      <c r="Y9" t="s">
        <v>72</v>
      </c>
    </row>
    <row r="10" spans="1:25" x14ac:dyDescent="0.25">
      <c r="A10" t="s">
        <v>73</v>
      </c>
      <c r="G10" t="s">
        <v>74</v>
      </c>
      <c r="M10" t="s">
        <v>75</v>
      </c>
      <c r="S10" t="s">
        <v>76</v>
      </c>
      <c r="Y10" t="s">
        <v>77</v>
      </c>
    </row>
    <row r="12" spans="1:25" x14ac:dyDescent="0.25">
      <c r="A12" t="s">
        <v>78</v>
      </c>
      <c r="G12" t="s">
        <v>78</v>
      </c>
      <c r="M12" t="s">
        <v>78</v>
      </c>
      <c r="S12" t="s">
        <v>78</v>
      </c>
      <c r="Y12" t="s">
        <v>78</v>
      </c>
    </row>
    <row r="13" spans="1:25" x14ac:dyDescent="0.25">
      <c r="A13" t="s">
        <v>79</v>
      </c>
      <c r="G13" t="s">
        <v>79</v>
      </c>
      <c r="M13" t="s">
        <v>79</v>
      </c>
      <c r="S13" t="s">
        <v>79</v>
      </c>
      <c r="Y13" t="s">
        <v>79</v>
      </c>
    </row>
    <row r="14" spans="1:25" s="58" customFormat="1" x14ac:dyDescent="0.25">
      <c r="A14" s="58" t="s">
        <v>80</v>
      </c>
      <c r="G14" s="58" t="s">
        <v>80</v>
      </c>
      <c r="M14" s="58" t="s">
        <v>80</v>
      </c>
      <c r="S14" s="58" t="s">
        <v>80</v>
      </c>
      <c r="Y14" s="58" t="s">
        <v>80</v>
      </c>
    </row>
    <row r="15" spans="1:25" x14ac:dyDescent="0.25">
      <c r="A15" t="s">
        <v>81</v>
      </c>
      <c r="G15" t="s">
        <v>81</v>
      </c>
      <c r="M15" t="s">
        <v>81</v>
      </c>
      <c r="S15" t="s">
        <v>81</v>
      </c>
      <c r="Y15" t="s">
        <v>81</v>
      </c>
    </row>
    <row r="16" spans="1:25" x14ac:dyDescent="0.25">
      <c r="A16" t="s">
        <v>82</v>
      </c>
      <c r="G16" t="s">
        <v>82</v>
      </c>
      <c r="M16" t="s">
        <v>82</v>
      </c>
      <c r="S16" t="s">
        <v>82</v>
      </c>
      <c r="Y16" t="s">
        <v>82</v>
      </c>
    </row>
    <row r="17" spans="1:25" x14ac:dyDescent="0.25">
      <c r="A17" t="s">
        <v>83</v>
      </c>
      <c r="G17" t="s">
        <v>83</v>
      </c>
      <c r="M17" t="s">
        <v>83</v>
      </c>
      <c r="S17" t="s">
        <v>83</v>
      </c>
      <c r="Y17" t="s">
        <v>83</v>
      </c>
    </row>
    <row r="19" spans="1:25" x14ac:dyDescent="0.25">
      <c r="A19" t="s">
        <v>84</v>
      </c>
      <c r="G19" t="s">
        <v>84</v>
      </c>
      <c r="M19" t="s">
        <v>84</v>
      </c>
      <c r="S19" t="s">
        <v>84</v>
      </c>
      <c r="Y19" t="s">
        <v>84</v>
      </c>
    </row>
    <row r="20" spans="1:25" s="58" customFormat="1" x14ac:dyDescent="0.25">
      <c r="A20" s="58" t="s">
        <v>85</v>
      </c>
      <c r="G20" s="58" t="s">
        <v>86</v>
      </c>
      <c r="M20" s="58" t="s">
        <v>87</v>
      </c>
      <c r="S20" s="58" t="s">
        <v>88</v>
      </c>
      <c r="Y20" s="58" t="s">
        <v>89</v>
      </c>
    </row>
    <row r="21" spans="1:25" x14ac:dyDescent="0.25">
      <c r="A21" t="s">
        <v>90</v>
      </c>
      <c r="G21" t="s">
        <v>90</v>
      </c>
      <c r="M21" t="s">
        <v>90</v>
      </c>
      <c r="S21" t="s">
        <v>90</v>
      </c>
      <c r="Y21" t="s">
        <v>90</v>
      </c>
    </row>
    <row r="22" spans="1:25" x14ac:dyDescent="0.25">
      <c r="A22" t="s">
        <v>91</v>
      </c>
      <c r="G22" t="s">
        <v>91</v>
      </c>
      <c r="M22" t="s">
        <v>91</v>
      </c>
      <c r="S22" t="s">
        <v>91</v>
      </c>
      <c r="Y22" t="s">
        <v>91</v>
      </c>
    </row>
    <row r="23" spans="1:25" x14ac:dyDescent="0.25">
      <c r="A23" t="s">
        <v>92</v>
      </c>
      <c r="G23" t="s">
        <v>92</v>
      </c>
      <c r="M23" t="s">
        <v>92</v>
      </c>
      <c r="S23" t="s">
        <v>92</v>
      </c>
      <c r="Y23" t="s">
        <v>92</v>
      </c>
    </row>
    <row r="24" spans="1:25" x14ac:dyDescent="0.25">
      <c r="A24" t="s">
        <v>93</v>
      </c>
      <c r="G24" t="s">
        <v>93</v>
      </c>
      <c r="M24" t="s">
        <v>93</v>
      </c>
      <c r="S24" t="s">
        <v>93</v>
      </c>
      <c r="Y24" t="s">
        <v>93</v>
      </c>
    </row>
    <row r="25" spans="1:25" x14ac:dyDescent="0.25">
      <c r="A25" t="s">
        <v>94</v>
      </c>
      <c r="G25" t="s">
        <v>95</v>
      </c>
      <c r="M25" t="s">
        <v>96</v>
      </c>
      <c r="S25" t="s">
        <v>97</v>
      </c>
      <c r="Y25" t="s">
        <v>98</v>
      </c>
    </row>
    <row r="26" spans="1:25" x14ac:dyDescent="0.25">
      <c r="A26" t="s">
        <v>99</v>
      </c>
      <c r="G26" t="s">
        <v>99</v>
      </c>
      <c r="M26" t="s">
        <v>99</v>
      </c>
      <c r="S26" t="s">
        <v>99</v>
      </c>
      <c r="Y26" t="s">
        <v>99</v>
      </c>
    </row>
    <row r="27" spans="1:25" x14ac:dyDescent="0.25">
      <c r="A27" t="s">
        <v>100</v>
      </c>
      <c r="G27" t="s">
        <v>100</v>
      </c>
      <c r="M27" t="s">
        <v>100</v>
      </c>
      <c r="S27" t="s">
        <v>100</v>
      </c>
      <c r="Y27" t="s">
        <v>100</v>
      </c>
    </row>
    <row r="28" spans="1:25" x14ac:dyDescent="0.25">
      <c r="A28" t="s">
        <v>101</v>
      </c>
      <c r="G28" t="s">
        <v>101</v>
      </c>
      <c r="M28" t="s">
        <v>101</v>
      </c>
      <c r="S28" t="s">
        <v>101</v>
      </c>
      <c r="Y28" t="s">
        <v>101</v>
      </c>
    </row>
    <row r="29" spans="1:25" x14ac:dyDescent="0.25">
      <c r="A29" t="s">
        <v>102</v>
      </c>
      <c r="G29" t="s">
        <v>103</v>
      </c>
      <c r="M29" t="s">
        <v>104</v>
      </c>
      <c r="S29" t="s">
        <v>105</v>
      </c>
      <c r="Y29" t="s">
        <v>106</v>
      </c>
    </row>
    <row r="30" spans="1:25" x14ac:dyDescent="0.25">
      <c r="A30" t="s">
        <v>107</v>
      </c>
      <c r="G30" t="s">
        <v>107</v>
      </c>
      <c r="M30" t="s">
        <v>107</v>
      </c>
      <c r="S30" t="s">
        <v>107</v>
      </c>
      <c r="Y30" t="s">
        <v>107</v>
      </c>
    </row>
    <row r="31" spans="1:25" x14ac:dyDescent="0.25">
      <c r="A31" t="s">
        <v>108</v>
      </c>
      <c r="G31" t="s">
        <v>108</v>
      </c>
      <c r="M31" t="s">
        <v>108</v>
      </c>
      <c r="S31" t="s">
        <v>108</v>
      </c>
      <c r="Y31" t="s">
        <v>108</v>
      </c>
    </row>
    <row r="35" spans="1:25" x14ac:dyDescent="0.25">
      <c r="A35" t="s">
        <v>109</v>
      </c>
      <c r="G35" t="s">
        <v>109</v>
      </c>
      <c r="M35" t="s">
        <v>109</v>
      </c>
      <c r="S35" t="s">
        <v>109</v>
      </c>
      <c r="Y35" t="s">
        <v>109</v>
      </c>
    </row>
    <row r="36" spans="1:25" x14ac:dyDescent="0.25">
      <c r="A36" t="s">
        <v>110</v>
      </c>
      <c r="G36" t="s">
        <v>110</v>
      </c>
      <c r="M36" t="s">
        <v>110</v>
      </c>
      <c r="S36" t="s">
        <v>110</v>
      </c>
      <c r="Y36" t="s">
        <v>110</v>
      </c>
    </row>
    <row r="37" spans="1:25" x14ac:dyDescent="0.25">
      <c r="A37" t="s">
        <v>111</v>
      </c>
      <c r="G37" t="s">
        <v>111</v>
      </c>
      <c r="M37" t="s">
        <v>111</v>
      </c>
      <c r="S37" t="s">
        <v>111</v>
      </c>
      <c r="Y37" t="s">
        <v>111</v>
      </c>
    </row>
    <row r="38" spans="1:25" x14ac:dyDescent="0.25">
      <c r="A38" t="s">
        <v>112</v>
      </c>
      <c r="G38" t="s">
        <v>112</v>
      </c>
      <c r="M38" t="s">
        <v>112</v>
      </c>
      <c r="S38" t="s">
        <v>112</v>
      </c>
      <c r="Y38" t="s">
        <v>112</v>
      </c>
    </row>
    <row r="39" spans="1:25" x14ac:dyDescent="0.25">
      <c r="A39" t="s">
        <v>113</v>
      </c>
      <c r="G39" t="s">
        <v>114</v>
      </c>
      <c r="M39" t="s">
        <v>115</v>
      </c>
      <c r="S39" t="s">
        <v>116</v>
      </c>
      <c r="Y39" t="s">
        <v>117</v>
      </c>
    </row>
    <row r="42" spans="1:25" x14ac:dyDescent="0.25">
      <c r="A42" t="s">
        <v>118</v>
      </c>
      <c r="G42" t="s">
        <v>118</v>
      </c>
      <c r="M42" t="s">
        <v>118</v>
      </c>
      <c r="S42" t="s">
        <v>118</v>
      </c>
      <c r="Y42" t="s">
        <v>118</v>
      </c>
    </row>
    <row r="43" spans="1:25" x14ac:dyDescent="0.25">
      <c r="A43" t="s">
        <v>119</v>
      </c>
      <c r="G43" t="s">
        <v>119</v>
      </c>
      <c r="M43" t="s">
        <v>119</v>
      </c>
      <c r="S43" t="s">
        <v>119</v>
      </c>
      <c r="Y43" t="s">
        <v>119</v>
      </c>
    </row>
    <row r="44" spans="1:25" x14ac:dyDescent="0.25">
      <c r="A44" t="s">
        <v>120</v>
      </c>
      <c r="G44" t="s">
        <v>120</v>
      </c>
      <c r="M44" t="s">
        <v>120</v>
      </c>
      <c r="S44" t="s">
        <v>120</v>
      </c>
      <c r="Y44" t="s">
        <v>120</v>
      </c>
    </row>
    <row r="45" spans="1:25" x14ac:dyDescent="0.25">
      <c r="A45" t="s">
        <v>121</v>
      </c>
      <c r="G45" t="s">
        <v>121</v>
      </c>
      <c r="M45" t="s">
        <v>121</v>
      </c>
      <c r="S45" t="s">
        <v>121</v>
      </c>
      <c r="Y45" t="s">
        <v>121</v>
      </c>
    </row>
    <row r="46" spans="1:25" x14ac:dyDescent="0.25">
      <c r="A46" t="s">
        <v>122</v>
      </c>
      <c r="G46" t="s">
        <v>123</v>
      </c>
      <c r="M46" t="s">
        <v>124</v>
      </c>
      <c r="S46" t="s">
        <v>125</v>
      </c>
      <c r="Y46" t="s">
        <v>126</v>
      </c>
    </row>
    <row r="47" spans="1:25" x14ac:dyDescent="0.25">
      <c r="S47" t="s">
        <v>127</v>
      </c>
    </row>
    <row r="49" spans="1:25" x14ac:dyDescent="0.25">
      <c r="A49" t="s">
        <v>118</v>
      </c>
      <c r="G49" t="s">
        <v>118</v>
      </c>
      <c r="M49" t="s">
        <v>118</v>
      </c>
      <c r="Y49" t="s">
        <v>118</v>
      </c>
    </row>
    <row r="50" spans="1:25" x14ac:dyDescent="0.25">
      <c r="A50" t="s">
        <v>128</v>
      </c>
      <c r="G50" t="s">
        <v>128</v>
      </c>
      <c r="M50" t="s">
        <v>128</v>
      </c>
      <c r="S50" t="s">
        <v>118</v>
      </c>
      <c r="Y50" t="s">
        <v>128</v>
      </c>
    </row>
    <row r="51" spans="1:25" x14ac:dyDescent="0.25">
      <c r="A51" t="s">
        <v>129</v>
      </c>
      <c r="G51" t="s">
        <v>130</v>
      </c>
      <c r="M51" t="s">
        <v>131</v>
      </c>
      <c r="S51" t="s">
        <v>128</v>
      </c>
      <c r="Y51" t="s">
        <v>132</v>
      </c>
    </row>
    <row r="52" spans="1:25" x14ac:dyDescent="0.25">
      <c r="A52" t="s">
        <v>133</v>
      </c>
      <c r="G52" t="s">
        <v>133</v>
      </c>
      <c r="M52" t="s">
        <v>133</v>
      </c>
      <c r="S52" t="s">
        <v>134</v>
      </c>
      <c r="Y52" t="s">
        <v>133</v>
      </c>
    </row>
    <row r="53" spans="1:25" x14ac:dyDescent="0.25">
      <c r="A53" t="s">
        <v>135</v>
      </c>
      <c r="G53" t="s">
        <v>135</v>
      </c>
      <c r="M53" t="s">
        <v>135</v>
      </c>
      <c r="S53" t="s">
        <v>133</v>
      </c>
      <c r="Y53" t="s">
        <v>135</v>
      </c>
    </row>
    <row r="54" spans="1:25" x14ac:dyDescent="0.25">
      <c r="A54" t="s">
        <v>136</v>
      </c>
      <c r="G54" t="s">
        <v>136</v>
      </c>
      <c r="M54" t="s">
        <v>136</v>
      </c>
      <c r="S54" t="s">
        <v>135</v>
      </c>
      <c r="Y54" t="s">
        <v>136</v>
      </c>
    </row>
    <row r="55" spans="1:25" x14ac:dyDescent="0.25">
      <c r="A55" t="s">
        <v>137</v>
      </c>
      <c r="G55" t="s">
        <v>137</v>
      </c>
      <c r="M55" t="s">
        <v>137</v>
      </c>
      <c r="S55" t="s">
        <v>136</v>
      </c>
      <c r="Y55" t="s">
        <v>137</v>
      </c>
    </row>
    <row r="56" spans="1:25" x14ac:dyDescent="0.25">
      <c r="A56" t="s">
        <v>138</v>
      </c>
      <c r="G56" t="s">
        <v>139</v>
      </c>
      <c r="M56" t="s">
        <v>140</v>
      </c>
      <c r="S56" t="s">
        <v>137</v>
      </c>
      <c r="Y56" t="s">
        <v>141</v>
      </c>
    </row>
    <row r="57" spans="1:25" x14ac:dyDescent="0.25">
      <c r="A57" t="s">
        <v>142</v>
      </c>
      <c r="G57" t="s">
        <v>143</v>
      </c>
      <c r="M57" t="s">
        <v>144</v>
      </c>
      <c r="S57" t="s">
        <v>145</v>
      </c>
      <c r="Y57" t="s">
        <v>146</v>
      </c>
    </row>
    <row r="58" spans="1:25" x14ac:dyDescent="0.25">
      <c r="A58" t="s">
        <v>147</v>
      </c>
      <c r="G58" t="s">
        <v>148</v>
      </c>
      <c r="M58" t="s">
        <v>149</v>
      </c>
      <c r="S58" t="s">
        <v>150</v>
      </c>
      <c r="Y58" t="s">
        <v>151</v>
      </c>
    </row>
    <row r="59" spans="1:25" x14ac:dyDescent="0.25">
      <c r="A59" t="s">
        <v>152</v>
      </c>
      <c r="G59" t="s">
        <v>153</v>
      </c>
      <c r="M59" t="s">
        <v>154</v>
      </c>
      <c r="S59" t="s">
        <v>155</v>
      </c>
      <c r="Y59" t="s">
        <v>156</v>
      </c>
    </row>
    <row r="60" spans="1:25" x14ac:dyDescent="0.25">
      <c r="A60" t="s">
        <v>157</v>
      </c>
      <c r="G60" t="s">
        <v>158</v>
      </c>
      <c r="M60" t="s">
        <v>159</v>
      </c>
      <c r="S60" t="s">
        <v>160</v>
      </c>
      <c r="Y60" t="s">
        <v>161</v>
      </c>
    </row>
    <row r="61" spans="1:25" x14ac:dyDescent="0.25">
      <c r="A61" t="s">
        <v>162</v>
      </c>
      <c r="G61" t="s">
        <v>163</v>
      </c>
      <c r="M61" t="s">
        <v>164</v>
      </c>
      <c r="S61" t="s">
        <v>165</v>
      </c>
      <c r="Y61" t="s">
        <v>166</v>
      </c>
    </row>
    <row r="62" spans="1:25" x14ac:dyDescent="0.25">
      <c r="A62" t="s">
        <v>167</v>
      </c>
      <c r="G62" t="s">
        <v>168</v>
      </c>
      <c r="M62" t="s">
        <v>169</v>
      </c>
      <c r="S62" t="s">
        <v>170</v>
      </c>
      <c r="Y62" t="s">
        <v>171</v>
      </c>
    </row>
    <row r="63" spans="1:25" x14ac:dyDescent="0.25">
      <c r="A63" t="s">
        <v>172</v>
      </c>
      <c r="G63" t="s">
        <v>173</v>
      </c>
      <c r="M63" t="s">
        <v>174</v>
      </c>
      <c r="S63" t="s">
        <v>175</v>
      </c>
      <c r="Y63" t="s">
        <v>176</v>
      </c>
    </row>
    <row r="64" spans="1:25" x14ac:dyDescent="0.25">
      <c r="A64" t="s">
        <v>177</v>
      </c>
      <c r="G64" t="s">
        <v>178</v>
      </c>
      <c r="M64" t="s">
        <v>179</v>
      </c>
      <c r="S64" t="s">
        <v>180</v>
      </c>
      <c r="Y64" t="s">
        <v>181</v>
      </c>
    </row>
    <row r="65" spans="1:25" x14ac:dyDescent="0.25">
      <c r="A65" t="s">
        <v>182</v>
      </c>
      <c r="G65" t="s">
        <v>183</v>
      </c>
      <c r="M65" t="s">
        <v>184</v>
      </c>
      <c r="S65" t="s">
        <v>185</v>
      </c>
      <c r="Y65" t="s">
        <v>186</v>
      </c>
    </row>
    <row r="66" spans="1:25" x14ac:dyDescent="0.25">
      <c r="A66" t="s">
        <v>187</v>
      </c>
      <c r="G66" t="s">
        <v>188</v>
      </c>
      <c r="M66" t="s">
        <v>189</v>
      </c>
      <c r="S66" t="s">
        <v>190</v>
      </c>
      <c r="Y66" t="s">
        <v>191</v>
      </c>
    </row>
    <row r="67" spans="1:25" x14ac:dyDescent="0.25">
      <c r="A67" t="s">
        <v>192</v>
      </c>
      <c r="G67" t="s">
        <v>193</v>
      </c>
      <c r="M67" t="s">
        <v>194</v>
      </c>
      <c r="S67" t="s">
        <v>195</v>
      </c>
      <c r="Y67" t="s">
        <v>196</v>
      </c>
    </row>
    <row r="68" spans="1:25" x14ac:dyDescent="0.25">
      <c r="A68" t="s">
        <v>197</v>
      </c>
      <c r="G68" t="s">
        <v>198</v>
      </c>
      <c r="M68" t="s">
        <v>199</v>
      </c>
      <c r="S68" t="s">
        <v>200</v>
      </c>
      <c r="Y68" t="s">
        <v>201</v>
      </c>
    </row>
    <row r="69" spans="1:25" x14ac:dyDescent="0.25">
      <c r="A69" t="s">
        <v>202</v>
      </c>
      <c r="G69" t="s">
        <v>203</v>
      </c>
      <c r="M69" t="s">
        <v>204</v>
      </c>
      <c r="S69" t="s">
        <v>205</v>
      </c>
      <c r="Y69" t="s">
        <v>206</v>
      </c>
    </row>
    <row r="70" spans="1:25" x14ac:dyDescent="0.25">
      <c r="A70" t="s">
        <v>207</v>
      </c>
      <c r="G70" t="s">
        <v>208</v>
      </c>
      <c r="M70" t="s">
        <v>209</v>
      </c>
      <c r="S70" t="s">
        <v>210</v>
      </c>
      <c r="Y70" t="s">
        <v>211</v>
      </c>
    </row>
    <row r="71" spans="1:25" x14ac:dyDescent="0.25">
      <c r="A71" t="s">
        <v>212</v>
      </c>
      <c r="G71" t="s">
        <v>213</v>
      </c>
      <c r="M71" t="s">
        <v>214</v>
      </c>
      <c r="S71" t="s">
        <v>215</v>
      </c>
      <c r="Y71" t="s">
        <v>216</v>
      </c>
    </row>
    <row r="72" spans="1:25" x14ac:dyDescent="0.25">
      <c r="A72" t="s">
        <v>217</v>
      </c>
      <c r="G72" t="s">
        <v>218</v>
      </c>
      <c r="M72" t="s">
        <v>219</v>
      </c>
      <c r="S72" t="s">
        <v>220</v>
      </c>
      <c r="Y72" t="s">
        <v>221</v>
      </c>
    </row>
    <row r="73" spans="1:25" x14ac:dyDescent="0.25">
      <c r="A73" t="s">
        <v>222</v>
      </c>
      <c r="G73" t="s">
        <v>223</v>
      </c>
      <c r="M73" t="s">
        <v>224</v>
      </c>
      <c r="S73" t="s">
        <v>225</v>
      </c>
      <c r="Y73" t="s">
        <v>226</v>
      </c>
    </row>
    <row r="74" spans="1:25" x14ac:dyDescent="0.25">
      <c r="A74" t="s">
        <v>227</v>
      </c>
      <c r="G74" t="s">
        <v>228</v>
      </c>
      <c r="M74" t="s">
        <v>229</v>
      </c>
      <c r="S74" t="s">
        <v>230</v>
      </c>
      <c r="Y74" t="s">
        <v>231</v>
      </c>
    </row>
    <row r="75" spans="1:25" x14ac:dyDescent="0.25">
      <c r="A75" t="s">
        <v>232</v>
      </c>
      <c r="G75" t="s">
        <v>233</v>
      </c>
      <c r="M75" t="s">
        <v>234</v>
      </c>
      <c r="S75" t="s">
        <v>235</v>
      </c>
      <c r="Y75" t="s">
        <v>236</v>
      </c>
    </row>
    <row r="76" spans="1:25" x14ac:dyDescent="0.25">
      <c r="A76" t="s">
        <v>237</v>
      </c>
      <c r="G76" t="s">
        <v>238</v>
      </c>
      <c r="M76" t="s">
        <v>239</v>
      </c>
      <c r="S76" t="s">
        <v>240</v>
      </c>
      <c r="Y76" t="s">
        <v>241</v>
      </c>
    </row>
    <row r="77" spans="1:25" x14ac:dyDescent="0.25">
      <c r="A77" t="s">
        <v>242</v>
      </c>
      <c r="G77" t="s">
        <v>243</v>
      </c>
      <c r="M77" t="s">
        <v>244</v>
      </c>
      <c r="S77" t="s">
        <v>245</v>
      </c>
      <c r="Y77" t="s">
        <v>246</v>
      </c>
    </row>
    <row r="78" spans="1:25" x14ac:dyDescent="0.25">
      <c r="A78" t="s">
        <v>247</v>
      </c>
      <c r="G78" t="s">
        <v>248</v>
      </c>
      <c r="M78" t="s">
        <v>249</v>
      </c>
      <c r="S78" t="s">
        <v>250</v>
      </c>
      <c r="Y78" t="s">
        <v>251</v>
      </c>
    </row>
    <row r="79" spans="1:25" x14ac:dyDescent="0.25">
      <c r="A79" t="s">
        <v>252</v>
      </c>
      <c r="G79" t="s">
        <v>253</v>
      </c>
      <c r="M79" t="s">
        <v>254</v>
      </c>
      <c r="S79" t="s">
        <v>255</v>
      </c>
      <c r="Y79" t="s">
        <v>256</v>
      </c>
    </row>
    <row r="80" spans="1:25" x14ac:dyDescent="0.25">
      <c r="A80" t="s">
        <v>257</v>
      </c>
      <c r="G80" t="s">
        <v>258</v>
      </c>
      <c r="M80" t="s">
        <v>259</v>
      </c>
      <c r="S80" t="s">
        <v>260</v>
      </c>
      <c r="Y80" t="s">
        <v>261</v>
      </c>
    </row>
    <row r="81" spans="1:25" x14ac:dyDescent="0.25">
      <c r="A81" t="s">
        <v>262</v>
      </c>
      <c r="G81" t="s">
        <v>263</v>
      </c>
      <c r="M81" t="s">
        <v>264</v>
      </c>
      <c r="S81" t="s">
        <v>265</v>
      </c>
      <c r="Y81" t="s">
        <v>266</v>
      </c>
    </row>
    <row r="82" spans="1:25" x14ac:dyDescent="0.25">
      <c r="A82" t="s">
        <v>267</v>
      </c>
      <c r="G82" t="s">
        <v>268</v>
      </c>
      <c r="M82" t="s">
        <v>269</v>
      </c>
      <c r="S82" t="s">
        <v>270</v>
      </c>
      <c r="Y82" t="s">
        <v>271</v>
      </c>
    </row>
    <row r="83" spans="1:25" x14ac:dyDescent="0.25">
      <c r="A83" t="s">
        <v>272</v>
      </c>
      <c r="G83" t="s">
        <v>273</v>
      </c>
      <c r="M83" t="s">
        <v>274</v>
      </c>
      <c r="S83" t="s">
        <v>275</v>
      </c>
      <c r="Y83" t="s">
        <v>276</v>
      </c>
    </row>
    <row r="84" spans="1:25" x14ac:dyDescent="0.25">
      <c r="A84" t="s">
        <v>277</v>
      </c>
      <c r="G84" t="s">
        <v>278</v>
      </c>
      <c r="M84" t="s">
        <v>279</v>
      </c>
      <c r="S84" t="s">
        <v>280</v>
      </c>
      <c r="Y84" t="s">
        <v>281</v>
      </c>
    </row>
    <row r="85" spans="1:25" x14ac:dyDescent="0.25">
      <c r="A85" t="s">
        <v>282</v>
      </c>
      <c r="G85" t="s">
        <v>283</v>
      </c>
      <c r="M85" t="s">
        <v>284</v>
      </c>
      <c r="S85" t="s">
        <v>285</v>
      </c>
      <c r="Y85" t="s">
        <v>286</v>
      </c>
    </row>
    <row r="86" spans="1:25" x14ac:dyDescent="0.25">
      <c r="A86" t="s">
        <v>287</v>
      </c>
      <c r="G86" t="s">
        <v>288</v>
      </c>
      <c r="M86" t="s">
        <v>289</v>
      </c>
      <c r="S86" t="s">
        <v>290</v>
      </c>
      <c r="Y86" t="s">
        <v>291</v>
      </c>
    </row>
    <row r="87" spans="1:25" x14ac:dyDescent="0.25">
      <c r="A87" t="s">
        <v>292</v>
      </c>
      <c r="G87" t="s">
        <v>293</v>
      </c>
      <c r="M87" t="s">
        <v>294</v>
      </c>
      <c r="S87" t="s">
        <v>295</v>
      </c>
      <c r="Y87" t="s">
        <v>296</v>
      </c>
    </row>
    <row r="88" spans="1:25" x14ac:dyDescent="0.25">
      <c r="A88" t="s">
        <v>297</v>
      </c>
      <c r="G88" t="s">
        <v>298</v>
      </c>
      <c r="M88" t="s">
        <v>299</v>
      </c>
      <c r="S88" t="s">
        <v>300</v>
      </c>
      <c r="Y88" t="s">
        <v>301</v>
      </c>
    </row>
    <row r="89" spans="1:25" x14ac:dyDescent="0.25">
      <c r="A89" t="s">
        <v>302</v>
      </c>
      <c r="G89" t="s">
        <v>303</v>
      </c>
      <c r="M89" t="s">
        <v>304</v>
      </c>
      <c r="S89" t="s">
        <v>305</v>
      </c>
      <c r="Y89" t="s">
        <v>306</v>
      </c>
    </row>
    <row r="90" spans="1:25" x14ac:dyDescent="0.25">
      <c r="A90" t="s">
        <v>307</v>
      </c>
      <c r="G90" t="s">
        <v>308</v>
      </c>
      <c r="M90" t="s">
        <v>309</v>
      </c>
      <c r="S90" t="s">
        <v>310</v>
      </c>
      <c r="Y90" t="s">
        <v>311</v>
      </c>
    </row>
    <row r="91" spans="1:25" x14ac:dyDescent="0.25">
      <c r="A91" t="s">
        <v>312</v>
      </c>
      <c r="G91" t="s">
        <v>313</v>
      </c>
      <c r="M91" t="s">
        <v>314</v>
      </c>
      <c r="S91" t="s">
        <v>315</v>
      </c>
      <c r="Y91" t="s">
        <v>316</v>
      </c>
    </row>
    <row r="92" spans="1:25" x14ac:dyDescent="0.25">
      <c r="A92" t="s">
        <v>317</v>
      </c>
      <c r="G92" t="s">
        <v>318</v>
      </c>
      <c r="M92" t="s">
        <v>319</v>
      </c>
      <c r="S92" t="s">
        <v>320</v>
      </c>
      <c r="Y92" t="s">
        <v>321</v>
      </c>
    </row>
    <row r="93" spans="1:25" x14ac:dyDescent="0.25">
      <c r="A93" t="s">
        <v>322</v>
      </c>
      <c r="G93" t="s">
        <v>323</v>
      </c>
      <c r="M93" t="s">
        <v>324</v>
      </c>
      <c r="S93" t="s">
        <v>325</v>
      </c>
      <c r="Y93" t="s">
        <v>326</v>
      </c>
    </row>
    <row r="94" spans="1:25" x14ac:dyDescent="0.25">
      <c r="A94" t="s">
        <v>327</v>
      </c>
      <c r="G94" t="s">
        <v>328</v>
      </c>
      <c r="M94" t="s">
        <v>329</v>
      </c>
      <c r="S94" t="s">
        <v>330</v>
      </c>
      <c r="Y94" t="s">
        <v>331</v>
      </c>
    </row>
    <row r="95" spans="1:25" x14ac:dyDescent="0.25">
      <c r="A95" t="s">
        <v>332</v>
      </c>
      <c r="G95" t="s">
        <v>333</v>
      </c>
      <c r="M95" t="s">
        <v>334</v>
      </c>
      <c r="S95" t="s">
        <v>335</v>
      </c>
      <c r="Y95" t="s">
        <v>336</v>
      </c>
    </row>
    <row r="96" spans="1:25" x14ac:dyDescent="0.25">
      <c r="A96" t="s">
        <v>337</v>
      </c>
      <c r="G96" t="s">
        <v>338</v>
      </c>
      <c r="M96" t="s">
        <v>339</v>
      </c>
      <c r="S96" t="s">
        <v>340</v>
      </c>
      <c r="Y96" t="s">
        <v>341</v>
      </c>
    </row>
    <row r="97" spans="1:25" x14ac:dyDescent="0.25">
      <c r="A97" t="s">
        <v>342</v>
      </c>
      <c r="G97" t="s">
        <v>343</v>
      </c>
      <c r="M97" t="s">
        <v>344</v>
      </c>
      <c r="S97" t="s">
        <v>345</v>
      </c>
      <c r="Y97" t="s">
        <v>346</v>
      </c>
    </row>
    <row r="98" spans="1:25" x14ac:dyDescent="0.25">
      <c r="A98" t="s">
        <v>347</v>
      </c>
      <c r="G98" t="s">
        <v>348</v>
      </c>
      <c r="M98" t="s">
        <v>349</v>
      </c>
      <c r="S98" t="s">
        <v>350</v>
      </c>
      <c r="Y98" t="s">
        <v>351</v>
      </c>
    </row>
    <row r="99" spans="1:25" x14ac:dyDescent="0.25">
      <c r="A99" t="s">
        <v>352</v>
      </c>
      <c r="G99" t="s">
        <v>353</v>
      </c>
      <c r="M99" t="s">
        <v>354</v>
      </c>
      <c r="S99" t="s">
        <v>355</v>
      </c>
      <c r="Y99" t="s">
        <v>356</v>
      </c>
    </row>
    <row r="100" spans="1:25" x14ac:dyDescent="0.25">
      <c r="A100" t="s">
        <v>357</v>
      </c>
      <c r="G100" t="s">
        <v>358</v>
      </c>
      <c r="M100" t="s">
        <v>359</v>
      </c>
      <c r="S100" t="s">
        <v>360</v>
      </c>
      <c r="Y100" t="s">
        <v>361</v>
      </c>
    </row>
    <row r="101" spans="1:25" x14ac:dyDescent="0.25">
      <c r="A101" t="s">
        <v>362</v>
      </c>
      <c r="G101" t="s">
        <v>363</v>
      </c>
      <c r="M101" t="s">
        <v>364</v>
      </c>
      <c r="S101" t="s">
        <v>365</v>
      </c>
      <c r="Y101" t="s">
        <v>366</v>
      </c>
    </row>
    <row r="102" spans="1:25" x14ac:dyDescent="0.25">
      <c r="A102" t="s">
        <v>367</v>
      </c>
      <c r="G102" t="s">
        <v>368</v>
      </c>
      <c r="M102" t="s">
        <v>369</v>
      </c>
      <c r="S102" t="s">
        <v>370</v>
      </c>
      <c r="Y102" t="s">
        <v>371</v>
      </c>
    </row>
    <row r="103" spans="1:25" x14ac:dyDescent="0.25">
      <c r="A103" t="s">
        <v>372</v>
      </c>
      <c r="G103" t="s">
        <v>373</v>
      </c>
      <c r="M103" t="s">
        <v>374</v>
      </c>
      <c r="S103" t="s">
        <v>375</v>
      </c>
      <c r="Y103" t="s">
        <v>376</v>
      </c>
    </row>
    <row r="104" spans="1:25" x14ac:dyDescent="0.25">
      <c r="A104" t="s">
        <v>377</v>
      </c>
      <c r="G104" t="s">
        <v>378</v>
      </c>
      <c r="M104" t="s">
        <v>379</v>
      </c>
      <c r="S104" t="s">
        <v>380</v>
      </c>
      <c r="Y104" t="s">
        <v>381</v>
      </c>
    </row>
    <row r="105" spans="1:25" x14ac:dyDescent="0.25">
      <c r="A105" t="s">
        <v>382</v>
      </c>
      <c r="G105" t="s">
        <v>383</v>
      </c>
      <c r="M105" t="s">
        <v>384</v>
      </c>
      <c r="S105" t="s">
        <v>385</v>
      </c>
      <c r="Y105" t="s">
        <v>386</v>
      </c>
    </row>
    <row r="106" spans="1:25" x14ac:dyDescent="0.25">
      <c r="A106" t="s">
        <v>387</v>
      </c>
      <c r="G106" t="s">
        <v>388</v>
      </c>
      <c r="M106" t="s">
        <v>389</v>
      </c>
      <c r="S106" t="s">
        <v>390</v>
      </c>
      <c r="Y106" t="s">
        <v>391</v>
      </c>
    </row>
    <row r="107" spans="1:25" x14ac:dyDescent="0.25">
      <c r="A107" t="s">
        <v>392</v>
      </c>
      <c r="G107" t="s">
        <v>393</v>
      </c>
      <c r="M107" t="s">
        <v>394</v>
      </c>
      <c r="S107" t="s">
        <v>395</v>
      </c>
      <c r="Y107" t="s">
        <v>396</v>
      </c>
    </row>
    <row r="108" spans="1:25" x14ac:dyDescent="0.25">
      <c r="A108" t="s">
        <v>397</v>
      </c>
      <c r="G108" t="s">
        <v>398</v>
      </c>
      <c r="M108" t="s">
        <v>399</v>
      </c>
      <c r="S108" t="s">
        <v>400</v>
      </c>
      <c r="Y108" t="s">
        <v>401</v>
      </c>
    </row>
    <row r="109" spans="1:25" x14ac:dyDescent="0.25">
      <c r="A109" t="s">
        <v>402</v>
      </c>
      <c r="G109" t="s">
        <v>403</v>
      </c>
      <c r="M109" t="s">
        <v>404</v>
      </c>
      <c r="S109" t="s">
        <v>405</v>
      </c>
      <c r="Y109" t="s">
        <v>406</v>
      </c>
    </row>
    <row r="110" spans="1:25" x14ac:dyDescent="0.25">
      <c r="A110" t="s">
        <v>407</v>
      </c>
      <c r="G110" t="s">
        <v>408</v>
      </c>
      <c r="M110" t="s">
        <v>409</v>
      </c>
      <c r="S110" t="s">
        <v>410</v>
      </c>
      <c r="Y110" t="s">
        <v>411</v>
      </c>
    </row>
    <row r="111" spans="1:25" x14ac:dyDescent="0.25">
      <c r="A111" t="s">
        <v>412</v>
      </c>
      <c r="G111" t="s">
        <v>413</v>
      </c>
      <c r="M111" t="s">
        <v>414</v>
      </c>
      <c r="S111" t="s">
        <v>415</v>
      </c>
      <c r="Y111" t="s">
        <v>416</v>
      </c>
    </row>
    <row r="112" spans="1:25" x14ac:dyDescent="0.25">
      <c r="A112" t="s">
        <v>417</v>
      </c>
      <c r="G112" t="s">
        <v>418</v>
      </c>
      <c r="M112" t="s">
        <v>419</v>
      </c>
      <c r="S112" t="s">
        <v>420</v>
      </c>
      <c r="Y112" t="s">
        <v>421</v>
      </c>
    </row>
    <row r="113" spans="1:25" x14ac:dyDescent="0.25">
      <c r="A113" t="s">
        <v>422</v>
      </c>
      <c r="G113" t="s">
        <v>423</v>
      </c>
      <c r="M113" t="s">
        <v>424</v>
      </c>
      <c r="S113" t="s">
        <v>425</v>
      </c>
      <c r="Y113" t="s">
        <v>426</v>
      </c>
    </row>
    <row r="114" spans="1:25" x14ac:dyDescent="0.25">
      <c r="A114" t="s">
        <v>427</v>
      </c>
      <c r="G114" t="s">
        <v>428</v>
      </c>
      <c r="M114" t="s">
        <v>429</v>
      </c>
      <c r="S114" t="s">
        <v>430</v>
      </c>
      <c r="Y114" t="s">
        <v>431</v>
      </c>
    </row>
    <row r="115" spans="1:25" x14ac:dyDescent="0.25">
      <c r="A115" t="s">
        <v>432</v>
      </c>
      <c r="G115" t="s">
        <v>433</v>
      </c>
      <c r="M115" t="s">
        <v>434</v>
      </c>
      <c r="S115" t="s">
        <v>435</v>
      </c>
      <c r="Y115" t="s">
        <v>436</v>
      </c>
    </row>
    <row r="116" spans="1:25" x14ac:dyDescent="0.25">
      <c r="A116" t="s">
        <v>437</v>
      </c>
      <c r="G116" t="s">
        <v>438</v>
      </c>
      <c r="M116" t="s">
        <v>439</v>
      </c>
      <c r="S116" t="s">
        <v>440</v>
      </c>
      <c r="Y116" t="s">
        <v>441</v>
      </c>
    </row>
    <row r="117" spans="1:25" x14ac:dyDescent="0.25">
      <c r="A117" t="s">
        <v>442</v>
      </c>
      <c r="G117" t="s">
        <v>443</v>
      </c>
      <c r="M117" t="s">
        <v>444</v>
      </c>
      <c r="S117" t="s">
        <v>445</v>
      </c>
      <c r="Y117" t="s">
        <v>446</v>
      </c>
    </row>
    <row r="118" spans="1:25" x14ac:dyDescent="0.25">
      <c r="A118" t="s">
        <v>447</v>
      </c>
      <c r="G118" t="s">
        <v>448</v>
      </c>
      <c r="M118" t="s">
        <v>449</v>
      </c>
      <c r="S118" t="s">
        <v>450</v>
      </c>
      <c r="Y118" t="s">
        <v>451</v>
      </c>
    </row>
    <row r="119" spans="1:25" x14ac:dyDescent="0.25">
      <c r="A119" t="s">
        <v>452</v>
      </c>
      <c r="G119" t="s">
        <v>453</v>
      </c>
      <c r="M119" t="s">
        <v>454</v>
      </c>
      <c r="S119" t="s">
        <v>455</v>
      </c>
      <c r="Y119" t="s">
        <v>456</v>
      </c>
    </row>
    <row r="120" spans="1:25" x14ac:dyDescent="0.25">
      <c r="A120" t="s">
        <v>457</v>
      </c>
      <c r="G120" t="s">
        <v>458</v>
      </c>
      <c r="M120" t="s">
        <v>459</v>
      </c>
      <c r="S120" t="s">
        <v>460</v>
      </c>
      <c r="Y120" t="s">
        <v>461</v>
      </c>
    </row>
    <row r="121" spans="1:25" x14ac:dyDescent="0.25">
      <c r="A121" t="s">
        <v>462</v>
      </c>
      <c r="G121" t="s">
        <v>463</v>
      </c>
      <c r="M121" t="s">
        <v>464</v>
      </c>
      <c r="S121" t="s">
        <v>465</v>
      </c>
      <c r="Y121" t="s">
        <v>466</v>
      </c>
    </row>
    <row r="122" spans="1:25" x14ac:dyDescent="0.25">
      <c r="A122" t="s">
        <v>467</v>
      </c>
      <c r="G122" t="s">
        <v>468</v>
      </c>
      <c r="M122" t="s">
        <v>469</v>
      </c>
      <c r="S122" t="s">
        <v>470</v>
      </c>
      <c r="Y122" t="s">
        <v>471</v>
      </c>
    </row>
    <row r="123" spans="1:25" x14ac:dyDescent="0.25">
      <c r="A123" t="s">
        <v>472</v>
      </c>
      <c r="G123" t="s">
        <v>473</v>
      </c>
      <c r="M123" t="s">
        <v>474</v>
      </c>
      <c r="S123" t="s">
        <v>475</v>
      </c>
      <c r="Y123" t="s">
        <v>476</v>
      </c>
    </row>
    <row r="124" spans="1:25" x14ac:dyDescent="0.25">
      <c r="A124" t="s">
        <v>477</v>
      </c>
      <c r="G124" t="s">
        <v>478</v>
      </c>
      <c r="M124" t="s">
        <v>479</v>
      </c>
      <c r="S124" t="s">
        <v>480</v>
      </c>
      <c r="Y124" t="s">
        <v>481</v>
      </c>
    </row>
    <row r="125" spans="1:25" x14ac:dyDescent="0.25">
      <c r="A125" t="s">
        <v>482</v>
      </c>
      <c r="G125" t="s">
        <v>483</v>
      </c>
      <c r="M125" t="s">
        <v>484</v>
      </c>
      <c r="S125" t="s">
        <v>485</v>
      </c>
      <c r="Y125" t="s">
        <v>486</v>
      </c>
    </row>
    <row r="126" spans="1:25" x14ac:dyDescent="0.25">
      <c r="A126" t="s">
        <v>487</v>
      </c>
      <c r="G126" t="s">
        <v>488</v>
      </c>
      <c r="M126" t="s">
        <v>489</v>
      </c>
      <c r="S126" t="s">
        <v>490</v>
      </c>
      <c r="Y126" t="s">
        <v>491</v>
      </c>
    </row>
    <row r="127" spans="1:25" x14ac:dyDescent="0.25">
      <c r="A127" t="s">
        <v>492</v>
      </c>
      <c r="G127" t="s">
        <v>493</v>
      </c>
      <c r="M127" t="s">
        <v>494</v>
      </c>
      <c r="S127" t="s">
        <v>495</v>
      </c>
      <c r="Y127" t="s">
        <v>496</v>
      </c>
    </row>
    <row r="128" spans="1:25" x14ac:dyDescent="0.25">
      <c r="A128" t="s">
        <v>497</v>
      </c>
      <c r="G128" t="s">
        <v>498</v>
      </c>
      <c r="M128" t="s">
        <v>499</v>
      </c>
      <c r="S128" t="s">
        <v>500</v>
      </c>
      <c r="Y128" t="s">
        <v>501</v>
      </c>
    </row>
    <row r="129" spans="1:25" x14ac:dyDescent="0.25">
      <c r="A129" t="s">
        <v>502</v>
      </c>
      <c r="G129" t="s">
        <v>503</v>
      </c>
      <c r="M129" t="s">
        <v>504</v>
      </c>
      <c r="S129" t="s">
        <v>505</v>
      </c>
      <c r="Y129" t="s">
        <v>506</v>
      </c>
    </row>
    <row r="130" spans="1:25" x14ac:dyDescent="0.25">
      <c r="A130" t="s">
        <v>507</v>
      </c>
      <c r="G130" t="s">
        <v>508</v>
      </c>
      <c r="M130" t="s">
        <v>509</v>
      </c>
      <c r="S130" t="s">
        <v>510</v>
      </c>
      <c r="Y130" t="s">
        <v>511</v>
      </c>
    </row>
    <row r="131" spans="1:25" x14ac:dyDescent="0.25">
      <c r="A131" t="s">
        <v>512</v>
      </c>
      <c r="G131" t="s">
        <v>513</v>
      </c>
      <c r="M131" t="s">
        <v>514</v>
      </c>
      <c r="S131" t="s">
        <v>515</v>
      </c>
      <c r="Y131" t="s">
        <v>516</v>
      </c>
    </row>
    <row r="132" spans="1:25" x14ac:dyDescent="0.25">
      <c r="A132" t="s">
        <v>517</v>
      </c>
      <c r="G132" t="s">
        <v>518</v>
      </c>
      <c r="M132" t="s">
        <v>519</v>
      </c>
      <c r="S132" t="s">
        <v>520</v>
      </c>
      <c r="Y132" t="s">
        <v>521</v>
      </c>
    </row>
    <row r="133" spans="1:25" x14ac:dyDescent="0.25">
      <c r="A133" t="s">
        <v>522</v>
      </c>
      <c r="G133" t="s">
        <v>523</v>
      </c>
      <c r="M133" t="s">
        <v>524</v>
      </c>
      <c r="S133" t="s">
        <v>525</v>
      </c>
      <c r="Y133" t="s">
        <v>526</v>
      </c>
    </row>
    <row r="134" spans="1:25" x14ac:dyDescent="0.25">
      <c r="A134" t="s">
        <v>527</v>
      </c>
      <c r="G134" t="s">
        <v>528</v>
      </c>
      <c r="M134" t="s">
        <v>529</v>
      </c>
      <c r="S134" t="s">
        <v>530</v>
      </c>
      <c r="Y134" t="s">
        <v>531</v>
      </c>
    </row>
    <row r="135" spans="1:25" x14ac:dyDescent="0.25">
      <c r="A135" t="s">
        <v>532</v>
      </c>
      <c r="G135" t="s">
        <v>533</v>
      </c>
      <c r="M135" t="s">
        <v>534</v>
      </c>
      <c r="S135" t="s">
        <v>535</v>
      </c>
      <c r="Y135" t="s">
        <v>536</v>
      </c>
    </row>
    <row r="136" spans="1:25" x14ac:dyDescent="0.25">
      <c r="A136" t="s">
        <v>537</v>
      </c>
      <c r="G136" t="s">
        <v>538</v>
      </c>
      <c r="M136" t="s">
        <v>539</v>
      </c>
      <c r="S136" t="s">
        <v>540</v>
      </c>
      <c r="Y136" t="s">
        <v>541</v>
      </c>
    </row>
    <row r="137" spans="1:25" x14ac:dyDescent="0.25">
      <c r="A137" t="s">
        <v>542</v>
      </c>
      <c r="G137" t="s">
        <v>543</v>
      </c>
      <c r="M137" t="s">
        <v>544</v>
      </c>
      <c r="S137" t="s">
        <v>545</v>
      </c>
      <c r="Y137" t="s">
        <v>546</v>
      </c>
    </row>
    <row r="138" spans="1:25" x14ac:dyDescent="0.25">
      <c r="A138" t="s">
        <v>547</v>
      </c>
      <c r="G138" t="s">
        <v>548</v>
      </c>
      <c r="M138" t="s">
        <v>549</v>
      </c>
      <c r="S138" t="s">
        <v>550</v>
      </c>
      <c r="Y138" t="s">
        <v>551</v>
      </c>
    </row>
    <row r="139" spans="1:25" x14ac:dyDescent="0.25">
      <c r="A139" t="s">
        <v>552</v>
      </c>
      <c r="G139" t="s">
        <v>553</v>
      </c>
      <c r="M139" t="s">
        <v>554</v>
      </c>
      <c r="S139" t="s">
        <v>555</v>
      </c>
      <c r="Y139" t="s">
        <v>556</v>
      </c>
    </row>
    <row r="140" spans="1:25" x14ac:dyDescent="0.25">
      <c r="A140" t="s">
        <v>557</v>
      </c>
      <c r="G140" t="s">
        <v>558</v>
      </c>
      <c r="M140" t="s">
        <v>559</v>
      </c>
      <c r="S140" t="s">
        <v>560</v>
      </c>
      <c r="Y140" t="s">
        <v>561</v>
      </c>
    </row>
    <row r="141" spans="1:25" x14ac:dyDescent="0.25">
      <c r="A141" t="s">
        <v>562</v>
      </c>
      <c r="G141" t="s">
        <v>563</v>
      </c>
      <c r="M141" t="s">
        <v>564</v>
      </c>
      <c r="S141" t="s">
        <v>565</v>
      </c>
      <c r="Y141" t="s">
        <v>566</v>
      </c>
    </row>
    <row r="142" spans="1:25" x14ac:dyDescent="0.25">
      <c r="A142" t="s">
        <v>567</v>
      </c>
      <c r="G142" t="s">
        <v>568</v>
      </c>
      <c r="M142" t="s">
        <v>569</v>
      </c>
      <c r="S142" t="s">
        <v>570</v>
      </c>
      <c r="Y142" t="s">
        <v>571</v>
      </c>
    </row>
    <row r="143" spans="1:25" x14ac:dyDescent="0.25">
      <c r="A143" t="s">
        <v>572</v>
      </c>
      <c r="G143" t="s">
        <v>573</v>
      </c>
      <c r="M143" t="s">
        <v>574</v>
      </c>
      <c r="S143" t="s">
        <v>575</v>
      </c>
      <c r="Y143" t="s">
        <v>576</v>
      </c>
    </row>
    <row r="144" spans="1:25" x14ac:dyDescent="0.25">
      <c r="A144" t="s">
        <v>577</v>
      </c>
      <c r="G144" t="s">
        <v>578</v>
      </c>
      <c r="M144" t="s">
        <v>579</v>
      </c>
      <c r="S144" t="s">
        <v>580</v>
      </c>
      <c r="Y144" t="s">
        <v>581</v>
      </c>
    </row>
    <row r="145" spans="1:25" x14ac:dyDescent="0.25">
      <c r="A145" t="s">
        <v>582</v>
      </c>
      <c r="G145" t="s">
        <v>583</v>
      </c>
      <c r="M145" t="s">
        <v>584</v>
      </c>
      <c r="S145" t="s">
        <v>585</v>
      </c>
      <c r="Y145" t="s">
        <v>586</v>
      </c>
    </row>
    <row r="146" spans="1:25" x14ac:dyDescent="0.25">
      <c r="A146" t="s">
        <v>587</v>
      </c>
      <c r="G146" t="s">
        <v>588</v>
      </c>
      <c r="M146" t="s">
        <v>589</v>
      </c>
      <c r="S146" t="s">
        <v>590</v>
      </c>
      <c r="Y146" t="s">
        <v>591</v>
      </c>
    </row>
    <row r="147" spans="1:25" x14ac:dyDescent="0.25">
      <c r="A147" t="s">
        <v>592</v>
      </c>
      <c r="G147" t="s">
        <v>593</v>
      </c>
      <c r="M147" t="s">
        <v>594</v>
      </c>
      <c r="S147" t="s">
        <v>595</v>
      </c>
      <c r="Y147" t="s">
        <v>596</v>
      </c>
    </row>
    <row r="148" spans="1:25" x14ac:dyDescent="0.25">
      <c r="A148" t="s">
        <v>597</v>
      </c>
      <c r="G148" t="s">
        <v>598</v>
      </c>
      <c r="M148" t="s">
        <v>599</v>
      </c>
      <c r="S148" t="s">
        <v>600</v>
      </c>
      <c r="Y148" t="s">
        <v>601</v>
      </c>
    </row>
    <row r="149" spans="1:25" x14ac:dyDescent="0.25">
      <c r="A149" t="s">
        <v>602</v>
      </c>
      <c r="G149" t="s">
        <v>603</v>
      </c>
      <c r="M149" t="s">
        <v>604</v>
      </c>
      <c r="S149" t="s">
        <v>605</v>
      </c>
      <c r="Y149" t="s">
        <v>606</v>
      </c>
    </row>
    <row r="150" spans="1:25" x14ac:dyDescent="0.25">
      <c r="A150" t="s">
        <v>607</v>
      </c>
      <c r="G150" t="s">
        <v>608</v>
      </c>
      <c r="M150" t="s">
        <v>609</v>
      </c>
      <c r="S150" t="s">
        <v>610</v>
      </c>
      <c r="Y150" t="s">
        <v>611</v>
      </c>
    </row>
    <row r="151" spans="1:25" x14ac:dyDescent="0.25">
      <c r="A151" t="s">
        <v>612</v>
      </c>
      <c r="G151" t="s">
        <v>613</v>
      </c>
      <c r="M151" t="s">
        <v>614</v>
      </c>
      <c r="S151" t="s">
        <v>615</v>
      </c>
      <c r="Y151" t="s">
        <v>616</v>
      </c>
    </row>
    <row r="152" spans="1:25" x14ac:dyDescent="0.25">
      <c r="A152" t="s">
        <v>617</v>
      </c>
      <c r="G152" t="s">
        <v>618</v>
      </c>
      <c r="M152" t="s">
        <v>619</v>
      </c>
      <c r="S152" t="s">
        <v>620</v>
      </c>
      <c r="Y152" t="s">
        <v>621</v>
      </c>
    </row>
    <row r="153" spans="1:25" x14ac:dyDescent="0.25">
      <c r="A153" t="s">
        <v>622</v>
      </c>
      <c r="G153" t="s">
        <v>623</v>
      </c>
      <c r="M153" t="s">
        <v>624</v>
      </c>
      <c r="S153" t="s">
        <v>625</v>
      </c>
      <c r="Y153" t="s">
        <v>626</v>
      </c>
    </row>
    <row r="154" spans="1:25" x14ac:dyDescent="0.25">
      <c r="A154" t="s">
        <v>627</v>
      </c>
      <c r="G154" t="s">
        <v>628</v>
      </c>
      <c r="M154" t="s">
        <v>629</v>
      </c>
      <c r="S154" t="s">
        <v>630</v>
      </c>
      <c r="Y154" t="s">
        <v>631</v>
      </c>
    </row>
    <row r="155" spans="1:25" x14ac:dyDescent="0.25">
      <c r="A155" t="s">
        <v>632</v>
      </c>
      <c r="G155" t="s">
        <v>633</v>
      </c>
      <c r="M155" t="s">
        <v>634</v>
      </c>
      <c r="S155" t="s">
        <v>635</v>
      </c>
      <c r="Y155" t="s">
        <v>636</v>
      </c>
    </row>
    <row r="156" spans="1:25" x14ac:dyDescent="0.25">
      <c r="A156" t="s">
        <v>637</v>
      </c>
      <c r="G156" t="s">
        <v>638</v>
      </c>
      <c r="M156" t="s">
        <v>639</v>
      </c>
      <c r="S156" t="s">
        <v>640</v>
      </c>
      <c r="Y156" t="s">
        <v>641</v>
      </c>
    </row>
    <row r="157" spans="1:25" x14ac:dyDescent="0.25">
      <c r="A157" t="s">
        <v>642</v>
      </c>
      <c r="G157" t="s">
        <v>643</v>
      </c>
      <c r="M157" t="s">
        <v>644</v>
      </c>
      <c r="S157" t="s">
        <v>645</v>
      </c>
      <c r="Y157" t="s">
        <v>646</v>
      </c>
    </row>
    <row r="158" spans="1:25" x14ac:dyDescent="0.25">
      <c r="A158" t="s">
        <v>647</v>
      </c>
      <c r="G158" t="s">
        <v>648</v>
      </c>
      <c r="M158" t="s">
        <v>649</v>
      </c>
      <c r="S158" t="s">
        <v>650</v>
      </c>
      <c r="Y158" t="s">
        <v>651</v>
      </c>
    </row>
    <row r="159" spans="1:25" x14ac:dyDescent="0.25">
      <c r="A159" t="s">
        <v>652</v>
      </c>
      <c r="G159" t="s">
        <v>653</v>
      </c>
      <c r="M159" t="s">
        <v>654</v>
      </c>
      <c r="S159" t="s">
        <v>655</v>
      </c>
      <c r="Y159" t="s">
        <v>656</v>
      </c>
    </row>
    <row r="160" spans="1:25" x14ac:dyDescent="0.25">
      <c r="A160" t="s">
        <v>657</v>
      </c>
      <c r="G160" t="s">
        <v>658</v>
      </c>
      <c r="M160" t="s">
        <v>659</v>
      </c>
      <c r="S160" t="s">
        <v>660</v>
      </c>
      <c r="Y160" t="s">
        <v>661</v>
      </c>
    </row>
    <row r="161" spans="1:25" x14ac:dyDescent="0.25">
      <c r="A161" t="s">
        <v>662</v>
      </c>
      <c r="G161" t="s">
        <v>663</v>
      </c>
      <c r="M161" t="s">
        <v>664</v>
      </c>
      <c r="S161" t="s">
        <v>665</v>
      </c>
      <c r="Y161" t="s">
        <v>666</v>
      </c>
    </row>
    <row r="162" spans="1:25" x14ac:dyDescent="0.25">
      <c r="A162" t="s">
        <v>667</v>
      </c>
      <c r="G162" t="s">
        <v>668</v>
      </c>
      <c r="M162" t="s">
        <v>669</v>
      </c>
      <c r="S162" t="s">
        <v>670</v>
      </c>
      <c r="Y162" t="s">
        <v>671</v>
      </c>
    </row>
    <row r="163" spans="1:25" x14ac:dyDescent="0.25">
      <c r="A163" t="s">
        <v>672</v>
      </c>
      <c r="G163" t="s">
        <v>673</v>
      </c>
      <c r="M163" t="s">
        <v>674</v>
      </c>
      <c r="S163" t="s">
        <v>675</v>
      </c>
      <c r="Y163" t="s">
        <v>676</v>
      </c>
    </row>
    <row r="164" spans="1:25" x14ac:dyDescent="0.25">
      <c r="A164" t="s">
        <v>677</v>
      </c>
      <c r="G164" t="s">
        <v>678</v>
      </c>
      <c r="M164" t="s">
        <v>679</v>
      </c>
      <c r="S164" t="s">
        <v>680</v>
      </c>
      <c r="Y164" t="s">
        <v>681</v>
      </c>
    </row>
    <row r="165" spans="1:25" x14ac:dyDescent="0.25">
      <c r="A165" t="s">
        <v>682</v>
      </c>
      <c r="G165" t="s">
        <v>683</v>
      </c>
      <c r="M165" t="s">
        <v>684</v>
      </c>
      <c r="S165" t="s">
        <v>685</v>
      </c>
      <c r="Y165" t="s">
        <v>686</v>
      </c>
    </row>
    <row r="166" spans="1:25" x14ac:dyDescent="0.25">
      <c r="A166" t="s">
        <v>687</v>
      </c>
      <c r="G166" t="s">
        <v>688</v>
      </c>
      <c r="M166" t="s">
        <v>689</v>
      </c>
      <c r="S166" t="s">
        <v>690</v>
      </c>
      <c r="Y166" t="s">
        <v>691</v>
      </c>
    </row>
    <row r="167" spans="1:25" x14ac:dyDescent="0.25">
      <c r="A167" t="s">
        <v>692</v>
      </c>
      <c r="G167" t="s">
        <v>693</v>
      </c>
      <c r="M167" t="s">
        <v>694</v>
      </c>
      <c r="S167" t="s">
        <v>695</v>
      </c>
      <c r="Y167" t="s">
        <v>696</v>
      </c>
    </row>
    <row r="168" spans="1:25" x14ac:dyDescent="0.25">
      <c r="A168" t="s">
        <v>697</v>
      </c>
      <c r="G168" t="s">
        <v>698</v>
      </c>
      <c r="M168" t="s">
        <v>699</v>
      </c>
      <c r="S168" t="s">
        <v>700</v>
      </c>
      <c r="Y168" t="s">
        <v>701</v>
      </c>
    </row>
    <row r="169" spans="1:25" x14ac:dyDescent="0.25">
      <c r="A169" t="s">
        <v>702</v>
      </c>
      <c r="G169" t="s">
        <v>703</v>
      </c>
      <c r="M169" t="s">
        <v>704</v>
      </c>
      <c r="S169" t="s">
        <v>705</v>
      </c>
      <c r="Y169" t="s">
        <v>706</v>
      </c>
    </row>
    <row r="170" spans="1:25" x14ac:dyDescent="0.25">
      <c r="A170" t="s">
        <v>707</v>
      </c>
      <c r="G170" t="s">
        <v>708</v>
      </c>
      <c r="M170" t="s">
        <v>709</v>
      </c>
      <c r="S170" t="s">
        <v>710</v>
      </c>
      <c r="Y170" t="s">
        <v>711</v>
      </c>
    </row>
    <row r="171" spans="1:25" x14ac:dyDescent="0.25">
      <c r="A171" t="s">
        <v>712</v>
      </c>
      <c r="G171" t="s">
        <v>713</v>
      </c>
      <c r="M171" t="s">
        <v>714</v>
      </c>
      <c r="S171" t="s">
        <v>715</v>
      </c>
      <c r="Y171" t="s">
        <v>716</v>
      </c>
    </row>
    <row r="172" spans="1:25" x14ac:dyDescent="0.25">
      <c r="A172" t="s">
        <v>717</v>
      </c>
      <c r="G172" t="s">
        <v>718</v>
      </c>
      <c r="M172" t="s">
        <v>719</v>
      </c>
      <c r="S172" t="s">
        <v>720</v>
      </c>
      <c r="Y172" t="s">
        <v>721</v>
      </c>
    </row>
    <row r="173" spans="1:25" x14ac:dyDescent="0.25">
      <c r="A173" t="s">
        <v>722</v>
      </c>
      <c r="G173" t="s">
        <v>723</v>
      </c>
      <c r="M173" t="s">
        <v>724</v>
      </c>
      <c r="S173" t="s">
        <v>725</v>
      </c>
      <c r="Y173" t="s">
        <v>726</v>
      </c>
    </row>
    <row r="174" spans="1:25" x14ac:dyDescent="0.25">
      <c r="A174" t="s">
        <v>727</v>
      </c>
      <c r="G174" t="s">
        <v>728</v>
      </c>
      <c r="M174" t="s">
        <v>729</v>
      </c>
      <c r="S174" t="s">
        <v>730</v>
      </c>
      <c r="Y174" t="s">
        <v>731</v>
      </c>
    </row>
    <row r="175" spans="1:25" x14ac:dyDescent="0.25">
      <c r="A175" t="s">
        <v>732</v>
      </c>
      <c r="G175" t="s">
        <v>733</v>
      </c>
      <c r="M175" t="s">
        <v>734</v>
      </c>
      <c r="S175" t="s">
        <v>735</v>
      </c>
      <c r="Y175" t="s">
        <v>736</v>
      </c>
    </row>
    <row r="176" spans="1:25" x14ac:dyDescent="0.25">
      <c r="A176" t="s">
        <v>737</v>
      </c>
      <c r="G176" t="s">
        <v>738</v>
      </c>
      <c r="M176" t="s">
        <v>739</v>
      </c>
      <c r="S176" t="s">
        <v>740</v>
      </c>
      <c r="Y176" t="s">
        <v>741</v>
      </c>
    </row>
    <row r="177" spans="1:25" x14ac:dyDescent="0.25">
      <c r="A177" t="s">
        <v>742</v>
      </c>
      <c r="G177" t="s">
        <v>743</v>
      </c>
      <c r="M177" t="s">
        <v>744</v>
      </c>
      <c r="S177" t="s">
        <v>745</v>
      </c>
      <c r="Y177" t="s">
        <v>746</v>
      </c>
    </row>
    <row r="178" spans="1:25" x14ac:dyDescent="0.25">
      <c r="A178" t="s">
        <v>747</v>
      </c>
      <c r="G178" t="s">
        <v>748</v>
      </c>
      <c r="M178" t="s">
        <v>749</v>
      </c>
      <c r="S178" t="s">
        <v>750</v>
      </c>
      <c r="Y178" t="s">
        <v>751</v>
      </c>
    </row>
    <row r="179" spans="1:25" x14ac:dyDescent="0.25">
      <c r="A179" t="s">
        <v>752</v>
      </c>
      <c r="G179" t="s">
        <v>753</v>
      </c>
      <c r="M179" t="s">
        <v>754</v>
      </c>
      <c r="S179" t="s">
        <v>755</v>
      </c>
      <c r="Y179" t="s">
        <v>756</v>
      </c>
    </row>
    <row r="180" spans="1:25" x14ac:dyDescent="0.25">
      <c r="A180" t="s">
        <v>757</v>
      </c>
      <c r="G180" t="s">
        <v>758</v>
      </c>
      <c r="M180" t="s">
        <v>759</v>
      </c>
      <c r="S180" t="s">
        <v>760</v>
      </c>
      <c r="Y180" t="s">
        <v>761</v>
      </c>
    </row>
    <row r="181" spans="1:25" x14ac:dyDescent="0.25">
      <c r="A181" t="s">
        <v>762</v>
      </c>
      <c r="G181" t="s">
        <v>763</v>
      </c>
      <c r="M181" t="s">
        <v>764</v>
      </c>
      <c r="S181" t="s">
        <v>765</v>
      </c>
      <c r="Y181" t="s">
        <v>766</v>
      </c>
    </row>
    <row r="182" spans="1:25" x14ac:dyDescent="0.25">
      <c r="A182" t="s">
        <v>767</v>
      </c>
      <c r="G182" t="s">
        <v>768</v>
      </c>
      <c r="M182" t="s">
        <v>769</v>
      </c>
      <c r="S182" t="s">
        <v>770</v>
      </c>
      <c r="Y182" t="s">
        <v>771</v>
      </c>
    </row>
    <row r="183" spans="1:25" x14ac:dyDescent="0.25">
      <c r="A183" t="s">
        <v>772</v>
      </c>
      <c r="G183" t="s">
        <v>773</v>
      </c>
      <c r="M183" t="s">
        <v>774</v>
      </c>
      <c r="S183" t="s">
        <v>775</v>
      </c>
      <c r="Y183" t="s">
        <v>776</v>
      </c>
    </row>
    <row r="184" spans="1:25" x14ac:dyDescent="0.25">
      <c r="A184" t="s">
        <v>777</v>
      </c>
      <c r="G184" t="s">
        <v>778</v>
      </c>
      <c r="M184" t="s">
        <v>779</v>
      </c>
      <c r="S184" t="s">
        <v>780</v>
      </c>
      <c r="Y184" t="s">
        <v>781</v>
      </c>
    </row>
    <row r="185" spans="1:25" x14ac:dyDescent="0.25">
      <c r="A185" t="s">
        <v>782</v>
      </c>
      <c r="G185" t="s">
        <v>783</v>
      </c>
      <c r="M185" t="s">
        <v>784</v>
      </c>
      <c r="S185" t="s">
        <v>785</v>
      </c>
      <c r="Y185" t="s">
        <v>786</v>
      </c>
    </row>
    <row r="186" spans="1:25" x14ac:dyDescent="0.25">
      <c r="A186" t="s">
        <v>787</v>
      </c>
      <c r="G186" t="s">
        <v>788</v>
      </c>
      <c r="M186" t="s">
        <v>789</v>
      </c>
      <c r="S186" t="s">
        <v>790</v>
      </c>
      <c r="Y186" t="s">
        <v>791</v>
      </c>
    </row>
    <row r="187" spans="1:25" x14ac:dyDescent="0.25">
      <c r="A187" t="s">
        <v>792</v>
      </c>
      <c r="G187" t="s">
        <v>793</v>
      </c>
      <c r="M187" t="s">
        <v>794</v>
      </c>
      <c r="S187" t="s">
        <v>795</v>
      </c>
      <c r="Y187" t="s">
        <v>796</v>
      </c>
    </row>
    <row r="188" spans="1:25" x14ac:dyDescent="0.25">
      <c r="A188" t="s">
        <v>797</v>
      </c>
      <c r="G188" t="s">
        <v>798</v>
      </c>
      <c r="M188" t="s">
        <v>799</v>
      </c>
      <c r="S188" t="s">
        <v>800</v>
      </c>
      <c r="Y188" t="s">
        <v>801</v>
      </c>
    </row>
    <row r="189" spans="1:25" x14ac:dyDescent="0.25">
      <c r="A189" t="s">
        <v>802</v>
      </c>
      <c r="G189" t="s">
        <v>803</v>
      </c>
      <c r="M189" t="s">
        <v>804</v>
      </c>
      <c r="S189" t="s">
        <v>805</v>
      </c>
      <c r="Y189" t="s">
        <v>806</v>
      </c>
    </row>
    <row r="190" spans="1:25" x14ac:dyDescent="0.25">
      <c r="A190" t="s">
        <v>807</v>
      </c>
      <c r="G190" t="s">
        <v>808</v>
      </c>
      <c r="M190" t="s">
        <v>809</v>
      </c>
      <c r="S190" t="s">
        <v>810</v>
      </c>
      <c r="Y190" t="s">
        <v>811</v>
      </c>
    </row>
    <row r="191" spans="1:25" x14ac:dyDescent="0.25">
      <c r="A191" t="s">
        <v>812</v>
      </c>
      <c r="G191" t="s">
        <v>813</v>
      </c>
      <c r="M191" t="s">
        <v>814</v>
      </c>
      <c r="S191" t="s">
        <v>815</v>
      </c>
      <c r="Y191" t="s">
        <v>816</v>
      </c>
    </row>
    <row r="192" spans="1:25" x14ac:dyDescent="0.25">
      <c r="A192" t="s">
        <v>817</v>
      </c>
      <c r="G192" t="s">
        <v>818</v>
      </c>
      <c r="M192" t="s">
        <v>819</v>
      </c>
      <c r="S192" t="s">
        <v>820</v>
      </c>
      <c r="Y192" t="s">
        <v>821</v>
      </c>
    </row>
    <row r="193" spans="1:25" x14ac:dyDescent="0.25">
      <c r="A193" t="s">
        <v>822</v>
      </c>
      <c r="G193" t="s">
        <v>823</v>
      </c>
      <c r="M193" t="s">
        <v>824</v>
      </c>
      <c r="S193" t="s">
        <v>825</v>
      </c>
      <c r="Y193" t="s">
        <v>826</v>
      </c>
    </row>
    <row r="194" spans="1:25" x14ac:dyDescent="0.25">
      <c r="A194" t="s">
        <v>827</v>
      </c>
      <c r="G194" t="s">
        <v>828</v>
      </c>
      <c r="M194" t="s">
        <v>829</v>
      </c>
      <c r="S194" t="s">
        <v>830</v>
      </c>
      <c r="Y194" t="s">
        <v>831</v>
      </c>
    </row>
    <row r="195" spans="1:25" x14ac:dyDescent="0.25">
      <c r="A195" t="s">
        <v>832</v>
      </c>
      <c r="G195" t="s">
        <v>833</v>
      </c>
      <c r="M195" t="s">
        <v>834</v>
      </c>
      <c r="S195" t="s">
        <v>835</v>
      </c>
      <c r="Y195" t="s">
        <v>836</v>
      </c>
    </row>
    <row r="196" spans="1:25" x14ac:dyDescent="0.25">
      <c r="A196" t="s">
        <v>837</v>
      </c>
      <c r="G196" t="s">
        <v>838</v>
      </c>
      <c r="M196" t="s">
        <v>839</v>
      </c>
      <c r="S196" t="s">
        <v>840</v>
      </c>
      <c r="Y196" t="s">
        <v>841</v>
      </c>
    </row>
    <row r="197" spans="1:25" x14ac:dyDescent="0.25">
      <c r="A197" t="s">
        <v>842</v>
      </c>
      <c r="G197" t="s">
        <v>843</v>
      </c>
      <c r="M197" t="s">
        <v>844</v>
      </c>
      <c r="S197" t="s">
        <v>845</v>
      </c>
      <c r="Y197" t="s">
        <v>846</v>
      </c>
    </row>
    <row r="198" spans="1:25" x14ac:dyDescent="0.25">
      <c r="A198" t="s">
        <v>847</v>
      </c>
      <c r="G198" t="s">
        <v>848</v>
      </c>
      <c r="M198" t="s">
        <v>849</v>
      </c>
      <c r="S198" t="s">
        <v>850</v>
      </c>
      <c r="Y198" t="s">
        <v>851</v>
      </c>
    </row>
    <row r="199" spans="1:25" x14ac:dyDescent="0.25">
      <c r="A199" t="s">
        <v>852</v>
      </c>
      <c r="G199" t="s">
        <v>853</v>
      </c>
      <c r="M199" t="s">
        <v>854</v>
      </c>
      <c r="S199" t="s">
        <v>855</v>
      </c>
      <c r="Y199" t="s">
        <v>856</v>
      </c>
    </row>
    <row r="200" spans="1:25" x14ac:dyDescent="0.25">
      <c r="A200" t="s">
        <v>857</v>
      </c>
      <c r="G200" t="s">
        <v>858</v>
      </c>
      <c r="M200" t="s">
        <v>859</v>
      </c>
      <c r="S200" t="s">
        <v>860</v>
      </c>
      <c r="Y200" t="s">
        <v>861</v>
      </c>
    </row>
    <row r="201" spans="1:25" x14ac:dyDescent="0.25">
      <c r="A201" t="s">
        <v>862</v>
      </c>
      <c r="G201" t="s">
        <v>863</v>
      </c>
      <c r="M201" t="s">
        <v>864</v>
      </c>
      <c r="S201" t="s">
        <v>865</v>
      </c>
      <c r="Y201" t="s">
        <v>866</v>
      </c>
    </row>
    <row r="202" spans="1:25" x14ac:dyDescent="0.25">
      <c r="A202" t="s">
        <v>867</v>
      </c>
      <c r="G202" t="s">
        <v>868</v>
      </c>
      <c r="M202" t="s">
        <v>869</v>
      </c>
      <c r="S202" t="s">
        <v>870</v>
      </c>
      <c r="Y202" t="s">
        <v>871</v>
      </c>
    </row>
    <row r="203" spans="1:25" x14ac:dyDescent="0.25">
      <c r="A203" t="s">
        <v>872</v>
      </c>
      <c r="G203" t="s">
        <v>873</v>
      </c>
      <c r="M203" t="s">
        <v>874</v>
      </c>
      <c r="S203" t="s">
        <v>875</v>
      </c>
      <c r="Y203" t="s">
        <v>876</v>
      </c>
    </row>
    <row r="204" spans="1:25" x14ac:dyDescent="0.25">
      <c r="A204" t="s">
        <v>877</v>
      </c>
      <c r="G204" t="s">
        <v>878</v>
      </c>
      <c r="M204" t="s">
        <v>879</v>
      </c>
      <c r="S204" t="s">
        <v>880</v>
      </c>
      <c r="Y204" t="s">
        <v>881</v>
      </c>
    </row>
    <row r="205" spans="1:25" x14ac:dyDescent="0.25">
      <c r="A205" t="s">
        <v>882</v>
      </c>
      <c r="G205" t="s">
        <v>883</v>
      </c>
      <c r="M205" t="s">
        <v>884</v>
      </c>
      <c r="S205" t="s">
        <v>885</v>
      </c>
      <c r="Y205" t="s">
        <v>886</v>
      </c>
    </row>
    <row r="206" spans="1:25" x14ac:dyDescent="0.25">
      <c r="A206" t="s">
        <v>887</v>
      </c>
      <c r="G206" t="s">
        <v>888</v>
      </c>
      <c r="M206" t="s">
        <v>889</v>
      </c>
      <c r="S206" t="s">
        <v>890</v>
      </c>
      <c r="Y206" t="s">
        <v>891</v>
      </c>
    </row>
    <row r="207" spans="1:25" x14ac:dyDescent="0.25">
      <c r="A207" t="s">
        <v>892</v>
      </c>
      <c r="G207" t="s">
        <v>893</v>
      </c>
      <c r="M207" t="s">
        <v>894</v>
      </c>
      <c r="S207" t="s">
        <v>895</v>
      </c>
      <c r="Y207" t="s">
        <v>896</v>
      </c>
    </row>
    <row r="208" spans="1:25" x14ac:dyDescent="0.25">
      <c r="A208" t="s">
        <v>897</v>
      </c>
      <c r="G208" t="s">
        <v>898</v>
      </c>
      <c r="M208" t="s">
        <v>899</v>
      </c>
      <c r="S208" t="s">
        <v>900</v>
      </c>
      <c r="Y208" t="s">
        <v>901</v>
      </c>
    </row>
    <row r="209" spans="1:25" x14ac:dyDescent="0.25">
      <c r="A209" t="s">
        <v>902</v>
      </c>
      <c r="G209" t="s">
        <v>903</v>
      </c>
      <c r="M209" t="s">
        <v>904</v>
      </c>
      <c r="S209" t="s">
        <v>905</v>
      </c>
      <c r="Y209" t="s">
        <v>906</v>
      </c>
    </row>
    <row r="210" spans="1:25" x14ac:dyDescent="0.25">
      <c r="A210" t="s">
        <v>907</v>
      </c>
      <c r="G210" t="s">
        <v>908</v>
      </c>
      <c r="M210" t="s">
        <v>909</v>
      </c>
      <c r="S210" t="s">
        <v>910</v>
      </c>
      <c r="Y210" t="s">
        <v>911</v>
      </c>
    </row>
    <row r="211" spans="1:25" x14ac:dyDescent="0.25">
      <c r="A211" t="s">
        <v>912</v>
      </c>
      <c r="G211" t="s">
        <v>913</v>
      </c>
      <c r="M211" t="s">
        <v>914</v>
      </c>
      <c r="S211" t="s">
        <v>915</v>
      </c>
      <c r="Y211" t="s">
        <v>916</v>
      </c>
    </row>
    <row r="212" spans="1:25" x14ac:dyDescent="0.25">
      <c r="A212" t="s">
        <v>917</v>
      </c>
      <c r="G212" t="s">
        <v>918</v>
      </c>
      <c r="M212" t="s">
        <v>919</v>
      </c>
      <c r="S212" t="s">
        <v>920</v>
      </c>
      <c r="Y212" t="s">
        <v>921</v>
      </c>
    </row>
    <row r="213" spans="1:25" x14ac:dyDescent="0.25">
      <c r="A213" t="s">
        <v>922</v>
      </c>
      <c r="G213" t="s">
        <v>923</v>
      </c>
      <c r="M213" t="s">
        <v>924</v>
      </c>
      <c r="S213" t="s">
        <v>925</v>
      </c>
      <c r="Y213" t="s">
        <v>926</v>
      </c>
    </row>
    <row r="214" spans="1:25" x14ac:dyDescent="0.25">
      <c r="A214" t="s">
        <v>927</v>
      </c>
      <c r="G214" t="s">
        <v>928</v>
      </c>
      <c r="M214" t="s">
        <v>929</v>
      </c>
      <c r="S214" t="s">
        <v>930</v>
      </c>
      <c r="Y214" t="s">
        <v>931</v>
      </c>
    </row>
    <row r="215" spans="1:25" x14ac:dyDescent="0.25">
      <c r="A215" t="s">
        <v>932</v>
      </c>
      <c r="G215" t="s">
        <v>933</v>
      </c>
      <c r="M215" t="s">
        <v>934</v>
      </c>
      <c r="S215" t="s">
        <v>935</v>
      </c>
      <c r="Y215" t="s">
        <v>936</v>
      </c>
    </row>
    <row r="216" spans="1:25" x14ac:dyDescent="0.25">
      <c r="A216" t="s">
        <v>937</v>
      </c>
      <c r="G216" t="s">
        <v>938</v>
      </c>
      <c r="M216" t="s">
        <v>939</v>
      </c>
      <c r="S216" t="s">
        <v>940</v>
      </c>
      <c r="Y216" t="s">
        <v>941</v>
      </c>
    </row>
    <row r="217" spans="1:25" x14ac:dyDescent="0.25">
      <c r="A217" t="s">
        <v>942</v>
      </c>
      <c r="G217" t="s">
        <v>943</v>
      </c>
      <c r="M217" t="s">
        <v>944</v>
      </c>
      <c r="S217" t="s">
        <v>945</v>
      </c>
      <c r="Y217" t="s">
        <v>946</v>
      </c>
    </row>
    <row r="218" spans="1:25" x14ac:dyDescent="0.25">
      <c r="A218" t="s">
        <v>947</v>
      </c>
      <c r="G218" t="s">
        <v>948</v>
      </c>
      <c r="M218" t="s">
        <v>949</v>
      </c>
      <c r="S218" t="s">
        <v>950</v>
      </c>
      <c r="Y218" t="s">
        <v>951</v>
      </c>
    </row>
    <row r="219" spans="1:25" x14ac:dyDescent="0.25">
      <c r="A219" t="s">
        <v>952</v>
      </c>
      <c r="G219" t="s">
        <v>953</v>
      </c>
      <c r="M219" t="s">
        <v>954</v>
      </c>
      <c r="S219" t="s">
        <v>955</v>
      </c>
      <c r="Y219" t="s">
        <v>956</v>
      </c>
    </row>
    <row r="220" spans="1:25" x14ac:dyDescent="0.25">
      <c r="A220" t="s">
        <v>957</v>
      </c>
      <c r="G220" t="s">
        <v>958</v>
      </c>
      <c r="M220" t="s">
        <v>959</v>
      </c>
      <c r="S220" t="s">
        <v>960</v>
      </c>
      <c r="Y220" t="s">
        <v>961</v>
      </c>
    </row>
    <row r="221" spans="1:25" x14ac:dyDescent="0.25">
      <c r="A221" t="s">
        <v>962</v>
      </c>
      <c r="G221" t="s">
        <v>963</v>
      </c>
      <c r="M221" t="s">
        <v>964</v>
      </c>
      <c r="S221" t="s">
        <v>965</v>
      </c>
      <c r="Y221" t="s">
        <v>966</v>
      </c>
    </row>
    <row r="222" spans="1:25" x14ac:dyDescent="0.25">
      <c r="A222" t="s">
        <v>967</v>
      </c>
      <c r="G222" t="s">
        <v>968</v>
      </c>
      <c r="M222" t="s">
        <v>969</v>
      </c>
      <c r="S222" t="s">
        <v>970</v>
      </c>
      <c r="Y222" t="s">
        <v>971</v>
      </c>
    </row>
    <row r="223" spans="1:25" x14ac:dyDescent="0.25">
      <c r="A223" t="s">
        <v>972</v>
      </c>
      <c r="G223" t="s">
        <v>973</v>
      </c>
      <c r="M223" t="s">
        <v>974</v>
      </c>
      <c r="S223" t="s">
        <v>975</v>
      </c>
      <c r="Y223" t="s">
        <v>976</v>
      </c>
    </row>
    <row r="224" spans="1:25" x14ac:dyDescent="0.25">
      <c r="A224" t="s">
        <v>977</v>
      </c>
      <c r="G224" t="s">
        <v>978</v>
      </c>
      <c r="M224" t="s">
        <v>979</v>
      </c>
      <c r="S224" t="s">
        <v>980</v>
      </c>
      <c r="Y224" t="s">
        <v>981</v>
      </c>
    </row>
    <row r="225" spans="1:25" x14ac:dyDescent="0.25">
      <c r="A225" t="s">
        <v>982</v>
      </c>
      <c r="G225" t="s">
        <v>983</v>
      </c>
      <c r="M225" t="s">
        <v>984</v>
      </c>
      <c r="S225" t="s">
        <v>985</v>
      </c>
      <c r="Y225" t="s">
        <v>986</v>
      </c>
    </row>
    <row r="226" spans="1:25" x14ac:dyDescent="0.25">
      <c r="A226" t="s">
        <v>987</v>
      </c>
      <c r="G226" t="s">
        <v>988</v>
      </c>
      <c r="M226" t="s">
        <v>989</v>
      </c>
      <c r="S226" t="s">
        <v>990</v>
      </c>
      <c r="Y226" t="s">
        <v>991</v>
      </c>
    </row>
    <row r="227" spans="1:25" x14ac:dyDescent="0.25">
      <c r="A227" t="s">
        <v>992</v>
      </c>
      <c r="G227" t="s">
        <v>993</v>
      </c>
      <c r="M227" t="s">
        <v>994</v>
      </c>
      <c r="S227" t="s">
        <v>995</v>
      </c>
      <c r="Y227" t="s">
        <v>996</v>
      </c>
    </row>
    <row r="228" spans="1:25" x14ac:dyDescent="0.25">
      <c r="A228" t="s">
        <v>997</v>
      </c>
      <c r="G228" t="s">
        <v>998</v>
      </c>
      <c r="M228" t="s">
        <v>999</v>
      </c>
      <c r="S228" t="s">
        <v>1000</v>
      </c>
      <c r="Y228" t="s">
        <v>1001</v>
      </c>
    </row>
    <row r="229" spans="1:25" x14ac:dyDescent="0.25">
      <c r="A229" t="s">
        <v>1002</v>
      </c>
      <c r="G229" t="s">
        <v>1003</v>
      </c>
      <c r="M229" t="s">
        <v>1004</v>
      </c>
      <c r="S229" t="s">
        <v>1005</v>
      </c>
      <c r="Y229" t="s">
        <v>1006</v>
      </c>
    </row>
    <row r="230" spans="1:25" x14ac:dyDescent="0.25">
      <c r="A230" t="s">
        <v>1007</v>
      </c>
      <c r="G230" t="s">
        <v>1008</v>
      </c>
      <c r="M230" t="s">
        <v>1009</v>
      </c>
      <c r="S230" t="s">
        <v>1010</v>
      </c>
      <c r="Y230" t="s">
        <v>1011</v>
      </c>
    </row>
    <row r="231" spans="1:25" x14ac:dyDescent="0.25">
      <c r="A231" t="s">
        <v>1012</v>
      </c>
      <c r="G231" t="s">
        <v>1013</v>
      </c>
      <c r="M231" t="s">
        <v>1014</v>
      </c>
      <c r="S231" t="s">
        <v>1015</v>
      </c>
      <c r="Y231" t="s">
        <v>1016</v>
      </c>
    </row>
    <row r="232" spans="1:25" x14ac:dyDescent="0.25">
      <c r="A232" t="s">
        <v>1017</v>
      </c>
      <c r="G232" t="s">
        <v>1018</v>
      </c>
      <c r="M232" t="s">
        <v>1019</v>
      </c>
      <c r="S232" t="s">
        <v>1020</v>
      </c>
      <c r="Y232" t="s">
        <v>1021</v>
      </c>
    </row>
    <row r="233" spans="1:25" x14ac:dyDescent="0.25">
      <c r="A233" t="s">
        <v>1022</v>
      </c>
      <c r="G233" t="s">
        <v>1023</v>
      </c>
      <c r="M233" t="s">
        <v>1024</v>
      </c>
      <c r="S233" t="s">
        <v>1025</v>
      </c>
      <c r="Y233" t="s">
        <v>1026</v>
      </c>
    </row>
    <row r="234" spans="1:25" x14ac:dyDescent="0.25">
      <c r="A234" t="s">
        <v>1027</v>
      </c>
      <c r="G234" t="s">
        <v>1028</v>
      </c>
      <c r="M234" t="s">
        <v>1029</v>
      </c>
      <c r="S234" t="s">
        <v>1030</v>
      </c>
      <c r="Y234" t="s">
        <v>1031</v>
      </c>
    </row>
    <row r="235" spans="1:25" x14ac:dyDescent="0.25">
      <c r="A235" t="s">
        <v>1032</v>
      </c>
      <c r="G235" t="s">
        <v>1033</v>
      </c>
      <c r="M235" t="s">
        <v>1034</v>
      </c>
      <c r="S235" t="s">
        <v>1035</v>
      </c>
      <c r="Y235" t="s">
        <v>1036</v>
      </c>
    </row>
    <row r="236" spans="1:25" x14ac:dyDescent="0.25">
      <c r="A236" t="s">
        <v>1037</v>
      </c>
      <c r="G236" t="s">
        <v>1038</v>
      </c>
      <c r="M236" t="s">
        <v>1039</v>
      </c>
      <c r="S236" t="s">
        <v>1040</v>
      </c>
      <c r="Y236" t="s">
        <v>1041</v>
      </c>
    </row>
    <row r="237" spans="1:25" x14ac:dyDescent="0.25">
      <c r="A237" t="s">
        <v>1042</v>
      </c>
      <c r="G237" t="s">
        <v>1043</v>
      </c>
      <c r="M237" t="s">
        <v>1044</v>
      </c>
      <c r="S237" t="s">
        <v>1045</v>
      </c>
      <c r="Y237" t="s">
        <v>1046</v>
      </c>
    </row>
    <row r="238" spans="1:25" x14ac:dyDescent="0.25">
      <c r="A238" t="s">
        <v>1047</v>
      </c>
      <c r="G238" t="s">
        <v>1048</v>
      </c>
      <c r="M238" t="s">
        <v>1049</v>
      </c>
      <c r="S238" t="s">
        <v>1050</v>
      </c>
      <c r="Y238" t="s">
        <v>1051</v>
      </c>
    </row>
    <row r="239" spans="1:25" x14ac:dyDescent="0.25">
      <c r="A239" t="s">
        <v>1052</v>
      </c>
      <c r="G239" t="s">
        <v>1053</v>
      </c>
      <c r="M239" t="s">
        <v>1054</v>
      </c>
      <c r="S239" t="s">
        <v>1055</v>
      </c>
      <c r="Y239" t="s">
        <v>1056</v>
      </c>
    </row>
    <row r="240" spans="1:25" x14ac:dyDescent="0.25">
      <c r="A240" t="s">
        <v>1057</v>
      </c>
      <c r="G240" t="s">
        <v>1058</v>
      </c>
      <c r="M240" t="s">
        <v>1059</v>
      </c>
      <c r="S240" t="s">
        <v>1060</v>
      </c>
      <c r="Y240" t="s">
        <v>1061</v>
      </c>
    </row>
    <row r="241" spans="1:25" x14ac:dyDescent="0.25">
      <c r="A241" t="s">
        <v>1062</v>
      </c>
      <c r="G241" t="s">
        <v>1063</v>
      </c>
      <c r="M241" t="s">
        <v>1064</v>
      </c>
      <c r="S241" t="s">
        <v>1065</v>
      </c>
      <c r="Y241" t="s">
        <v>1066</v>
      </c>
    </row>
    <row r="242" spans="1:25" x14ac:dyDescent="0.25">
      <c r="A242" t="s">
        <v>1067</v>
      </c>
      <c r="G242" t="s">
        <v>1068</v>
      </c>
      <c r="M242" t="s">
        <v>1069</v>
      </c>
      <c r="S242" t="s">
        <v>1070</v>
      </c>
      <c r="Y242" t="s">
        <v>1071</v>
      </c>
    </row>
    <row r="243" spans="1:25" x14ac:dyDescent="0.25">
      <c r="A243" t="s">
        <v>1072</v>
      </c>
      <c r="G243" t="s">
        <v>1073</v>
      </c>
      <c r="M243" t="s">
        <v>1074</v>
      </c>
      <c r="S243" t="s">
        <v>1075</v>
      </c>
      <c r="Y243" t="s">
        <v>1076</v>
      </c>
    </row>
    <row r="244" spans="1:25" x14ac:dyDescent="0.25">
      <c r="A244" t="s">
        <v>1077</v>
      </c>
      <c r="G244" t="s">
        <v>1078</v>
      </c>
      <c r="M244" t="s">
        <v>1079</v>
      </c>
      <c r="S244" t="s">
        <v>1080</v>
      </c>
      <c r="Y244" t="s">
        <v>1081</v>
      </c>
    </row>
    <row r="245" spans="1:25" x14ac:dyDescent="0.25">
      <c r="A245" t="s">
        <v>1082</v>
      </c>
      <c r="G245" t="s">
        <v>1083</v>
      </c>
      <c r="M245" t="s">
        <v>1084</v>
      </c>
      <c r="S245" t="s">
        <v>1085</v>
      </c>
      <c r="Y245" t="s">
        <v>1086</v>
      </c>
    </row>
    <row r="246" spans="1:25" x14ac:dyDescent="0.25">
      <c r="A246" t="s">
        <v>1087</v>
      </c>
      <c r="G246" t="s">
        <v>1088</v>
      </c>
      <c r="M246" t="s">
        <v>1089</v>
      </c>
      <c r="S246" t="s">
        <v>1090</v>
      </c>
      <c r="Y246" t="s">
        <v>1091</v>
      </c>
    </row>
    <row r="247" spans="1:25" x14ac:dyDescent="0.25">
      <c r="A247" t="s">
        <v>1092</v>
      </c>
      <c r="G247" t="s">
        <v>1093</v>
      </c>
      <c r="M247" t="s">
        <v>1094</v>
      </c>
      <c r="S247" t="s">
        <v>1095</v>
      </c>
      <c r="Y247" t="s">
        <v>1096</v>
      </c>
    </row>
    <row r="248" spans="1:25" x14ac:dyDescent="0.25">
      <c r="A248" t="s">
        <v>1097</v>
      </c>
      <c r="G248" t="s">
        <v>1098</v>
      </c>
      <c r="M248" t="s">
        <v>1099</v>
      </c>
      <c r="S248" t="s">
        <v>1100</v>
      </c>
      <c r="Y248" t="s">
        <v>1101</v>
      </c>
    </row>
    <row r="249" spans="1:25" x14ac:dyDescent="0.25">
      <c r="A249" t="s">
        <v>1102</v>
      </c>
      <c r="G249" t="s">
        <v>1103</v>
      </c>
      <c r="M249" t="s">
        <v>1104</v>
      </c>
      <c r="S249" t="s">
        <v>1105</v>
      </c>
      <c r="Y249" t="s">
        <v>1106</v>
      </c>
    </row>
    <row r="250" spans="1:25" x14ac:dyDescent="0.25">
      <c r="A250" t="s">
        <v>1107</v>
      </c>
      <c r="G250" t="s">
        <v>1108</v>
      </c>
      <c r="M250" t="s">
        <v>1109</v>
      </c>
      <c r="S250" t="s">
        <v>1110</v>
      </c>
      <c r="Y250" t="s">
        <v>1111</v>
      </c>
    </row>
    <row r="251" spans="1:25" x14ac:dyDescent="0.25">
      <c r="A251" t="s">
        <v>1112</v>
      </c>
      <c r="G251" t="s">
        <v>1113</v>
      </c>
      <c r="M251" t="s">
        <v>1114</v>
      </c>
      <c r="S251" t="s">
        <v>1115</v>
      </c>
      <c r="Y251" t="s">
        <v>1116</v>
      </c>
    </row>
    <row r="252" spans="1:25" x14ac:dyDescent="0.25">
      <c r="A252" t="s">
        <v>1117</v>
      </c>
      <c r="G252" t="s">
        <v>1118</v>
      </c>
      <c r="M252" t="s">
        <v>1119</v>
      </c>
      <c r="S252" t="s">
        <v>1120</v>
      </c>
      <c r="Y252" t="s">
        <v>1121</v>
      </c>
    </row>
    <row r="253" spans="1:25" x14ac:dyDescent="0.25">
      <c r="A253" t="s">
        <v>1122</v>
      </c>
      <c r="G253" t="s">
        <v>1123</v>
      </c>
      <c r="M253" t="s">
        <v>1124</v>
      </c>
      <c r="S253" t="s">
        <v>1125</v>
      </c>
      <c r="Y253" t="s">
        <v>1126</v>
      </c>
    </row>
    <row r="254" spans="1:25" x14ac:dyDescent="0.25">
      <c r="A254" t="s">
        <v>1127</v>
      </c>
      <c r="G254" t="s">
        <v>1128</v>
      </c>
      <c r="M254" t="s">
        <v>1129</v>
      </c>
      <c r="S254" t="s">
        <v>1130</v>
      </c>
      <c r="Y254" t="s">
        <v>1131</v>
      </c>
    </row>
    <row r="255" spans="1:25" x14ac:dyDescent="0.25">
      <c r="A255" t="s">
        <v>1132</v>
      </c>
      <c r="G255" t="s">
        <v>1133</v>
      </c>
      <c r="M255" t="s">
        <v>1134</v>
      </c>
      <c r="S255" t="s">
        <v>1135</v>
      </c>
      <c r="Y255" t="s">
        <v>1136</v>
      </c>
    </row>
    <row r="256" spans="1:25" x14ac:dyDescent="0.25">
      <c r="A256" t="s">
        <v>1137</v>
      </c>
      <c r="G256" t="s">
        <v>1138</v>
      </c>
      <c r="M256" t="s">
        <v>1139</v>
      </c>
      <c r="S256" t="s">
        <v>1140</v>
      </c>
      <c r="Y256" t="s">
        <v>1141</v>
      </c>
    </row>
    <row r="257" spans="1:25" x14ac:dyDescent="0.25">
      <c r="A257" t="s">
        <v>1142</v>
      </c>
      <c r="G257" t="s">
        <v>1143</v>
      </c>
      <c r="M257" t="s">
        <v>1144</v>
      </c>
      <c r="S257" t="s">
        <v>1145</v>
      </c>
      <c r="Y257" t="s">
        <v>1146</v>
      </c>
    </row>
    <row r="258" spans="1:25" x14ac:dyDescent="0.25">
      <c r="A258" t="s">
        <v>1147</v>
      </c>
      <c r="G258" t="s">
        <v>1148</v>
      </c>
      <c r="M258" t="s">
        <v>1149</v>
      </c>
      <c r="S258" t="s">
        <v>1150</v>
      </c>
      <c r="Y258" t="s">
        <v>1151</v>
      </c>
    </row>
    <row r="259" spans="1:25" x14ac:dyDescent="0.25">
      <c r="A259" t="s">
        <v>1152</v>
      </c>
      <c r="G259" t="s">
        <v>1153</v>
      </c>
      <c r="M259" t="s">
        <v>1154</v>
      </c>
      <c r="S259" t="s">
        <v>1155</v>
      </c>
      <c r="Y259" t="s">
        <v>1156</v>
      </c>
    </row>
    <row r="260" spans="1:25" x14ac:dyDescent="0.25">
      <c r="A260" t="s">
        <v>1157</v>
      </c>
      <c r="G260" t="s">
        <v>1158</v>
      </c>
      <c r="M260" t="s">
        <v>1159</v>
      </c>
      <c r="S260" t="s">
        <v>1160</v>
      </c>
      <c r="Y260" t="s">
        <v>1161</v>
      </c>
    </row>
    <row r="261" spans="1:25" x14ac:dyDescent="0.25">
      <c r="A261" t="s">
        <v>1162</v>
      </c>
      <c r="G261" t="s">
        <v>1163</v>
      </c>
      <c r="M261" t="s">
        <v>1164</v>
      </c>
      <c r="S261" t="s">
        <v>1165</v>
      </c>
      <c r="Y261" t="s">
        <v>1166</v>
      </c>
    </row>
    <row r="262" spans="1:25" x14ac:dyDescent="0.25">
      <c r="A262" t="s">
        <v>1167</v>
      </c>
      <c r="G262" t="s">
        <v>1168</v>
      </c>
      <c r="M262" t="s">
        <v>1169</v>
      </c>
      <c r="S262" t="s">
        <v>1170</v>
      </c>
      <c r="Y262" t="s">
        <v>1171</v>
      </c>
    </row>
    <row r="263" spans="1:25" x14ac:dyDescent="0.25">
      <c r="A263" t="s">
        <v>1172</v>
      </c>
      <c r="G263" t="s">
        <v>1173</v>
      </c>
      <c r="M263" t="s">
        <v>1174</v>
      </c>
      <c r="S263" t="s">
        <v>1175</v>
      </c>
      <c r="Y263" t="s">
        <v>1176</v>
      </c>
    </row>
    <row r="264" spans="1:25" x14ac:dyDescent="0.25">
      <c r="A264" t="s">
        <v>1177</v>
      </c>
      <c r="G264" t="s">
        <v>1178</v>
      </c>
      <c r="M264" t="s">
        <v>1179</v>
      </c>
      <c r="S264" t="s">
        <v>1180</v>
      </c>
      <c r="Y264" t="s">
        <v>1181</v>
      </c>
    </row>
    <row r="265" spans="1:25" x14ac:dyDescent="0.25">
      <c r="A265" t="s">
        <v>1182</v>
      </c>
      <c r="G265" t="s">
        <v>1183</v>
      </c>
      <c r="M265" t="s">
        <v>1184</v>
      </c>
      <c r="S265" t="s">
        <v>1185</v>
      </c>
      <c r="Y265" t="s">
        <v>1186</v>
      </c>
    </row>
    <row r="266" spans="1:25" x14ac:dyDescent="0.25">
      <c r="A266" t="s">
        <v>1187</v>
      </c>
      <c r="G266" t="s">
        <v>1188</v>
      </c>
      <c r="M266" t="s">
        <v>1189</v>
      </c>
      <c r="S266" t="s">
        <v>1190</v>
      </c>
      <c r="Y266" t="s">
        <v>1191</v>
      </c>
    </row>
    <row r="267" spans="1:25" x14ac:dyDescent="0.25">
      <c r="A267" t="s">
        <v>1192</v>
      </c>
      <c r="G267" t="s">
        <v>1193</v>
      </c>
      <c r="M267" t="s">
        <v>1194</v>
      </c>
      <c r="S267" t="s">
        <v>1195</v>
      </c>
      <c r="Y267" t="s">
        <v>1196</v>
      </c>
    </row>
    <row r="268" spans="1:25" x14ac:dyDescent="0.25">
      <c r="A268" t="s">
        <v>1197</v>
      </c>
      <c r="G268" t="s">
        <v>1198</v>
      </c>
      <c r="M268" t="s">
        <v>1199</v>
      </c>
      <c r="S268" t="s">
        <v>1200</v>
      </c>
      <c r="Y268" t="s">
        <v>1201</v>
      </c>
    </row>
    <row r="269" spans="1:25" x14ac:dyDescent="0.25">
      <c r="A269" t="s">
        <v>1202</v>
      </c>
      <c r="G269" t="s">
        <v>1203</v>
      </c>
      <c r="M269" t="s">
        <v>1204</v>
      </c>
      <c r="S269" t="s">
        <v>1205</v>
      </c>
      <c r="Y269" t="s">
        <v>1206</v>
      </c>
    </row>
    <row r="270" spans="1:25" x14ac:dyDescent="0.25">
      <c r="A270" t="s">
        <v>1207</v>
      </c>
      <c r="G270" t="s">
        <v>1208</v>
      </c>
      <c r="M270" t="s">
        <v>1209</v>
      </c>
      <c r="S270" t="s">
        <v>1210</v>
      </c>
      <c r="Y270" t="s">
        <v>1211</v>
      </c>
    </row>
    <row r="271" spans="1:25" x14ac:dyDescent="0.25">
      <c r="A271" t="s">
        <v>1212</v>
      </c>
      <c r="G271" t="s">
        <v>1213</v>
      </c>
      <c r="M271" t="s">
        <v>1214</v>
      </c>
      <c r="S271" t="s">
        <v>1215</v>
      </c>
      <c r="Y271" t="s">
        <v>1216</v>
      </c>
    </row>
    <row r="272" spans="1:25" x14ac:dyDescent="0.25">
      <c r="A272" t="s">
        <v>1217</v>
      </c>
      <c r="G272" t="s">
        <v>1218</v>
      </c>
      <c r="M272" t="s">
        <v>1219</v>
      </c>
      <c r="S272" t="s">
        <v>1220</v>
      </c>
      <c r="Y272" t="s">
        <v>1221</v>
      </c>
    </row>
    <row r="273" spans="1:25" x14ac:dyDescent="0.25">
      <c r="A273" t="s">
        <v>1222</v>
      </c>
      <c r="G273" t="s">
        <v>1223</v>
      </c>
      <c r="M273" t="s">
        <v>1224</v>
      </c>
      <c r="S273" t="s">
        <v>1225</v>
      </c>
      <c r="Y273" t="s">
        <v>1226</v>
      </c>
    </row>
    <row r="274" spans="1:25" x14ac:dyDescent="0.25">
      <c r="A274" t="s">
        <v>1227</v>
      </c>
      <c r="G274" t="s">
        <v>1228</v>
      </c>
      <c r="M274" t="s">
        <v>1229</v>
      </c>
      <c r="S274" t="s">
        <v>1230</v>
      </c>
      <c r="Y274" t="s">
        <v>1231</v>
      </c>
    </row>
    <row r="275" spans="1:25" x14ac:dyDescent="0.25">
      <c r="A275" t="s">
        <v>1232</v>
      </c>
      <c r="G275" t="s">
        <v>1233</v>
      </c>
      <c r="M275" t="s">
        <v>1234</v>
      </c>
      <c r="S275" t="s">
        <v>1235</v>
      </c>
      <c r="Y275" t="s">
        <v>1236</v>
      </c>
    </row>
    <row r="276" spans="1:25" x14ac:dyDescent="0.25">
      <c r="A276" t="s">
        <v>1237</v>
      </c>
      <c r="G276" t="s">
        <v>1238</v>
      </c>
      <c r="M276" t="s">
        <v>1239</v>
      </c>
      <c r="S276" t="s">
        <v>1240</v>
      </c>
      <c r="Y276" t="s">
        <v>1241</v>
      </c>
    </row>
    <row r="277" spans="1:25" x14ac:dyDescent="0.25">
      <c r="A277" t="s">
        <v>1242</v>
      </c>
      <c r="G277" t="s">
        <v>1243</v>
      </c>
      <c r="M277" t="s">
        <v>1244</v>
      </c>
      <c r="S277" t="s">
        <v>1245</v>
      </c>
      <c r="Y277" t="s">
        <v>1246</v>
      </c>
    </row>
    <row r="278" spans="1:25" x14ac:dyDescent="0.25">
      <c r="A278" t="s">
        <v>1247</v>
      </c>
      <c r="G278" t="s">
        <v>1248</v>
      </c>
      <c r="M278" t="s">
        <v>1249</v>
      </c>
      <c r="S278" t="s">
        <v>1250</v>
      </c>
      <c r="Y278" t="s">
        <v>1251</v>
      </c>
    </row>
    <row r="279" spans="1:25" x14ac:dyDescent="0.25">
      <c r="A279" t="s">
        <v>1252</v>
      </c>
      <c r="G279" t="s">
        <v>1253</v>
      </c>
      <c r="M279" t="s">
        <v>1254</v>
      </c>
      <c r="S279" t="s">
        <v>1255</v>
      </c>
      <c r="Y279" t="s">
        <v>1256</v>
      </c>
    </row>
    <row r="280" spans="1:25" x14ac:dyDescent="0.25">
      <c r="A280" t="s">
        <v>1257</v>
      </c>
      <c r="G280" t="s">
        <v>1258</v>
      </c>
      <c r="M280" t="s">
        <v>1259</v>
      </c>
      <c r="S280" t="s">
        <v>1260</v>
      </c>
      <c r="Y280" t="s">
        <v>1261</v>
      </c>
    </row>
    <row r="281" spans="1:25" x14ac:dyDescent="0.25">
      <c r="A281" t="s">
        <v>1262</v>
      </c>
      <c r="G281" t="s">
        <v>1263</v>
      </c>
      <c r="M281" t="s">
        <v>1264</v>
      </c>
      <c r="S281" t="s">
        <v>1265</v>
      </c>
      <c r="Y281" t="s">
        <v>1266</v>
      </c>
    </row>
    <row r="282" spans="1:25" x14ac:dyDescent="0.25">
      <c r="A282" t="s">
        <v>1267</v>
      </c>
      <c r="G282" t="s">
        <v>1268</v>
      </c>
      <c r="M282" t="s">
        <v>1269</v>
      </c>
      <c r="S282" t="s">
        <v>1270</v>
      </c>
      <c r="Y282" t="s">
        <v>1271</v>
      </c>
    </row>
    <row r="283" spans="1:25" x14ac:dyDescent="0.25">
      <c r="A283" t="s">
        <v>1272</v>
      </c>
      <c r="G283" t="s">
        <v>1273</v>
      </c>
      <c r="M283" t="s">
        <v>1274</v>
      </c>
      <c r="S283" t="s">
        <v>1275</v>
      </c>
      <c r="Y283" t="s">
        <v>1276</v>
      </c>
    </row>
    <row r="284" spans="1:25" x14ac:dyDescent="0.25">
      <c r="A284" t="s">
        <v>1277</v>
      </c>
      <c r="G284" t="s">
        <v>1278</v>
      </c>
      <c r="M284" t="s">
        <v>1279</v>
      </c>
      <c r="S284" t="s">
        <v>1280</v>
      </c>
      <c r="Y284" t="s">
        <v>1281</v>
      </c>
    </row>
    <row r="285" spans="1:25" x14ac:dyDescent="0.25">
      <c r="A285" t="s">
        <v>1282</v>
      </c>
      <c r="G285" t="s">
        <v>1283</v>
      </c>
      <c r="M285" t="s">
        <v>1284</v>
      </c>
      <c r="S285" t="s">
        <v>1285</v>
      </c>
      <c r="Y285" t="s">
        <v>1286</v>
      </c>
    </row>
    <row r="286" spans="1:25" x14ac:dyDescent="0.25">
      <c r="A286" t="s">
        <v>1287</v>
      </c>
      <c r="G286" t="s">
        <v>1288</v>
      </c>
      <c r="M286" t="s">
        <v>1289</v>
      </c>
      <c r="S286" t="s">
        <v>1290</v>
      </c>
      <c r="Y286" t="s">
        <v>1291</v>
      </c>
    </row>
    <row r="287" spans="1:25" x14ac:dyDescent="0.25">
      <c r="A287" t="s">
        <v>1292</v>
      </c>
      <c r="G287" t="s">
        <v>1293</v>
      </c>
      <c r="M287" t="s">
        <v>1294</v>
      </c>
      <c r="S287" t="s">
        <v>1295</v>
      </c>
      <c r="Y287" t="s">
        <v>1296</v>
      </c>
    </row>
    <row r="288" spans="1:25" x14ac:dyDescent="0.25">
      <c r="A288" t="s">
        <v>1297</v>
      </c>
      <c r="G288" t="s">
        <v>1298</v>
      </c>
      <c r="M288" t="s">
        <v>1299</v>
      </c>
      <c r="S288" t="s">
        <v>1300</v>
      </c>
      <c r="Y288" t="s">
        <v>1301</v>
      </c>
    </row>
    <row r="289" spans="1:25" x14ac:dyDescent="0.25">
      <c r="A289" t="s">
        <v>1302</v>
      </c>
      <c r="G289" t="s">
        <v>1303</v>
      </c>
      <c r="M289" t="s">
        <v>1304</v>
      </c>
      <c r="S289" t="s">
        <v>1305</v>
      </c>
      <c r="Y289" t="s">
        <v>1306</v>
      </c>
    </row>
    <row r="290" spans="1:25" x14ac:dyDescent="0.25">
      <c r="A290" t="s">
        <v>1307</v>
      </c>
      <c r="G290" t="s">
        <v>1308</v>
      </c>
      <c r="M290" t="s">
        <v>1309</v>
      </c>
      <c r="S290" t="s">
        <v>1310</v>
      </c>
      <c r="Y290" t="s">
        <v>1311</v>
      </c>
    </row>
    <row r="291" spans="1:25" x14ac:dyDescent="0.25">
      <c r="A291" t="s">
        <v>1312</v>
      </c>
      <c r="G291" t="s">
        <v>1313</v>
      </c>
      <c r="M291" t="s">
        <v>1314</v>
      </c>
      <c r="S291" t="s">
        <v>1315</v>
      </c>
      <c r="Y291" t="s">
        <v>1316</v>
      </c>
    </row>
    <row r="292" spans="1:25" x14ac:dyDescent="0.25">
      <c r="A292" t="s">
        <v>1317</v>
      </c>
      <c r="G292" t="s">
        <v>1318</v>
      </c>
      <c r="M292" t="s">
        <v>1319</v>
      </c>
      <c r="S292" t="s">
        <v>1320</v>
      </c>
      <c r="Y292" t="s">
        <v>1321</v>
      </c>
    </row>
    <row r="293" spans="1:25" x14ac:dyDescent="0.25">
      <c r="A293" t="s">
        <v>1322</v>
      </c>
      <c r="G293" t="s">
        <v>1323</v>
      </c>
      <c r="M293" t="s">
        <v>1324</v>
      </c>
      <c r="S293" t="s">
        <v>1325</v>
      </c>
      <c r="Y293" t="s">
        <v>1326</v>
      </c>
    </row>
    <row r="294" spans="1:25" x14ac:dyDescent="0.25">
      <c r="A294" t="s">
        <v>1327</v>
      </c>
      <c r="G294" t="s">
        <v>1328</v>
      </c>
      <c r="M294" t="s">
        <v>1329</v>
      </c>
      <c r="S294" t="s">
        <v>1330</v>
      </c>
      <c r="Y294" t="s">
        <v>1331</v>
      </c>
    </row>
    <row r="295" spans="1:25" x14ac:dyDescent="0.25">
      <c r="A295" t="s">
        <v>1332</v>
      </c>
      <c r="G295" t="s">
        <v>1333</v>
      </c>
      <c r="M295" t="s">
        <v>1334</v>
      </c>
      <c r="S295" t="s">
        <v>1335</v>
      </c>
      <c r="Y295" t="s">
        <v>1336</v>
      </c>
    </row>
    <row r="296" spans="1:25" x14ac:dyDescent="0.25">
      <c r="A296" t="s">
        <v>1337</v>
      </c>
      <c r="G296" t="s">
        <v>1338</v>
      </c>
      <c r="M296" t="s">
        <v>1339</v>
      </c>
      <c r="S296" t="s">
        <v>1340</v>
      </c>
      <c r="Y296" t="s">
        <v>1341</v>
      </c>
    </row>
    <row r="297" spans="1:25" x14ac:dyDescent="0.25">
      <c r="A297" t="s">
        <v>1342</v>
      </c>
      <c r="G297" t="s">
        <v>1343</v>
      </c>
      <c r="M297" t="s">
        <v>1344</v>
      </c>
      <c r="S297" t="s">
        <v>1345</v>
      </c>
      <c r="Y297" t="s">
        <v>1346</v>
      </c>
    </row>
    <row r="298" spans="1:25" x14ac:dyDescent="0.25">
      <c r="A298" t="s">
        <v>1347</v>
      </c>
      <c r="G298" t="s">
        <v>1348</v>
      </c>
      <c r="M298" t="s">
        <v>1349</v>
      </c>
      <c r="S298" t="s">
        <v>1350</v>
      </c>
      <c r="Y298" t="s">
        <v>1351</v>
      </c>
    </row>
    <row r="299" spans="1:25" x14ac:dyDescent="0.25">
      <c r="A299" t="s">
        <v>1352</v>
      </c>
      <c r="G299" t="s">
        <v>1353</v>
      </c>
      <c r="M299" t="s">
        <v>1354</v>
      </c>
      <c r="S299" t="s">
        <v>1355</v>
      </c>
      <c r="Y299" t="s">
        <v>1356</v>
      </c>
    </row>
    <row r="300" spans="1:25" x14ac:dyDescent="0.25">
      <c r="A300" t="s">
        <v>1357</v>
      </c>
      <c r="G300" t="s">
        <v>1358</v>
      </c>
      <c r="M300" t="s">
        <v>1359</v>
      </c>
      <c r="S300" t="s">
        <v>1360</v>
      </c>
      <c r="Y300" t="s">
        <v>1361</v>
      </c>
    </row>
    <row r="301" spans="1:25" x14ac:dyDescent="0.25">
      <c r="A301" t="s">
        <v>1362</v>
      </c>
      <c r="G301" t="s">
        <v>1363</v>
      </c>
      <c r="M301" t="s">
        <v>1364</v>
      </c>
      <c r="S301" t="s">
        <v>1365</v>
      </c>
      <c r="Y301" t="s">
        <v>1366</v>
      </c>
    </row>
    <row r="302" spans="1:25" x14ac:dyDescent="0.25">
      <c r="A302" t="s">
        <v>1367</v>
      </c>
      <c r="G302" t="s">
        <v>1368</v>
      </c>
      <c r="M302" t="s">
        <v>1369</v>
      </c>
      <c r="S302" t="s">
        <v>1370</v>
      </c>
      <c r="Y302" t="s">
        <v>1371</v>
      </c>
    </row>
    <row r="303" spans="1:25" x14ac:dyDescent="0.25">
      <c r="A303" t="s">
        <v>1372</v>
      </c>
      <c r="G303" t="s">
        <v>1373</v>
      </c>
      <c r="M303" t="s">
        <v>1374</v>
      </c>
      <c r="S303" t="s">
        <v>1375</v>
      </c>
      <c r="Y303" t="s">
        <v>1376</v>
      </c>
    </row>
    <row r="304" spans="1:25" x14ac:dyDescent="0.25">
      <c r="A304" t="s">
        <v>1377</v>
      </c>
      <c r="G304" t="s">
        <v>1378</v>
      </c>
      <c r="M304" t="s">
        <v>1379</v>
      </c>
      <c r="S304" t="s">
        <v>1380</v>
      </c>
      <c r="Y304" t="s">
        <v>1381</v>
      </c>
    </row>
    <row r="305" spans="1:25" x14ac:dyDescent="0.25">
      <c r="A305" t="s">
        <v>1382</v>
      </c>
      <c r="G305" t="s">
        <v>1383</v>
      </c>
      <c r="M305" t="s">
        <v>1384</v>
      </c>
      <c r="S305" t="s">
        <v>1385</v>
      </c>
      <c r="Y305" t="s">
        <v>1386</v>
      </c>
    </row>
    <row r="306" spans="1:25" x14ac:dyDescent="0.25">
      <c r="A306" t="s">
        <v>1387</v>
      </c>
      <c r="G306" t="s">
        <v>1388</v>
      </c>
      <c r="M306" t="s">
        <v>1389</v>
      </c>
      <c r="S306" t="s">
        <v>1390</v>
      </c>
      <c r="Y306" t="s">
        <v>1391</v>
      </c>
    </row>
    <row r="307" spans="1:25" x14ac:dyDescent="0.25">
      <c r="A307" t="s">
        <v>1392</v>
      </c>
      <c r="G307" t="s">
        <v>1393</v>
      </c>
      <c r="M307" t="s">
        <v>1394</v>
      </c>
      <c r="S307" t="s">
        <v>1395</v>
      </c>
      <c r="Y307" t="s">
        <v>1396</v>
      </c>
    </row>
    <row r="308" spans="1:25" x14ac:dyDescent="0.25">
      <c r="A308" t="s">
        <v>1397</v>
      </c>
      <c r="G308" t="s">
        <v>1398</v>
      </c>
      <c r="M308" t="s">
        <v>1399</v>
      </c>
      <c r="S308" t="s">
        <v>1400</v>
      </c>
      <c r="Y308" t="s">
        <v>1401</v>
      </c>
    </row>
    <row r="309" spans="1:25" x14ac:dyDescent="0.25">
      <c r="A309" t="s">
        <v>1402</v>
      </c>
      <c r="G309" t="s">
        <v>1403</v>
      </c>
      <c r="M309" t="s">
        <v>1404</v>
      </c>
      <c r="S309" t="s">
        <v>1405</v>
      </c>
      <c r="Y309" t="s">
        <v>1406</v>
      </c>
    </row>
    <row r="310" spans="1:25" x14ac:dyDescent="0.25">
      <c r="A310" t="s">
        <v>1407</v>
      </c>
      <c r="G310" t="s">
        <v>1408</v>
      </c>
      <c r="M310" t="s">
        <v>1409</v>
      </c>
      <c r="S310" t="s">
        <v>1410</v>
      </c>
      <c r="Y310" t="s">
        <v>1411</v>
      </c>
    </row>
    <row r="311" spans="1:25" x14ac:dyDescent="0.25">
      <c r="A311" t="s">
        <v>1412</v>
      </c>
      <c r="G311" t="s">
        <v>1413</v>
      </c>
      <c r="M311" t="s">
        <v>1414</v>
      </c>
      <c r="S311" t="s">
        <v>1415</v>
      </c>
      <c r="Y311" t="s">
        <v>1416</v>
      </c>
    </row>
    <row r="312" spans="1:25" x14ac:dyDescent="0.25">
      <c r="A312" t="s">
        <v>1417</v>
      </c>
      <c r="G312" t="s">
        <v>1418</v>
      </c>
      <c r="M312" t="s">
        <v>1419</v>
      </c>
      <c r="S312" t="s">
        <v>1420</v>
      </c>
      <c r="Y312" t="s">
        <v>1421</v>
      </c>
    </row>
    <row r="313" spans="1:25" x14ac:dyDescent="0.25">
      <c r="A313" t="s">
        <v>1422</v>
      </c>
      <c r="G313" t="s">
        <v>1423</v>
      </c>
      <c r="M313" t="s">
        <v>1424</v>
      </c>
      <c r="S313" t="s">
        <v>1425</v>
      </c>
      <c r="Y313" t="s">
        <v>1426</v>
      </c>
    </row>
    <row r="314" spans="1:25" x14ac:dyDescent="0.25">
      <c r="A314" t="s">
        <v>1427</v>
      </c>
      <c r="G314" t="s">
        <v>1428</v>
      </c>
      <c r="M314" t="s">
        <v>1429</v>
      </c>
      <c r="S314" t="s">
        <v>1430</v>
      </c>
      <c r="Y314" t="s">
        <v>1431</v>
      </c>
    </row>
    <row r="315" spans="1:25" x14ac:dyDescent="0.25">
      <c r="A315" t="s">
        <v>1432</v>
      </c>
      <c r="G315" t="s">
        <v>1433</v>
      </c>
      <c r="M315" t="s">
        <v>1434</v>
      </c>
      <c r="S315" t="s">
        <v>1435</v>
      </c>
      <c r="Y315" t="s">
        <v>1436</v>
      </c>
    </row>
    <row r="316" spans="1:25" x14ac:dyDescent="0.25">
      <c r="A316" t="s">
        <v>1437</v>
      </c>
      <c r="G316" t="s">
        <v>1438</v>
      </c>
      <c r="M316" t="s">
        <v>1439</v>
      </c>
      <c r="S316" t="s">
        <v>1440</v>
      </c>
      <c r="Y316" t="s">
        <v>1441</v>
      </c>
    </row>
    <row r="317" spans="1:25" x14ac:dyDescent="0.25">
      <c r="A317" t="s">
        <v>1442</v>
      </c>
      <c r="G317" t="s">
        <v>1443</v>
      </c>
      <c r="M317" t="s">
        <v>1444</v>
      </c>
      <c r="S317" t="s">
        <v>1445</v>
      </c>
      <c r="Y317" t="s">
        <v>1446</v>
      </c>
    </row>
    <row r="318" spans="1:25" x14ac:dyDescent="0.25">
      <c r="A318" t="s">
        <v>1447</v>
      </c>
      <c r="G318" t="s">
        <v>1448</v>
      </c>
      <c r="M318" t="s">
        <v>1449</v>
      </c>
      <c r="S318" t="s">
        <v>1450</v>
      </c>
      <c r="Y318" t="s">
        <v>1451</v>
      </c>
    </row>
    <row r="319" spans="1:25" x14ac:dyDescent="0.25">
      <c r="A319" t="s">
        <v>1452</v>
      </c>
      <c r="G319" t="s">
        <v>1453</v>
      </c>
      <c r="M319" t="s">
        <v>1454</v>
      </c>
      <c r="S319" t="s">
        <v>1455</v>
      </c>
      <c r="Y319" t="s">
        <v>1456</v>
      </c>
    </row>
    <row r="320" spans="1:25" x14ac:dyDescent="0.25">
      <c r="A320" t="s">
        <v>1457</v>
      </c>
      <c r="G320" t="s">
        <v>1458</v>
      </c>
      <c r="M320" t="s">
        <v>1459</v>
      </c>
      <c r="S320" t="s">
        <v>1460</v>
      </c>
      <c r="Y320" t="s">
        <v>1461</v>
      </c>
    </row>
    <row r="321" spans="1:25" x14ac:dyDescent="0.25">
      <c r="A321" t="s">
        <v>1462</v>
      </c>
      <c r="G321" t="s">
        <v>1463</v>
      </c>
      <c r="M321" t="s">
        <v>1464</v>
      </c>
      <c r="S321" t="s">
        <v>1465</v>
      </c>
      <c r="Y321" t="s">
        <v>1466</v>
      </c>
    </row>
    <row r="322" spans="1:25" x14ac:dyDescent="0.25">
      <c r="A322" t="s">
        <v>1467</v>
      </c>
      <c r="G322" t="s">
        <v>1468</v>
      </c>
      <c r="M322" t="s">
        <v>1469</v>
      </c>
      <c r="S322" t="s">
        <v>1470</v>
      </c>
      <c r="Y322" t="s">
        <v>1471</v>
      </c>
    </row>
    <row r="323" spans="1:25" x14ac:dyDescent="0.25">
      <c r="A323" t="s">
        <v>1472</v>
      </c>
      <c r="G323" t="s">
        <v>1473</v>
      </c>
      <c r="M323" t="s">
        <v>1474</v>
      </c>
      <c r="S323" t="s">
        <v>1475</v>
      </c>
      <c r="Y323" t="s">
        <v>1476</v>
      </c>
    </row>
    <row r="324" spans="1:25" x14ac:dyDescent="0.25">
      <c r="A324" t="s">
        <v>1477</v>
      </c>
      <c r="G324" t="s">
        <v>1478</v>
      </c>
      <c r="M324" t="s">
        <v>1479</v>
      </c>
      <c r="S324" t="s">
        <v>1480</v>
      </c>
      <c r="Y324" t="s">
        <v>1481</v>
      </c>
    </row>
    <row r="325" spans="1:25" x14ac:dyDescent="0.25">
      <c r="A325" t="s">
        <v>1482</v>
      </c>
      <c r="G325" t="s">
        <v>1483</v>
      </c>
      <c r="M325" t="s">
        <v>1484</v>
      </c>
      <c r="S325" t="s">
        <v>1485</v>
      </c>
      <c r="Y325" t="s">
        <v>1486</v>
      </c>
    </row>
    <row r="326" spans="1:25" x14ac:dyDescent="0.25">
      <c r="A326" t="s">
        <v>1487</v>
      </c>
      <c r="G326" t="s">
        <v>1488</v>
      </c>
      <c r="M326" t="s">
        <v>1489</v>
      </c>
      <c r="S326" t="s">
        <v>1490</v>
      </c>
      <c r="Y326" t="s">
        <v>1491</v>
      </c>
    </row>
    <row r="327" spans="1:25" x14ac:dyDescent="0.25">
      <c r="A327" t="s">
        <v>1492</v>
      </c>
      <c r="G327" t="s">
        <v>1493</v>
      </c>
      <c r="M327" t="s">
        <v>1494</v>
      </c>
      <c r="S327" t="s">
        <v>1495</v>
      </c>
      <c r="Y327" t="s">
        <v>1496</v>
      </c>
    </row>
    <row r="328" spans="1:25" x14ac:dyDescent="0.25">
      <c r="A328" t="s">
        <v>1497</v>
      </c>
      <c r="G328" t="s">
        <v>1498</v>
      </c>
      <c r="M328" t="s">
        <v>1499</v>
      </c>
      <c r="S328" t="s">
        <v>1500</v>
      </c>
      <c r="Y328" t="s">
        <v>1501</v>
      </c>
    </row>
    <row r="329" spans="1:25" x14ac:dyDescent="0.25">
      <c r="A329" t="s">
        <v>1502</v>
      </c>
      <c r="G329" t="s">
        <v>1503</v>
      </c>
      <c r="M329" t="s">
        <v>1504</v>
      </c>
      <c r="S329" t="s">
        <v>1505</v>
      </c>
      <c r="Y329" t="s">
        <v>1506</v>
      </c>
    </row>
    <row r="330" spans="1:25" x14ac:dyDescent="0.25">
      <c r="A330" t="s">
        <v>1507</v>
      </c>
      <c r="G330" t="s">
        <v>1508</v>
      </c>
      <c r="M330" t="s">
        <v>1509</v>
      </c>
      <c r="S330" t="s">
        <v>1510</v>
      </c>
      <c r="Y330" t="s">
        <v>1511</v>
      </c>
    </row>
    <row r="331" spans="1:25" x14ac:dyDescent="0.25">
      <c r="A331" t="s">
        <v>1512</v>
      </c>
      <c r="G331" t="s">
        <v>1513</v>
      </c>
      <c r="M331" t="s">
        <v>1514</v>
      </c>
      <c r="S331" t="s">
        <v>1515</v>
      </c>
      <c r="Y331" t="s">
        <v>1516</v>
      </c>
    </row>
    <row r="332" spans="1:25" x14ac:dyDescent="0.25">
      <c r="A332" t="s">
        <v>1517</v>
      </c>
      <c r="G332" t="s">
        <v>1518</v>
      </c>
      <c r="M332" t="s">
        <v>1519</v>
      </c>
      <c r="S332" t="s">
        <v>1520</v>
      </c>
      <c r="Y332" t="s">
        <v>1521</v>
      </c>
    </row>
    <row r="333" spans="1:25" x14ac:dyDescent="0.25">
      <c r="A333" t="s">
        <v>1522</v>
      </c>
      <c r="G333" t="s">
        <v>1523</v>
      </c>
      <c r="M333" t="s">
        <v>1524</v>
      </c>
      <c r="S333" t="s">
        <v>1525</v>
      </c>
      <c r="Y333" t="s">
        <v>1526</v>
      </c>
    </row>
    <row r="334" spans="1:25" x14ac:dyDescent="0.25">
      <c r="A334" t="s">
        <v>1527</v>
      </c>
      <c r="G334" t="s">
        <v>1528</v>
      </c>
      <c r="M334" t="s">
        <v>1529</v>
      </c>
      <c r="S334" t="s">
        <v>1530</v>
      </c>
      <c r="Y334" t="s">
        <v>1531</v>
      </c>
    </row>
    <row r="335" spans="1:25" x14ac:dyDescent="0.25">
      <c r="A335" t="s">
        <v>1532</v>
      </c>
      <c r="G335" t="s">
        <v>1533</v>
      </c>
      <c r="M335" t="s">
        <v>1534</v>
      </c>
      <c r="S335" t="s">
        <v>1535</v>
      </c>
      <c r="Y335" t="s">
        <v>1536</v>
      </c>
    </row>
    <row r="336" spans="1:25" x14ac:dyDescent="0.25">
      <c r="A336" t="s">
        <v>1537</v>
      </c>
      <c r="G336" t="s">
        <v>1538</v>
      </c>
      <c r="M336" t="s">
        <v>1539</v>
      </c>
      <c r="S336" t="s">
        <v>1540</v>
      </c>
      <c r="Y336" t="s">
        <v>1541</v>
      </c>
    </row>
    <row r="337" spans="1:25" x14ac:dyDescent="0.25">
      <c r="A337" t="s">
        <v>1542</v>
      </c>
      <c r="G337" t="s">
        <v>1543</v>
      </c>
      <c r="M337" t="s">
        <v>1544</v>
      </c>
      <c r="S337" t="s">
        <v>1545</v>
      </c>
      <c r="Y337" t="s">
        <v>1546</v>
      </c>
    </row>
    <row r="338" spans="1:25" x14ac:dyDescent="0.25">
      <c r="A338" t="s">
        <v>1547</v>
      </c>
      <c r="G338" t="s">
        <v>1548</v>
      </c>
      <c r="M338" t="s">
        <v>1549</v>
      </c>
      <c r="S338" t="s">
        <v>1550</v>
      </c>
      <c r="Y338" t="s">
        <v>1551</v>
      </c>
    </row>
    <row r="339" spans="1:25" x14ac:dyDescent="0.25">
      <c r="A339" t="s">
        <v>1552</v>
      </c>
      <c r="G339" t="s">
        <v>1553</v>
      </c>
      <c r="M339" t="s">
        <v>1554</v>
      </c>
      <c r="S339" t="s">
        <v>1555</v>
      </c>
      <c r="Y339" t="s">
        <v>1556</v>
      </c>
    </row>
    <row r="340" spans="1:25" x14ac:dyDescent="0.25">
      <c r="A340" t="s">
        <v>1557</v>
      </c>
      <c r="G340" t="s">
        <v>1558</v>
      </c>
      <c r="M340" t="s">
        <v>1559</v>
      </c>
      <c r="S340" t="s">
        <v>1560</v>
      </c>
      <c r="Y340" t="s">
        <v>1561</v>
      </c>
    </row>
    <row r="341" spans="1:25" x14ac:dyDescent="0.25">
      <c r="A341" t="s">
        <v>1562</v>
      </c>
      <c r="G341" t="s">
        <v>1563</v>
      </c>
      <c r="M341" t="s">
        <v>1564</v>
      </c>
      <c r="S341" t="s">
        <v>1565</v>
      </c>
      <c r="Y341" t="s">
        <v>1566</v>
      </c>
    </row>
    <row r="342" spans="1:25" x14ac:dyDescent="0.25">
      <c r="A342" t="s">
        <v>1567</v>
      </c>
      <c r="G342" t="s">
        <v>1568</v>
      </c>
      <c r="M342" t="s">
        <v>1569</v>
      </c>
      <c r="S342" t="s">
        <v>1570</v>
      </c>
      <c r="Y342" t="s">
        <v>1571</v>
      </c>
    </row>
    <row r="343" spans="1:25" x14ac:dyDescent="0.25">
      <c r="A343" t="s">
        <v>1572</v>
      </c>
      <c r="G343" t="s">
        <v>1573</v>
      </c>
      <c r="M343" t="s">
        <v>1574</v>
      </c>
      <c r="S343" t="s">
        <v>1575</v>
      </c>
      <c r="Y343" t="s">
        <v>1576</v>
      </c>
    </row>
    <row r="344" spans="1:25" x14ac:dyDescent="0.25">
      <c r="A344" t="s">
        <v>1577</v>
      </c>
      <c r="G344" t="s">
        <v>1578</v>
      </c>
      <c r="M344" t="s">
        <v>1579</v>
      </c>
      <c r="S344" t="s">
        <v>1580</v>
      </c>
      <c r="Y344" t="s">
        <v>1581</v>
      </c>
    </row>
    <row r="345" spans="1:25" x14ac:dyDescent="0.25">
      <c r="A345" t="s">
        <v>1582</v>
      </c>
      <c r="G345" t="s">
        <v>1583</v>
      </c>
      <c r="M345" t="s">
        <v>1584</v>
      </c>
      <c r="S345" t="s">
        <v>1585</v>
      </c>
      <c r="Y345" t="s">
        <v>1586</v>
      </c>
    </row>
    <row r="346" spans="1:25" x14ac:dyDescent="0.25">
      <c r="A346" t="s">
        <v>1587</v>
      </c>
      <c r="G346" t="s">
        <v>1588</v>
      </c>
      <c r="M346" t="s">
        <v>1589</v>
      </c>
      <c r="S346" t="s">
        <v>1590</v>
      </c>
      <c r="Y346" t="s">
        <v>1591</v>
      </c>
    </row>
    <row r="347" spans="1:25" x14ac:dyDescent="0.25">
      <c r="A347" t="s">
        <v>1592</v>
      </c>
      <c r="G347" t="s">
        <v>1593</v>
      </c>
      <c r="M347" t="s">
        <v>1594</v>
      </c>
      <c r="S347" t="s">
        <v>1595</v>
      </c>
      <c r="Y347" t="s">
        <v>1596</v>
      </c>
    </row>
    <row r="348" spans="1:25" x14ac:dyDescent="0.25">
      <c r="A348" t="s">
        <v>1597</v>
      </c>
      <c r="G348" t="s">
        <v>1598</v>
      </c>
      <c r="M348" t="s">
        <v>1599</v>
      </c>
      <c r="S348" t="s">
        <v>1600</v>
      </c>
      <c r="Y348" t="s">
        <v>1601</v>
      </c>
    </row>
    <row r="349" spans="1:25" x14ac:dyDescent="0.25">
      <c r="A349" t="s">
        <v>1602</v>
      </c>
      <c r="G349" t="s">
        <v>1603</v>
      </c>
      <c r="M349" t="s">
        <v>1604</v>
      </c>
      <c r="S349" t="s">
        <v>1605</v>
      </c>
      <c r="Y349" t="s">
        <v>1606</v>
      </c>
    </row>
    <row r="350" spans="1:25" x14ac:dyDescent="0.25">
      <c r="A350" t="s">
        <v>1607</v>
      </c>
      <c r="G350" t="s">
        <v>1608</v>
      </c>
      <c r="M350" t="s">
        <v>1609</v>
      </c>
      <c r="S350" t="s">
        <v>1610</v>
      </c>
      <c r="Y350" t="s">
        <v>1611</v>
      </c>
    </row>
    <row r="351" spans="1:25" x14ac:dyDescent="0.25">
      <c r="A351" t="s">
        <v>1612</v>
      </c>
      <c r="G351" t="s">
        <v>1613</v>
      </c>
      <c r="M351" t="s">
        <v>1614</v>
      </c>
      <c r="S351" t="s">
        <v>1615</v>
      </c>
      <c r="Y351" t="s">
        <v>1616</v>
      </c>
    </row>
    <row r="352" spans="1:25" x14ac:dyDescent="0.25">
      <c r="A352" t="s">
        <v>1617</v>
      </c>
      <c r="G352" t="s">
        <v>1618</v>
      </c>
      <c r="M352" t="s">
        <v>1619</v>
      </c>
      <c r="S352" t="s">
        <v>1620</v>
      </c>
      <c r="Y352" t="s">
        <v>1621</v>
      </c>
    </row>
    <row r="353" spans="1:25" x14ac:dyDescent="0.25">
      <c r="A353" t="s">
        <v>1622</v>
      </c>
      <c r="G353" t="s">
        <v>1623</v>
      </c>
      <c r="M353" t="s">
        <v>1624</v>
      </c>
      <c r="S353" t="s">
        <v>1625</v>
      </c>
      <c r="Y353" t="s">
        <v>1626</v>
      </c>
    </row>
    <row r="354" spans="1:25" x14ac:dyDescent="0.25">
      <c r="A354" t="s">
        <v>1627</v>
      </c>
      <c r="G354" t="s">
        <v>1628</v>
      </c>
      <c r="M354" t="s">
        <v>1629</v>
      </c>
      <c r="S354" t="s">
        <v>1630</v>
      </c>
      <c r="Y354" t="s">
        <v>1631</v>
      </c>
    </row>
    <row r="355" spans="1:25" x14ac:dyDescent="0.25">
      <c r="A355" t="s">
        <v>1632</v>
      </c>
      <c r="G355" t="s">
        <v>1633</v>
      </c>
      <c r="M355" t="s">
        <v>1634</v>
      </c>
      <c r="S355" t="s">
        <v>1635</v>
      </c>
      <c r="Y355" t="s">
        <v>1636</v>
      </c>
    </row>
    <row r="356" spans="1:25" x14ac:dyDescent="0.25">
      <c r="A356" t="s">
        <v>1637</v>
      </c>
      <c r="G356" t="s">
        <v>1638</v>
      </c>
      <c r="M356" t="s">
        <v>1639</v>
      </c>
      <c r="S356" t="s">
        <v>1640</v>
      </c>
      <c r="Y356" t="s">
        <v>1641</v>
      </c>
    </row>
    <row r="357" spans="1:25" x14ac:dyDescent="0.25">
      <c r="A357" t="s">
        <v>1642</v>
      </c>
      <c r="G357" t="s">
        <v>1643</v>
      </c>
      <c r="M357" t="s">
        <v>1644</v>
      </c>
      <c r="S357" t="s">
        <v>1645</v>
      </c>
      <c r="Y357" t="s">
        <v>1646</v>
      </c>
    </row>
    <row r="358" spans="1:25" x14ac:dyDescent="0.25">
      <c r="A358" t="s">
        <v>1647</v>
      </c>
      <c r="G358" t="s">
        <v>1648</v>
      </c>
      <c r="M358" t="s">
        <v>1649</v>
      </c>
      <c r="S358" t="s">
        <v>1650</v>
      </c>
      <c r="Y358" t="s">
        <v>1651</v>
      </c>
    </row>
    <row r="359" spans="1:25" x14ac:dyDescent="0.25">
      <c r="A359" t="s">
        <v>1652</v>
      </c>
      <c r="G359" t="s">
        <v>1653</v>
      </c>
      <c r="M359" t="s">
        <v>1654</v>
      </c>
      <c r="S359" t="s">
        <v>1655</v>
      </c>
      <c r="Y359" t="s">
        <v>1656</v>
      </c>
    </row>
    <row r="360" spans="1:25" x14ac:dyDescent="0.25">
      <c r="A360" t="s">
        <v>1657</v>
      </c>
      <c r="G360" t="s">
        <v>1658</v>
      </c>
      <c r="M360" t="s">
        <v>1659</v>
      </c>
      <c r="S360" t="s">
        <v>1660</v>
      </c>
      <c r="Y360" t="s">
        <v>1661</v>
      </c>
    </row>
    <row r="361" spans="1:25" x14ac:dyDescent="0.25">
      <c r="A361" t="s">
        <v>1662</v>
      </c>
      <c r="G361" t="s">
        <v>1663</v>
      </c>
      <c r="M361" t="s">
        <v>1664</v>
      </c>
      <c r="S361" t="s">
        <v>1665</v>
      </c>
      <c r="Y361" t="s">
        <v>1666</v>
      </c>
    </row>
    <row r="362" spans="1:25" x14ac:dyDescent="0.25">
      <c r="A362" t="s">
        <v>1667</v>
      </c>
      <c r="G362" t="s">
        <v>1668</v>
      </c>
      <c r="M362" t="s">
        <v>1669</v>
      </c>
      <c r="S362" t="s">
        <v>1670</v>
      </c>
      <c r="Y362" t="s">
        <v>1671</v>
      </c>
    </row>
    <row r="363" spans="1:25" x14ac:dyDescent="0.25">
      <c r="A363" t="s">
        <v>1672</v>
      </c>
      <c r="G363" t="s">
        <v>1673</v>
      </c>
      <c r="M363" t="s">
        <v>1674</v>
      </c>
      <c r="S363" t="s">
        <v>1675</v>
      </c>
      <c r="Y363" t="s">
        <v>1676</v>
      </c>
    </row>
    <row r="364" spans="1:25" x14ac:dyDescent="0.25">
      <c r="A364" t="s">
        <v>1677</v>
      </c>
      <c r="G364" t="s">
        <v>1678</v>
      </c>
      <c r="M364" t="s">
        <v>1679</v>
      </c>
      <c r="S364" t="s">
        <v>1680</v>
      </c>
      <c r="Y364" t="s">
        <v>1681</v>
      </c>
    </row>
    <row r="365" spans="1:25" x14ac:dyDescent="0.25">
      <c r="A365" t="s">
        <v>1682</v>
      </c>
      <c r="G365" t="s">
        <v>1683</v>
      </c>
      <c r="M365" t="s">
        <v>1684</v>
      </c>
      <c r="S365" t="s">
        <v>1685</v>
      </c>
      <c r="Y365" t="s">
        <v>1686</v>
      </c>
    </row>
    <row r="366" spans="1:25" x14ac:dyDescent="0.25">
      <c r="A366" t="s">
        <v>1687</v>
      </c>
      <c r="G366" t="s">
        <v>1688</v>
      </c>
      <c r="M366" t="s">
        <v>1689</v>
      </c>
      <c r="S366" t="s">
        <v>1690</v>
      </c>
      <c r="Y366" t="s">
        <v>1691</v>
      </c>
    </row>
    <row r="367" spans="1:25" x14ac:dyDescent="0.25">
      <c r="A367" t="s">
        <v>1692</v>
      </c>
      <c r="G367" t="s">
        <v>1693</v>
      </c>
      <c r="M367" t="s">
        <v>1694</v>
      </c>
      <c r="S367" t="s">
        <v>1695</v>
      </c>
      <c r="Y367" t="s">
        <v>1696</v>
      </c>
    </row>
    <row r="368" spans="1:25" x14ac:dyDescent="0.25">
      <c r="A368" t="s">
        <v>1697</v>
      </c>
      <c r="G368" t="s">
        <v>1698</v>
      </c>
      <c r="M368" t="s">
        <v>1699</v>
      </c>
      <c r="S368" t="s">
        <v>1700</v>
      </c>
      <c r="Y368" t="s">
        <v>1701</v>
      </c>
    </row>
    <row r="369" spans="1:25" x14ac:dyDescent="0.25">
      <c r="A369" t="s">
        <v>1702</v>
      </c>
      <c r="G369" t="s">
        <v>1703</v>
      </c>
      <c r="M369" t="s">
        <v>1704</v>
      </c>
      <c r="S369" t="s">
        <v>1705</v>
      </c>
      <c r="Y369" t="s">
        <v>1706</v>
      </c>
    </row>
    <row r="370" spans="1:25" x14ac:dyDescent="0.25">
      <c r="A370" t="s">
        <v>1707</v>
      </c>
      <c r="G370" t="s">
        <v>1708</v>
      </c>
      <c r="M370" t="s">
        <v>1709</v>
      </c>
      <c r="S370" t="s">
        <v>1710</v>
      </c>
      <c r="Y370" t="s">
        <v>1711</v>
      </c>
    </row>
    <row r="371" spans="1:25" x14ac:dyDescent="0.25">
      <c r="A371" t="s">
        <v>1712</v>
      </c>
      <c r="G371" t="s">
        <v>1713</v>
      </c>
      <c r="M371" t="s">
        <v>1714</v>
      </c>
      <c r="S371" t="s">
        <v>1715</v>
      </c>
      <c r="Y371" t="s">
        <v>1716</v>
      </c>
    </row>
    <row r="372" spans="1:25" x14ac:dyDescent="0.25">
      <c r="A372" t="s">
        <v>1717</v>
      </c>
      <c r="G372" t="s">
        <v>1718</v>
      </c>
      <c r="M372" t="s">
        <v>1719</v>
      </c>
      <c r="S372" t="s">
        <v>1720</v>
      </c>
      <c r="Y372" t="s">
        <v>1721</v>
      </c>
    </row>
    <row r="373" spans="1:25" x14ac:dyDescent="0.25">
      <c r="A373" t="s">
        <v>1722</v>
      </c>
      <c r="G373" t="s">
        <v>1723</v>
      </c>
      <c r="M373" t="s">
        <v>1724</v>
      </c>
      <c r="S373" t="s">
        <v>1725</v>
      </c>
      <c r="Y373" t="s">
        <v>1726</v>
      </c>
    </row>
    <row r="374" spans="1:25" x14ac:dyDescent="0.25">
      <c r="A374" t="s">
        <v>1727</v>
      </c>
      <c r="G374" t="s">
        <v>1728</v>
      </c>
      <c r="M374" t="s">
        <v>1729</v>
      </c>
      <c r="S374" t="s">
        <v>1730</v>
      </c>
      <c r="Y374" t="s">
        <v>1731</v>
      </c>
    </row>
    <row r="375" spans="1:25" x14ac:dyDescent="0.25">
      <c r="A375" t="s">
        <v>1732</v>
      </c>
      <c r="G375" t="s">
        <v>1733</v>
      </c>
      <c r="M375" t="s">
        <v>1734</v>
      </c>
      <c r="S375" t="s">
        <v>1735</v>
      </c>
      <c r="Y375" t="s">
        <v>1736</v>
      </c>
    </row>
    <row r="376" spans="1:25" x14ac:dyDescent="0.25">
      <c r="A376" t="s">
        <v>1737</v>
      </c>
      <c r="G376" t="s">
        <v>1738</v>
      </c>
      <c r="M376" t="s">
        <v>1739</v>
      </c>
      <c r="S376" t="s">
        <v>1740</v>
      </c>
      <c r="Y376" t="s">
        <v>1741</v>
      </c>
    </row>
    <row r="377" spans="1:25" x14ac:dyDescent="0.25">
      <c r="A377" t="s">
        <v>1742</v>
      </c>
      <c r="G377" t="s">
        <v>1743</v>
      </c>
      <c r="M377" t="s">
        <v>1744</v>
      </c>
      <c r="S377" t="s">
        <v>1745</v>
      </c>
      <c r="Y377" t="s">
        <v>1746</v>
      </c>
    </row>
    <row r="378" spans="1:25" x14ac:dyDescent="0.25">
      <c r="A378" t="s">
        <v>1747</v>
      </c>
      <c r="G378" t="s">
        <v>1748</v>
      </c>
      <c r="M378" t="s">
        <v>1749</v>
      </c>
      <c r="S378" t="s">
        <v>1750</v>
      </c>
      <c r="Y378" t="s">
        <v>1751</v>
      </c>
    </row>
    <row r="379" spans="1:25" x14ac:dyDescent="0.25">
      <c r="A379" t="s">
        <v>1752</v>
      </c>
      <c r="G379" t="s">
        <v>1753</v>
      </c>
      <c r="M379" t="s">
        <v>1754</v>
      </c>
      <c r="S379" t="s">
        <v>1755</v>
      </c>
      <c r="Y379" t="s">
        <v>1756</v>
      </c>
    </row>
    <row r="380" spans="1:25" x14ac:dyDescent="0.25">
      <c r="A380" t="s">
        <v>1757</v>
      </c>
      <c r="G380" t="s">
        <v>1758</v>
      </c>
      <c r="M380" t="s">
        <v>1759</v>
      </c>
      <c r="S380" t="s">
        <v>1760</v>
      </c>
      <c r="Y380" t="s">
        <v>1761</v>
      </c>
    </row>
    <row r="381" spans="1:25" x14ac:dyDescent="0.25">
      <c r="A381" t="s">
        <v>1762</v>
      </c>
      <c r="G381" t="s">
        <v>1763</v>
      </c>
      <c r="M381" t="s">
        <v>1764</v>
      </c>
      <c r="S381" t="s">
        <v>1765</v>
      </c>
      <c r="Y381" t="s">
        <v>1766</v>
      </c>
    </row>
    <row r="382" spans="1:25" x14ac:dyDescent="0.25">
      <c r="A382" t="s">
        <v>1767</v>
      </c>
      <c r="G382" t="s">
        <v>1768</v>
      </c>
      <c r="M382" t="s">
        <v>1769</v>
      </c>
      <c r="S382" t="s">
        <v>1770</v>
      </c>
      <c r="Y382" t="s">
        <v>1771</v>
      </c>
    </row>
    <row r="383" spans="1:25" x14ac:dyDescent="0.25">
      <c r="A383" t="s">
        <v>1772</v>
      </c>
      <c r="G383" t="s">
        <v>1773</v>
      </c>
      <c r="M383" t="s">
        <v>1774</v>
      </c>
      <c r="S383" t="s">
        <v>1775</v>
      </c>
      <c r="Y383" t="s">
        <v>1776</v>
      </c>
    </row>
    <row r="384" spans="1:25" x14ac:dyDescent="0.25">
      <c r="A384" t="s">
        <v>1777</v>
      </c>
      <c r="G384" t="s">
        <v>1778</v>
      </c>
      <c r="M384" t="s">
        <v>1779</v>
      </c>
      <c r="S384" t="s">
        <v>1780</v>
      </c>
      <c r="Y384" t="s">
        <v>1781</v>
      </c>
    </row>
    <row r="385" spans="1:25" x14ac:dyDescent="0.25">
      <c r="A385" t="s">
        <v>1782</v>
      </c>
      <c r="G385" t="s">
        <v>1783</v>
      </c>
      <c r="M385" t="s">
        <v>1784</v>
      </c>
      <c r="S385" t="s">
        <v>1785</v>
      </c>
      <c r="Y385" t="s">
        <v>1786</v>
      </c>
    </row>
    <row r="386" spans="1:25" x14ac:dyDescent="0.25">
      <c r="A386" t="s">
        <v>1787</v>
      </c>
      <c r="G386" t="s">
        <v>1788</v>
      </c>
      <c r="M386" t="s">
        <v>1789</v>
      </c>
      <c r="S386" t="s">
        <v>1790</v>
      </c>
      <c r="Y386" t="s">
        <v>1791</v>
      </c>
    </row>
    <row r="387" spans="1:25" x14ac:dyDescent="0.25">
      <c r="A387" t="s">
        <v>1792</v>
      </c>
      <c r="G387" t="s">
        <v>1793</v>
      </c>
      <c r="M387" t="s">
        <v>1794</v>
      </c>
      <c r="S387" t="s">
        <v>1795</v>
      </c>
      <c r="Y387" t="s">
        <v>1796</v>
      </c>
    </row>
    <row r="388" spans="1:25" x14ac:dyDescent="0.25">
      <c r="A388" t="s">
        <v>1797</v>
      </c>
      <c r="G388" t="s">
        <v>1798</v>
      </c>
      <c r="M388" t="s">
        <v>1799</v>
      </c>
      <c r="S388" t="s">
        <v>1800</v>
      </c>
      <c r="Y388" t="s">
        <v>1801</v>
      </c>
    </row>
    <row r="389" spans="1:25" x14ac:dyDescent="0.25">
      <c r="A389" t="s">
        <v>1802</v>
      </c>
      <c r="G389" t="s">
        <v>1803</v>
      </c>
      <c r="M389" t="s">
        <v>1804</v>
      </c>
      <c r="S389" t="s">
        <v>1805</v>
      </c>
      <c r="Y389" t="s">
        <v>1806</v>
      </c>
    </row>
    <row r="390" spans="1:25" x14ac:dyDescent="0.25">
      <c r="A390" t="s">
        <v>1807</v>
      </c>
      <c r="G390" t="s">
        <v>1808</v>
      </c>
      <c r="M390" t="s">
        <v>1809</v>
      </c>
      <c r="S390" t="s">
        <v>1810</v>
      </c>
      <c r="Y390" t="s">
        <v>1811</v>
      </c>
    </row>
    <row r="391" spans="1:25" x14ac:dyDescent="0.25">
      <c r="A391" t="s">
        <v>1812</v>
      </c>
      <c r="G391" t="s">
        <v>1813</v>
      </c>
      <c r="M391" t="s">
        <v>1814</v>
      </c>
      <c r="S391" t="s">
        <v>1815</v>
      </c>
      <c r="Y391" t="s">
        <v>1816</v>
      </c>
    </row>
    <row r="392" spans="1:25" x14ac:dyDescent="0.25">
      <c r="A392" t="s">
        <v>1817</v>
      </c>
      <c r="G392" t="s">
        <v>1818</v>
      </c>
      <c r="M392" t="s">
        <v>1819</v>
      </c>
      <c r="S392" t="s">
        <v>1820</v>
      </c>
      <c r="Y392" t="s">
        <v>1821</v>
      </c>
    </row>
    <row r="393" spans="1:25" x14ac:dyDescent="0.25">
      <c r="A393" t="s">
        <v>1822</v>
      </c>
      <c r="G393" t="s">
        <v>1823</v>
      </c>
      <c r="M393" t="s">
        <v>1824</v>
      </c>
      <c r="S393" t="s">
        <v>1825</v>
      </c>
      <c r="Y393" t="s">
        <v>1826</v>
      </c>
    </row>
    <row r="394" spans="1:25" x14ac:dyDescent="0.25">
      <c r="A394" t="s">
        <v>1827</v>
      </c>
      <c r="G394" t="s">
        <v>1828</v>
      </c>
      <c r="M394" t="s">
        <v>1829</v>
      </c>
      <c r="S394" t="s">
        <v>1830</v>
      </c>
      <c r="Y394" t="s">
        <v>1831</v>
      </c>
    </row>
    <row r="395" spans="1:25" x14ac:dyDescent="0.25">
      <c r="A395" t="s">
        <v>1832</v>
      </c>
      <c r="G395" t="s">
        <v>1833</v>
      </c>
      <c r="M395" t="s">
        <v>1834</v>
      </c>
      <c r="S395" t="s">
        <v>1835</v>
      </c>
      <c r="Y395" t="s">
        <v>1836</v>
      </c>
    </row>
    <row r="396" spans="1:25" x14ac:dyDescent="0.25">
      <c r="A396" t="s">
        <v>1837</v>
      </c>
      <c r="G396" t="s">
        <v>1838</v>
      </c>
      <c r="M396" t="s">
        <v>1839</v>
      </c>
      <c r="S396" t="s">
        <v>1840</v>
      </c>
      <c r="Y396" t="s">
        <v>1841</v>
      </c>
    </row>
    <row r="397" spans="1:25" x14ac:dyDescent="0.25">
      <c r="A397" t="s">
        <v>1842</v>
      </c>
      <c r="G397" t="s">
        <v>1843</v>
      </c>
      <c r="M397" t="s">
        <v>1844</v>
      </c>
      <c r="S397" t="s">
        <v>1845</v>
      </c>
      <c r="Y397" t="s">
        <v>1846</v>
      </c>
    </row>
    <row r="398" spans="1:25" x14ac:dyDescent="0.25">
      <c r="A398" t="s">
        <v>1847</v>
      </c>
      <c r="G398" t="s">
        <v>1848</v>
      </c>
      <c r="M398" t="s">
        <v>1849</v>
      </c>
      <c r="S398" t="s">
        <v>1850</v>
      </c>
      <c r="Y398" t="s">
        <v>1851</v>
      </c>
    </row>
    <row r="399" spans="1:25" x14ac:dyDescent="0.25">
      <c r="A399" t="s">
        <v>1852</v>
      </c>
      <c r="G399" t="s">
        <v>1853</v>
      </c>
      <c r="M399" t="s">
        <v>1854</v>
      </c>
      <c r="S399" t="s">
        <v>1855</v>
      </c>
      <c r="Y399" t="s">
        <v>1856</v>
      </c>
    </row>
    <row r="400" spans="1:25" x14ac:dyDescent="0.25">
      <c r="A400" t="s">
        <v>1857</v>
      </c>
      <c r="G400" t="s">
        <v>1858</v>
      </c>
      <c r="M400" t="s">
        <v>1859</v>
      </c>
      <c r="S400" t="s">
        <v>1860</v>
      </c>
      <c r="Y400" t="s">
        <v>1861</v>
      </c>
    </row>
    <row r="401" spans="1:25" x14ac:dyDescent="0.25">
      <c r="A401" t="s">
        <v>1862</v>
      </c>
      <c r="G401" t="s">
        <v>1863</v>
      </c>
      <c r="M401" t="s">
        <v>1864</v>
      </c>
      <c r="S401" t="s">
        <v>1865</v>
      </c>
      <c r="Y401" t="s">
        <v>1866</v>
      </c>
    </row>
    <row r="402" spans="1:25" x14ac:dyDescent="0.25">
      <c r="A402" t="s">
        <v>1867</v>
      </c>
      <c r="G402" t="s">
        <v>1868</v>
      </c>
      <c r="M402" t="s">
        <v>1869</v>
      </c>
      <c r="S402" t="s">
        <v>1870</v>
      </c>
      <c r="Y402" t="s">
        <v>1871</v>
      </c>
    </row>
    <row r="403" spans="1:25" x14ac:dyDescent="0.25">
      <c r="A403" t="s">
        <v>1872</v>
      </c>
      <c r="G403" t="s">
        <v>1873</v>
      </c>
      <c r="M403" t="s">
        <v>1874</v>
      </c>
      <c r="S403" t="s">
        <v>1875</v>
      </c>
      <c r="Y403" t="s">
        <v>1876</v>
      </c>
    </row>
    <row r="404" spans="1:25" x14ac:dyDescent="0.25">
      <c r="A404" t="s">
        <v>1877</v>
      </c>
      <c r="G404" t="s">
        <v>1878</v>
      </c>
      <c r="M404" t="s">
        <v>1879</v>
      </c>
      <c r="S404" t="s">
        <v>1880</v>
      </c>
      <c r="Y404" t="s">
        <v>1881</v>
      </c>
    </row>
    <row r="405" spans="1:25" x14ac:dyDescent="0.25">
      <c r="A405" t="s">
        <v>1882</v>
      </c>
      <c r="G405" t="s">
        <v>1883</v>
      </c>
      <c r="M405" t="s">
        <v>1884</v>
      </c>
      <c r="S405" t="s">
        <v>1885</v>
      </c>
      <c r="Y405" t="s">
        <v>1886</v>
      </c>
    </row>
    <row r="406" spans="1:25" x14ac:dyDescent="0.25">
      <c r="A406" t="s">
        <v>1887</v>
      </c>
      <c r="G406" t="s">
        <v>1888</v>
      </c>
      <c r="M406" t="s">
        <v>1889</v>
      </c>
      <c r="S406" t="s">
        <v>1890</v>
      </c>
      <c r="Y406" t="s">
        <v>1891</v>
      </c>
    </row>
    <row r="407" spans="1:25" x14ac:dyDescent="0.25">
      <c r="A407" t="s">
        <v>1892</v>
      </c>
      <c r="G407" t="s">
        <v>1893</v>
      </c>
      <c r="M407" t="s">
        <v>1894</v>
      </c>
      <c r="S407" t="s">
        <v>1895</v>
      </c>
      <c r="Y407" t="s">
        <v>1896</v>
      </c>
    </row>
    <row r="408" spans="1:25" x14ac:dyDescent="0.25">
      <c r="A408" t="s">
        <v>1897</v>
      </c>
      <c r="G408" t="s">
        <v>1898</v>
      </c>
      <c r="M408" t="s">
        <v>1899</v>
      </c>
      <c r="S408" t="s">
        <v>1900</v>
      </c>
      <c r="Y408" t="s">
        <v>1901</v>
      </c>
    </row>
    <row r="409" spans="1:25" x14ac:dyDescent="0.25">
      <c r="A409" t="s">
        <v>1902</v>
      </c>
      <c r="G409" t="s">
        <v>1903</v>
      </c>
      <c r="M409" t="s">
        <v>1904</v>
      </c>
      <c r="S409" t="s">
        <v>1905</v>
      </c>
      <c r="Y409" t="s">
        <v>1906</v>
      </c>
    </row>
    <row r="410" spans="1:25" x14ac:dyDescent="0.25">
      <c r="A410" t="s">
        <v>1907</v>
      </c>
      <c r="G410" t="s">
        <v>1908</v>
      </c>
      <c r="M410" t="s">
        <v>1909</v>
      </c>
      <c r="S410" t="s">
        <v>1910</v>
      </c>
      <c r="Y410" t="s">
        <v>1911</v>
      </c>
    </row>
    <row r="411" spans="1:25" x14ac:dyDescent="0.25">
      <c r="A411" t="s">
        <v>1912</v>
      </c>
      <c r="G411" t="s">
        <v>1913</v>
      </c>
      <c r="M411" t="s">
        <v>1914</v>
      </c>
      <c r="S411" t="s">
        <v>1915</v>
      </c>
      <c r="Y411" t="s">
        <v>1916</v>
      </c>
    </row>
    <row r="412" spans="1:25" x14ac:dyDescent="0.25">
      <c r="A412" t="s">
        <v>1917</v>
      </c>
      <c r="G412" t="s">
        <v>1918</v>
      </c>
      <c r="M412" t="s">
        <v>1919</v>
      </c>
      <c r="S412" t="s">
        <v>1920</v>
      </c>
      <c r="Y412" t="s">
        <v>1921</v>
      </c>
    </row>
    <row r="413" spans="1:25" x14ac:dyDescent="0.25">
      <c r="A413" t="s">
        <v>1922</v>
      </c>
      <c r="G413" t="s">
        <v>1923</v>
      </c>
      <c r="M413" t="s">
        <v>1924</v>
      </c>
      <c r="S413" t="s">
        <v>1925</v>
      </c>
      <c r="Y413" t="s">
        <v>1926</v>
      </c>
    </row>
    <row r="414" spans="1:25" x14ac:dyDescent="0.25">
      <c r="A414" t="s">
        <v>1927</v>
      </c>
      <c r="G414" t="s">
        <v>1928</v>
      </c>
      <c r="M414" t="s">
        <v>1929</v>
      </c>
      <c r="S414" t="s">
        <v>1930</v>
      </c>
      <c r="Y414" t="s">
        <v>1931</v>
      </c>
    </row>
    <row r="415" spans="1:25" x14ac:dyDescent="0.25">
      <c r="A415" t="s">
        <v>1932</v>
      </c>
      <c r="G415" t="s">
        <v>1933</v>
      </c>
      <c r="M415" t="s">
        <v>1934</v>
      </c>
      <c r="S415" t="s">
        <v>1935</v>
      </c>
      <c r="Y415" t="s">
        <v>1936</v>
      </c>
    </row>
    <row r="416" spans="1:25" x14ac:dyDescent="0.25">
      <c r="A416" t="s">
        <v>1937</v>
      </c>
      <c r="G416" t="s">
        <v>1938</v>
      </c>
      <c r="M416" t="s">
        <v>1939</v>
      </c>
      <c r="S416" t="s">
        <v>1940</v>
      </c>
      <c r="Y416" t="s">
        <v>1941</v>
      </c>
    </row>
    <row r="417" spans="1:25" x14ac:dyDescent="0.25">
      <c r="A417" t="s">
        <v>1942</v>
      </c>
      <c r="G417" t="s">
        <v>1943</v>
      </c>
      <c r="M417" t="s">
        <v>1944</v>
      </c>
      <c r="S417" t="s">
        <v>1945</v>
      </c>
      <c r="Y417" t="s">
        <v>1946</v>
      </c>
    </row>
    <row r="418" spans="1:25" x14ac:dyDescent="0.25">
      <c r="A418" t="s">
        <v>1947</v>
      </c>
      <c r="G418" t="s">
        <v>1948</v>
      </c>
      <c r="M418" t="s">
        <v>1949</v>
      </c>
      <c r="S418" t="s">
        <v>1950</v>
      </c>
      <c r="Y418" t="s">
        <v>1951</v>
      </c>
    </row>
    <row r="419" spans="1:25" x14ac:dyDescent="0.25">
      <c r="A419" t="s">
        <v>1952</v>
      </c>
      <c r="G419" t="s">
        <v>1953</v>
      </c>
      <c r="M419" t="s">
        <v>1954</v>
      </c>
      <c r="S419" t="s">
        <v>1955</v>
      </c>
      <c r="Y419" t="s">
        <v>1956</v>
      </c>
    </row>
    <row r="420" spans="1:25" x14ac:dyDescent="0.25">
      <c r="A420" t="s">
        <v>1957</v>
      </c>
      <c r="G420" t="s">
        <v>1958</v>
      </c>
      <c r="M420" t="s">
        <v>1959</v>
      </c>
      <c r="S420" t="s">
        <v>1960</v>
      </c>
      <c r="Y420" t="s">
        <v>1961</v>
      </c>
    </row>
    <row r="421" spans="1:25" x14ac:dyDescent="0.25">
      <c r="A421" t="s">
        <v>1962</v>
      </c>
      <c r="G421" t="s">
        <v>1963</v>
      </c>
      <c r="M421" t="s">
        <v>1964</v>
      </c>
      <c r="S421" t="s">
        <v>1965</v>
      </c>
      <c r="Y421" t="s">
        <v>1966</v>
      </c>
    </row>
    <row r="422" spans="1:25" x14ac:dyDescent="0.25">
      <c r="A422" t="s">
        <v>1967</v>
      </c>
      <c r="G422" t="s">
        <v>1968</v>
      </c>
      <c r="M422" t="s">
        <v>1969</v>
      </c>
      <c r="S422" t="s">
        <v>1970</v>
      </c>
      <c r="Y422" t="s">
        <v>1971</v>
      </c>
    </row>
    <row r="423" spans="1:25" x14ac:dyDescent="0.25">
      <c r="A423" t="s">
        <v>1972</v>
      </c>
      <c r="G423" t="s">
        <v>1973</v>
      </c>
      <c r="M423" t="s">
        <v>1974</v>
      </c>
      <c r="S423" t="s">
        <v>1975</v>
      </c>
      <c r="Y423" t="s">
        <v>1976</v>
      </c>
    </row>
    <row r="424" spans="1:25" x14ac:dyDescent="0.25">
      <c r="A424" t="s">
        <v>1977</v>
      </c>
      <c r="G424" t="s">
        <v>1978</v>
      </c>
      <c r="M424" t="s">
        <v>1979</v>
      </c>
      <c r="S424" t="s">
        <v>1980</v>
      </c>
      <c r="Y424" t="s">
        <v>1981</v>
      </c>
    </row>
    <row r="425" spans="1:25" x14ac:dyDescent="0.25">
      <c r="A425" t="s">
        <v>1982</v>
      </c>
      <c r="G425" t="s">
        <v>1983</v>
      </c>
      <c r="M425" t="s">
        <v>1984</v>
      </c>
      <c r="S425" t="s">
        <v>1985</v>
      </c>
      <c r="Y425" t="s">
        <v>1986</v>
      </c>
    </row>
    <row r="426" spans="1:25" x14ac:dyDescent="0.25">
      <c r="A426" t="s">
        <v>1987</v>
      </c>
      <c r="G426" t="s">
        <v>1988</v>
      </c>
      <c r="M426" t="s">
        <v>1989</v>
      </c>
      <c r="S426" t="s">
        <v>1990</v>
      </c>
      <c r="Y426" t="s">
        <v>1991</v>
      </c>
    </row>
    <row r="427" spans="1:25" x14ac:dyDescent="0.25">
      <c r="A427" t="s">
        <v>1992</v>
      </c>
      <c r="G427" t="s">
        <v>1993</v>
      </c>
      <c r="M427" t="s">
        <v>1994</v>
      </c>
      <c r="S427" t="s">
        <v>1995</v>
      </c>
      <c r="Y427" t="s">
        <v>1996</v>
      </c>
    </row>
    <row r="428" spans="1:25" x14ac:dyDescent="0.25">
      <c r="A428" t="s">
        <v>1997</v>
      </c>
      <c r="G428" t="s">
        <v>1998</v>
      </c>
      <c r="M428" t="s">
        <v>1999</v>
      </c>
      <c r="S428" t="s">
        <v>2000</v>
      </c>
      <c r="Y428" t="s">
        <v>2001</v>
      </c>
    </row>
    <row r="429" spans="1:25" x14ac:dyDescent="0.25">
      <c r="A429" t="s">
        <v>2002</v>
      </c>
      <c r="G429" t="s">
        <v>2003</v>
      </c>
      <c r="M429" t="s">
        <v>2004</v>
      </c>
      <c r="S429" t="s">
        <v>2005</v>
      </c>
      <c r="Y429" t="s">
        <v>2006</v>
      </c>
    </row>
    <row r="430" spans="1:25" x14ac:dyDescent="0.25">
      <c r="A430" t="s">
        <v>2007</v>
      </c>
      <c r="G430" t="s">
        <v>2008</v>
      </c>
      <c r="M430" t="s">
        <v>2009</v>
      </c>
      <c r="S430" t="s">
        <v>2010</v>
      </c>
      <c r="Y430" t="s">
        <v>2011</v>
      </c>
    </row>
    <row r="431" spans="1:25" x14ac:dyDescent="0.25">
      <c r="A431" t="s">
        <v>2012</v>
      </c>
      <c r="G431" t="s">
        <v>2013</v>
      </c>
      <c r="M431" t="s">
        <v>2014</v>
      </c>
      <c r="S431" t="s">
        <v>2015</v>
      </c>
      <c r="Y431" t="s">
        <v>2016</v>
      </c>
    </row>
    <row r="432" spans="1:25" x14ac:dyDescent="0.25">
      <c r="A432" t="s">
        <v>2017</v>
      </c>
      <c r="G432" t="s">
        <v>2018</v>
      </c>
      <c r="M432" t="s">
        <v>2019</v>
      </c>
      <c r="S432" t="s">
        <v>2020</v>
      </c>
      <c r="Y432" t="s">
        <v>2021</v>
      </c>
    </row>
    <row r="433" spans="1:25" x14ac:dyDescent="0.25">
      <c r="A433" t="s">
        <v>2022</v>
      </c>
      <c r="G433" t="s">
        <v>2023</v>
      </c>
      <c r="M433" t="s">
        <v>2024</v>
      </c>
      <c r="S433" t="s">
        <v>2025</v>
      </c>
      <c r="Y433" t="s">
        <v>2026</v>
      </c>
    </row>
    <row r="434" spans="1:25" x14ac:dyDescent="0.25">
      <c r="A434" t="s">
        <v>2027</v>
      </c>
      <c r="G434" t="s">
        <v>2028</v>
      </c>
      <c r="M434" t="s">
        <v>2029</v>
      </c>
      <c r="S434" t="s">
        <v>2030</v>
      </c>
      <c r="Y434" t="s">
        <v>2031</v>
      </c>
    </row>
    <row r="435" spans="1:25" x14ac:dyDescent="0.25">
      <c r="A435" t="s">
        <v>2032</v>
      </c>
      <c r="G435" t="s">
        <v>2033</v>
      </c>
      <c r="M435" t="s">
        <v>2034</v>
      </c>
      <c r="S435" t="s">
        <v>2035</v>
      </c>
      <c r="Y435" t="s">
        <v>2036</v>
      </c>
    </row>
    <row r="436" spans="1:25" x14ac:dyDescent="0.25">
      <c r="A436" t="s">
        <v>2037</v>
      </c>
      <c r="G436" t="s">
        <v>2038</v>
      </c>
      <c r="M436" t="s">
        <v>2039</v>
      </c>
      <c r="S436" t="s">
        <v>2040</v>
      </c>
      <c r="Y436" t="s">
        <v>2041</v>
      </c>
    </row>
    <row r="437" spans="1:25" x14ac:dyDescent="0.25">
      <c r="A437" t="s">
        <v>2042</v>
      </c>
      <c r="G437" t="s">
        <v>2043</v>
      </c>
      <c r="M437" t="s">
        <v>2044</v>
      </c>
      <c r="S437" t="s">
        <v>2045</v>
      </c>
      <c r="Y437" t="s">
        <v>2046</v>
      </c>
    </row>
    <row r="438" spans="1:25" x14ac:dyDescent="0.25">
      <c r="A438" t="s">
        <v>2047</v>
      </c>
      <c r="G438" t="s">
        <v>2048</v>
      </c>
      <c r="M438" t="s">
        <v>2049</v>
      </c>
      <c r="S438" t="s">
        <v>2050</v>
      </c>
      <c r="Y438" t="s">
        <v>2051</v>
      </c>
    </row>
    <row r="439" spans="1:25" x14ac:dyDescent="0.25">
      <c r="A439" t="s">
        <v>2052</v>
      </c>
      <c r="G439" t="s">
        <v>2053</v>
      </c>
      <c r="M439" t="s">
        <v>2054</v>
      </c>
      <c r="S439" t="s">
        <v>2055</v>
      </c>
      <c r="Y439" t="s">
        <v>2056</v>
      </c>
    </row>
    <row r="440" spans="1:25" x14ac:dyDescent="0.25">
      <c r="A440" t="s">
        <v>2057</v>
      </c>
      <c r="G440" t="s">
        <v>2058</v>
      </c>
      <c r="M440" t="s">
        <v>2059</v>
      </c>
      <c r="S440" t="s">
        <v>2060</v>
      </c>
      <c r="Y440" t="s">
        <v>2061</v>
      </c>
    </row>
    <row r="441" spans="1:25" x14ac:dyDescent="0.25">
      <c r="A441" t="s">
        <v>2062</v>
      </c>
      <c r="G441" t="s">
        <v>2063</v>
      </c>
      <c r="M441" t="s">
        <v>2064</v>
      </c>
      <c r="S441" t="s">
        <v>2065</v>
      </c>
      <c r="Y441" t="s">
        <v>2066</v>
      </c>
    </row>
    <row r="442" spans="1:25" x14ac:dyDescent="0.25">
      <c r="A442" t="s">
        <v>2067</v>
      </c>
      <c r="G442" t="s">
        <v>2068</v>
      </c>
      <c r="M442" t="s">
        <v>2069</v>
      </c>
      <c r="S442" t="s">
        <v>2070</v>
      </c>
      <c r="Y442" t="s">
        <v>2071</v>
      </c>
    </row>
    <row r="443" spans="1:25" x14ac:dyDescent="0.25">
      <c r="A443" t="s">
        <v>2072</v>
      </c>
      <c r="G443" t="s">
        <v>2073</v>
      </c>
      <c r="M443" t="s">
        <v>2074</v>
      </c>
      <c r="S443" t="s">
        <v>2075</v>
      </c>
      <c r="Y443" t="s">
        <v>2076</v>
      </c>
    </row>
    <row r="444" spans="1:25" x14ac:dyDescent="0.25">
      <c r="A444" t="s">
        <v>2077</v>
      </c>
      <c r="G444" t="s">
        <v>2078</v>
      </c>
      <c r="M444" t="s">
        <v>2079</v>
      </c>
      <c r="S444" t="s">
        <v>2080</v>
      </c>
      <c r="Y444" t="s">
        <v>2081</v>
      </c>
    </row>
    <row r="445" spans="1:25" x14ac:dyDescent="0.25">
      <c r="A445" t="s">
        <v>2082</v>
      </c>
      <c r="G445" t="s">
        <v>2083</v>
      </c>
      <c r="M445" t="s">
        <v>2084</v>
      </c>
      <c r="S445" t="s">
        <v>2085</v>
      </c>
      <c r="Y445" t="s">
        <v>2086</v>
      </c>
    </row>
    <row r="446" spans="1:25" x14ac:dyDescent="0.25">
      <c r="A446" t="s">
        <v>2087</v>
      </c>
      <c r="G446" t="s">
        <v>2088</v>
      </c>
      <c r="M446" t="s">
        <v>2089</v>
      </c>
      <c r="S446" t="s">
        <v>2090</v>
      </c>
      <c r="Y446" t="s">
        <v>2091</v>
      </c>
    </row>
    <row r="447" spans="1:25" x14ac:dyDescent="0.25">
      <c r="A447" t="s">
        <v>2092</v>
      </c>
      <c r="G447" t="s">
        <v>2093</v>
      </c>
      <c r="S447" t="s">
        <v>2094</v>
      </c>
      <c r="Y447" t="s">
        <v>2095</v>
      </c>
    </row>
    <row r="448" spans="1:25" x14ac:dyDescent="0.25">
      <c r="A448" t="s">
        <v>2096</v>
      </c>
      <c r="G448" t="s">
        <v>2097</v>
      </c>
      <c r="S448" t="s">
        <v>2098</v>
      </c>
      <c r="Y448" t="s">
        <v>2099</v>
      </c>
    </row>
    <row r="449" spans="1:25" x14ac:dyDescent="0.25">
      <c r="A449" t="s">
        <v>2100</v>
      </c>
      <c r="G449" t="s">
        <v>2101</v>
      </c>
      <c r="S449" t="s">
        <v>2102</v>
      </c>
      <c r="Y449" t="s">
        <v>2103</v>
      </c>
    </row>
    <row r="450" spans="1:25" x14ac:dyDescent="0.25">
      <c r="A450" t="s">
        <v>2104</v>
      </c>
      <c r="G450" t="s">
        <v>2105</v>
      </c>
      <c r="S450" t="s">
        <v>2106</v>
      </c>
      <c r="Y450" t="s">
        <v>2107</v>
      </c>
    </row>
    <row r="451" spans="1:25" x14ac:dyDescent="0.25">
      <c r="A451" t="s">
        <v>2108</v>
      </c>
      <c r="G451" t="s">
        <v>2109</v>
      </c>
      <c r="S451" t="s">
        <v>2110</v>
      </c>
      <c r="Y451" t="s">
        <v>2111</v>
      </c>
    </row>
    <row r="452" spans="1:25" x14ac:dyDescent="0.25">
      <c r="A452" t="s">
        <v>2112</v>
      </c>
      <c r="G452" t="s">
        <v>2113</v>
      </c>
      <c r="S452" t="s">
        <v>2114</v>
      </c>
      <c r="Y452" t="s">
        <v>2115</v>
      </c>
    </row>
    <row r="453" spans="1:25" x14ac:dyDescent="0.25">
      <c r="A453" t="s">
        <v>2116</v>
      </c>
      <c r="G453" t="s">
        <v>2117</v>
      </c>
      <c r="S453" t="s">
        <v>2118</v>
      </c>
      <c r="Y453" t="s">
        <v>2119</v>
      </c>
    </row>
    <row r="454" spans="1:25" x14ac:dyDescent="0.25">
      <c r="A454" t="s">
        <v>2120</v>
      </c>
      <c r="G454" t="s">
        <v>2121</v>
      </c>
      <c r="S454" t="s">
        <v>2122</v>
      </c>
      <c r="Y454" t="s">
        <v>2123</v>
      </c>
    </row>
    <row r="455" spans="1:25" x14ac:dyDescent="0.25">
      <c r="A455" t="s">
        <v>2124</v>
      </c>
      <c r="G455" t="s">
        <v>2125</v>
      </c>
      <c r="S455" t="s">
        <v>2126</v>
      </c>
      <c r="Y455" t="s">
        <v>2127</v>
      </c>
    </row>
    <row r="456" spans="1:25" x14ac:dyDescent="0.25">
      <c r="A456" t="s">
        <v>2128</v>
      </c>
      <c r="G456" t="s">
        <v>2129</v>
      </c>
      <c r="S456" t="s">
        <v>2130</v>
      </c>
      <c r="Y456" t="s">
        <v>2131</v>
      </c>
    </row>
    <row r="457" spans="1:25" x14ac:dyDescent="0.25">
      <c r="A457" t="s">
        <v>2132</v>
      </c>
      <c r="G457" t="s">
        <v>2133</v>
      </c>
      <c r="S457" t="s">
        <v>2134</v>
      </c>
      <c r="Y457" t="s">
        <v>2135</v>
      </c>
    </row>
    <row r="458" spans="1:25" x14ac:dyDescent="0.25">
      <c r="A458" t="s">
        <v>2136</v>
      </c>
      <c r="G458" t="s">
        <v>2137</v>
      </c>
      <c r="S458" t="s">
        <v>2138</v>
      </c>
      <c r="Y458" t="s">
        <v>2139</v>
      </c>
    </row>
    <row r="459" spans="1:25" x14ac:dyDescent="0.25">
      <c r="A459" t="s">
        <v>2140</v>
      </c>
      <c r="G459" t="s">
        <v>2141</v>
      </c>
      <c r="S459" t="s">
        <v>2142</v>
      </c>
      <c r="Y459" t="s">
        <v>2143</v>
      </c>
    </row>
    <row r="460" spans="1:25" x14ac:dyDescent="0.25">
      <c r="A460" t="s">
        <v>2144</v>
      </c>
      <c r="G460" t="s">
        <v>2145</v>
      </c>
      <c r="S460" t="s">
        <v>2146</v>
      </c>
      <c r="Y460" t="s">
        <v>2147</v>
      </c>
    </row>
    <row r="461" spans="1:25" x14ac:dyDescent="0.25">
      <c r="A461" t="s">
        <v>2148</v>
      </c>
      <c r="G461" t="s">
        <v>2149</v>
      </c>
      <c r="S461" t="s">
        <v>2150</v>
      </c>
      <c r="Y461" t="s">
        <v>2151</v>
      </c>
    </row>
    <row r="462" spans="1:25" x14ac:dyDescent="0.25">
      <c r="A462" t="s">
        <v>2152</v>
      </c>
      <c r="G462" t="s">
        <v>2153</v>
      </c>
      <c r="S462" t="s">
        <v>2154</v>
      </c>
      <c r="Y462" t="s">
        <v>2155</v>
      </c>
    </row>
    <row r="463" spans="1:25" x14ac:dyDescent="0.25">
      <c r="A463" t="s">
        <v>2156</v>
      </c>
      <c r="G463" t="s">
        <v>2157</v>
      </c>
      <c r="S463" t="s">
        <v>2158</v>
      </c>
      <c r="Y463" t="s">
        <v>2159</v>
      </c>
    </row>
    <row r="464" spans="1:25" x14ac:dyDescent="0.25">
      <c r="A464" t="s">
        <v>2160</v>
      </c>
      <c r="G464" t="s">
        <v>2161</v>
      </c>
      <c r="S464" t="s">
        <v>2162</v>
      </c>
      <c r="Y464" t="s">
        <v>2163</v>
      </c>
    </row>
    <row r="465" spans="1:25" x14ac:dyDescent="0.25">
      <c r="A465" t="s">
        <v>2164</v>
      </c>
      <c r="G465" t="s">
        <v>2165</v>
      </c>
      <c r="S465" t="s">
        <v>2166</v>
      </c>
      <c r="Y465" t="s">
        <v>2167</v>
      </c>
    </row>
    <row r="466" spans="1:25" x14ac:dyDescent="0.25">
      <c r="A466" t="s">
        <v>2168</v>
      </c>
      <c r="G466" t="s">
        <v>2169</v>
      </c>
      <c r="S466" t="s">
        <v>2170</v>
      </c>
      <c r="Y466" t="s">
        <v>2171</v>
      </c>
    </row>
    <row r="467" spans="1:25" x14ac:dyDescent="0.25">
      <c r="A467" t="s">
        <v>2172</v>
      </c>
      <c r="G467" t="s">
        <v>2173</v>
      </c>
      <c r="S467" t="s">
        <v>2174</v>
      </c>
      <c r="Y467" t="s">
        <v>2175</v>
      </c>
    </row>
    <row r="468" spans="1:25" x14ac:dyDescent="0.25">
      <c r="A468" t="s">
        <v>2176</v>
      </c>
      <c r="G468" t="s">
        <v>2177</v>
      </c>
      <c r="S468" t="s">
        <v>2178</v>
      </c>
      <c r="Y468" t="s">
        <v>2179</v>
      </c>
    </row>
    <row r="469" spans="1:25" x14ac:dyDescent="0.25">
      <c r="A469" t="s">
        <v>2180</v>
      </c>
      <c r="G469" t="s">
        <v>2181</v>
      </c>
      <c r="S469" t="s">
        <v>2182</v>
      </c>
      <c r="Y469" t="s">
        <v>2183</v>
      </c>
    </row>
    <row r="470" spans="1:25" x14ac:dyDescent="0.25">
      <c r="A470" t="s">
        <v>2184</v>
      </c>
      <c r="G470" t="s">
        <v>2185</v>
      </c>
      <c r="S470" t="s">
        <v>2186</v>
      </c>
      <c r="Y470" t="s">
        <v>2187</v>
      </c>
    </row>
    <row r="471" spans="1:25" x14ac:dyDescent="0.25">
      <c r="A471" t="s">
        <v>2188</v>
      </c>
      <c r="G471" t="s">
        <v>2189</v>
      </c>
      <c r="S471" t="s">
        <v>2190</v>
      </c>
      <c r="Y471" t="s">
        <v>2191</v>
      </c>
    </row>
    <row r="472" spans="1:25" x14ac:dyDescent="0.25">
      <c r="A472" t="s">
        <v>2192</v>
      </c>
      <c r="G472" t="s">
        <v>2193</v>
      </c>
      <c r="S472" t="s">
        <v>2194</v>
      </c>
      <c r="Y472" t="s">
        <v>2195</v>
      </c>
    </row>
    <row r="473" spans="1:25" x14ac:dyDescent="0.25">
      <c r="A473" t="s">
        <v>2196</v>
      </c>
      <c r="G473" t="s">
        <v>2197</v>
      </c>
      <c r="S473" t="s">
        <v>2198</v>
      </c>
      <c r="Y473" t="s">
        <v>2199</v>
      </c>
    </row>
    <row r="474" spans="1:25" x14ac:dyDescent="0.25">
      <c r="A474" t="s">
        <v>2200</v>
      </c>
      <c r="G474" t="s">
        <v>2201</v>
      </c>
      <c r="S474" t="s">
        <v>2202</v>
      </c>
      <c r="Y474" t="s">
        <v>2203</v>
      </c>
    </row>
    <row r="475" spans="1:25" x14ac:dyDescent="0.25">
      <c r="A475" t="s">
        <v>2204</v>
      </c>
      <c r="G475" t="s">
        <v>2205</v>
      </c>
      <c r="S475" t="s">
        <v>2206</v>
      </c>
      <c r="Y475" t="s">
        <v>2207</v>
      </c>
    </row>
    <row r="476" spans="1:25" x14ac:dyDescent="0.25">
      <c r="A476" t="s">
        <v>2208</v>
      </c>
      <c r="G476" t="s">
        <v>2209</v>
      </c>
      <c r="S476" t="s">
        <v>2210</v>
      </c>
      <c r="Y476" t="s">
        <v>2211</v>
      </c>
    </row>
    <row r="477" spans="1:25" x14ac:dyDescent="0.25">
      <c r="A477" t="s">
        <v>2212</v>
      </c>
      <c r="G477" t="s">
        <v>2213</v>
      </c>
      <c r="S477" t="s">
        <v>2214</v>
      </c>
      <c r="Y477" t="s">
        <v>2215</v>
      </c>
    </row>
    <row r="478" spans="1:25" x14ac:dyDescent="0.25">
      <c r="A478" t="s">
        <v>2216</v>
      </c>
      <c r="G478" t="s">
        <v>2217</v>
      </c>
      <c r="S478" t="s">
        <v>2218</v>
      </c>
      <c r="Y478" t="s">
        <v>2219</v>
      </c>
    </row>
    <row r="479" spans="1:25" x14ac:dyDescent="0.25">
      <c r="A479" t="s">
        <v>2220</v>
      </c>
      <c r="G479" t="s">
        <v>2221</v>
      </c>
      <c r="S479" t="s">
        <v>2222</v>
      </c>
      <c r="Y479" t="s">
        <v>2223</v>
      </c>
    </row>
    <row r="480" spans="1:25" x14ac:dyDescent="0.25">
      <c r="A480" t="s">
        <v>2224</v>
      </c>
      <c r="G480" t="s">
        <v>2225</v>
      </c>
      <c r="S480" t="s">
        <v>2226</v>
      </c>
      <c r="Y480" t="s">
        <v>2227</v>
      </c>
    </row>
    <row r="481" spans="1:25" x14ac:dyDescent="0.25">
      <c r="A481" t="s">
        <v>2228</v>
      </c>
      <c r="G481" t="s">
        <v>2229</v>
      </c>
      <c r="S481" t="s">
        <v>2230</v>
      </c>
      <c r="Y481" t="s">
        <v>2231</v>
      </c>
    </row>
    <row r="482" spans="1:25" x14ac:dyDescent="0.25">
      <c r="A482" t="s">
        <v>2232</v>
      </c>
      <c r="G482" t="s">
        <v>2233</v>
      </c>
      <c r="S482" t="s">
        <v>2234</v>
      </c>
      <c r="Y482" t="s">
        <v>2235</v>
      </c>
    </row>
    <row r="483" spans="1:25" x14ac:dyDescent="0.25">
      <c r="A483" t="s">
        <v>2236</v>
      </c>
      <c r="G483" t="s">
        <v>2237</v>
      </c>
      <c r="S483" t="s">
        <v>2238</v>
      </c>
      <c r="Y483" t="s">
        <v>2239</v>
      </c>
    </row>
    <row r="484" spans="1:25" x14ac:dyDescent="0.25">
      <c r="A484" t="s">
        <v>2240</v>
      </c>
      <c r="G484" t="s">
        <v>2241</v>
      </c>
      <c r="S484" t="s">
        <v>2242</v>
      </c>
      <c r="Y484" t="s">
        <v>2243</v>
      </c>
    </row>
    <row r="485" spans="1:25" x14ac:dyDescent="0.25">
      <c r="A485" t="s">
        <v>2244</v>
      </c>
      <c r="G485" t="s">
        <v>2245</v>
      </c>
      <c r="S485" t="s">
        <v>2246</v>
      </c>
      <c r="Y485" t="s">
        <v>2247</v>
      </c>
    </row>
    <row r="486" spans="1:25" x14ac:dyDescent="0.25">
      <c r="A486" t="s">
        <v>2248</v>
      </c>
      <c r="G486" t="s">
        <v>2249</v>
      </c>
      <c r="S486" t="s">
        <v>2250</v>
      </c>
      <c r="Y486" t="s">
        <v>2251</v>
      </c>
    </row>
    <row r="487" spans="1:25" x14ac:dyDescent="0.25">
      <c r="A487" t="s">
        <v>2252</v>
      </c>
      <c r="G487" t="s">
        <v>2253</v>
      </c>
      <c r="S487" t="s">
        <v>2254</v>
      </c>
      <c r="Y487" t="s">
        <v>2255</v>
      </c>
    </row>
    <row r="488" spans="1:25" x14ac:dyDescent="0.25">
      <c r="A488" t="s">
        <v>2256</v>
      </c>
      <c r="G488" t="s">
        <v>2257</v>
      </c>
      <c r="S488" t="s">
        <v>2258</v>
      </c>
      <c r="Y488" t="s">
        <v>2259</v>
      </c>
    </row>
    <row r="489" spans="1:25" x14ac:dyDescent="0.25">
      <c r="A489" t="s">
        <v>2260</v>
      </c>
      <c r="G489" t="s">
        <v>2261</v>
      </c>
      <c r="S489" t="s">
        <v>2262</v>
      </c>
      <c r="Y489" t="s">
        <v>2263</v>
      </c>
    </row>
    <row r="490" spans="1:25" x14ac:dyDescent="0.25">
      <c r="A490" t="s">
        <v>2264</v>
      </c>
      <c r="G490" t="s">
        <v>2265</v>
      </c>
      <c r="S490" t="s">
        <v>2266</v>
      </c>
      <c r="Y490" t="s">
        <v>2267</v>
      </c>
    </row>
    <row r="491" spans="1:25" x14ac:dyDescent="0.25">
      <c r="A491" t="s">
        <v>2268</v>
      </c>
      <c r="G491" t="s">
        <v>2269</v>
      </c>
      <c r="S491" t="s">
        <v>2270</v>
      </c>
      <c r="Y491" t="s">
        <v>2271</v>
      </c>
    </row>
    <row r="492" spans="1:25" x14ac:dyDescent="0.25">
      <c r="A492" t="s">
        <v>2272</v>
      </c>
      <c r="G492" t="s">
        <v>2273</v>
      </c>
      <c r="S492" t="s">
        <v>2274</v>
      </c>
      <c r="Y492" t="s">
        <v>2275</v>
      </c>
    </row>
    <row r="493" spans="1:25" x14ac:dyDescent="0.25">
      <c r="A493" t="s">
        <v>2276</v>
      </c>
      <c r="G493" t="s">
        <v>2277</v>
      </c>
      <c r="S493" t="s">
        <v>2278</v>
      </c>
      <c r="Y493" t="s">
        <v>2279</v>
      </c>
    </row>
    <row r="494" spans="1:25" x14ac:dyDescent="0.25">
      <c r="A494" t="s">
        <v>2280</v>
      </c>
      <c r="G494" t="s">
        <v>2281</v>
      </c>
      <c r="S494" t="s">
        <v>2282</v>
      </c>
      <c r="Y494" t="s">
        <v>2283</v>
      </c>
    </row>
    <row r="495" spans="1:25" x14ac:dyDescent="0.25">
      <c r="A495" t="s">
        <v>2284</v>
      </c>
      <c r="G495" t="s">
        <v>2285</v>
      </c>
      <c r="S495" t="s">
        <v>2286</v>
      </c>
      <c r="Y495" t="s">
        <v>2287</v>
      </c>
    </row>
    <row r="496" spans="1:25" x14ac:dyDescent="0.25">
      <c r="A496" t="s">
        <v>2288</v>
      </c>
      <c r="G496" t="s">
        <v>2289</v>
      </c>
      <c r="S496" t="s">
        <v>2290</v>
      </c>
      <c r="Y496" t="s">
        <v>2291</v>
      </c>
    </row>
    <row r="497" spans="1:25" x14ac:dyDescent="0.25">
      <c r="A497" t="s">
        <v>2292</v>
      </c>
      <c r="G497" t="s">
        <v>2293</v>
      </c>
      <c r="S497" t="s">
        <v>2294</v>
      </c>
      <c r="Y497" t="s">
        <v>2295</v>
      </c>
    </row>
    <row r="498" spans="1:25" x14ac:dyDescent="0.25">
      <c r="A498" t="s">
        <v>2296</v>
      </c>
      <c r="G498" t="s">
        <v>2297</v>
      </c>
      <c r="S498" t="s">
        <v>2298</v>
      </c>
      <c r="Y498" t="s">
        <v>2299</v>
      </c>
    </row>
    <row r="499" spans="1:25" x14ac:dyDescent="0.25">
      <c r="A499" t="s">
        <v>2300</v>
      </c>
      <c r="G499" t="s">
        <v>2301</v>
      </c>
      <c r="S499" t="s">
        <v>2302</v>
      </c>
      <c r="Y499" t="s">
        <v>2303</v>
      </c>
    </row>
    <row r="500" spans="1:25" x14ac:dyDescent="0.25">
      <c r="A500" t="s">
        <v>2304</v>
      </c>
      <c r="G500" t="s">
        <v>2305</v>
      </c>
      <c r="S500" t="s">
        <v>2306</v>
      </c>
      <c r="Y500" t="s">
        <v>2307</v>
      </c>
    </row>
    <row r="501" spans="1:25" x14ac:dyDescent="0.25">
      <c r="A501" t="s">
        <v>2308</v>
      </c>
      <c r="G501" t="s">
        <v>2309</v>
      </c>
      <c r="S501" t="s">
        <v>2310</v>
      </c>
      <c r="Y501" t="s">
        <v>2311</v>
      </c>
    </row>
    <row r="502" spans="1:25" x14ac:dyDescent="0.25">
      <c r="A502" t="s">
        <v>2312</v>
      </c>
      <c r="G502" t="s">
        <v>2313</v>
      </c>
      <c r="S502" t="s">
        <v>2314</v>
      </c>
      <c r="Y502" t="s">
        <v>2315</v>
      </c>
    </row>
    <row r="503" spans="1:25" x14ac:dyDescent="0.25">
      <c r="A503" t="s">
        <v>2316</v>
      </c>
      <c r="G503" t="s">
        <v>2317</v>
      </c>
      <c r="S503" t="s">
        <v>2318</v>
      </c>
      <c r="Y503" t="s">
        <v>2319</v>
      </c>
    </row>
    <row r="504" spans="1:25" x14ac:dyDescent="0.25">
      <c r="A504" t="s">
        <v>2320</v>
      </c>
      <c r="G504" t="s">
        <v>2321</v>
      </c>
      <c r="S504" t="s">
        <v>2322</v>
      </c>
      <c r="Y504" t="s">
        <v>2323</v>
      </c>
    </row>
    <row r="505" spans="1:25" x14ac:dyDescent="0.25">
      <c r="A505" t="s">
        <v>2324</v>
      </c>
      <c r="G505" t="s">
        <v>2325</v>
      </c>
      <c r="S505" t="s">
        <v>2326</v>
      </c>
      <c r="Y505" t="s">
        <v>2327</v>
      </c>
    </row>
    <row r="506" spans="1:25" x14ac:dyDescent="0.25">
      <c r="A506" t="s">
        <v>2328</v>
      </c>
      <c r="G506" t="s">
        <v>2329</v>
      </c>
      <c r="S506" t="s">
        <v>2330</v>
      </c>
      <c r="Y506" t="s">
        <v>2331</v>
      </c>
    </row>
    <row r="507" spans="1:25" x14ac:dyDescent="0.25">
      <c r="A507" t="s">
        <v>2332</v>
      </c>
      <c r="G507" t="s">
        <v>2333</v>
      </c>
      <c r="S507" t="s">
        <v>2334</v>
      </c>
      <c r="Y507" t="s">
        <v>2335</v>
      </c>
    </row>
    <row r="508" spans="1:25" x14ac:dyDescent="0.25">
      <c r="A508" t="s">
        <v>2336</v>
      </c>
      <c r="G508" t="s">
        <v>2337</v>
      </c>
      <c r="S508" t="s">
        <v>2338</v>
      </c>
      <c r="Y508" t="s">
        <v>2339</v>
      </c>
    </row>
    <row r="509" spans="1:25" x14ac:dyDescent="0.25">
      <c r="A509" t="s">
        <v>2340</v>
      </c>
      <c r="G509" t="s">
        <v>2341</v>
      </c>
      <c r="S509" t="s">
        <v>2342</v>
      </c>
      <c r="Y509" t="s">
        <v>2343</v>
      </c>
    </row>
    <row r="510" spans="1:25" x14ac:dyDescent="0.25">
      <c r="A510" t="s">
        <v>2344</v>
      </c>
      <c r="G510" t="s">
        <v>2345</v>
      </c>
      <c r="S510" t="s">
        <v>2346</v>
      </c>
      <c r="Y510" t="s">
        <v>2347</v>
      </c>
    </row>
    <row r="511" spans="1:25" x14ac:dyDescent="0.25">
      <c r="A511" t="s">
        <v>2348</v>
      </c>
      <c r="G511" t="s">
        <v>2349</v>
      </c>
      <c r="S511" t="s">
        <v>2350</v>
      </c>
      <c r="Y511" t="s">
        <v>2351</v>
      </c>
    </row>
    <row r="512" spans="1:25" x14ac:dyDescent="0.25">
      <c r="A512" t="s">
        <v>2352</v>
      </c>
      <c r="G512" t="s">
        <v>2353</v>
      </c>
      <c r="S512" t="s">
        <v>2354</v>
      </c>
      <c r="Y512" t="s">
        <v>2355</v>
      </c>
    </row>
    <row r="513" spans="1:25" x14ac:dyDescent="0.25">
      <c r="A513" t="s">
        <v>2356</v>
      </c>
      <c r="G513" t="s">
        <v>2357</v>
      </c>
      <c r="S513" t="s">
        <v>2358</v>
      </c>
      <c r="Y513" t="s">
        <v>2359</v>
      </c>
    </row>
    <row r="514" spans="1:25" x14ac:dyDescent="0.25">
      <c r="A514" t="s">
        <v>2360</v>
      </c>
      <c r="G514" t="s">
        <v>2361</v>
      </c>
      <c r="S514" t="s">
        <v>2362</v>
      </c>
      <c r="Y514" t="s">
        <v>2363</v>
      </c>
    </row>
    <row r="515" spans="1:25" x14ac:dyDescent="0.25">
      <c r="A515" t="s">
        <v>2364</v>
      </c>
      <c r="G515" t="s">
        <v>2365</v>
      </c>
      <c r="S515" t="s">
        <v>2366</v>
      </c>
      <c r="Y515" t="s">
        <v>2367</v>
      </c>
    </row>
    <row r="516" spans="1:25" x14ac:dyDescent="0.25">
      <c r="A516" t="s">
        <v>2368</v>
      </c>
      <c r="G516" t="s">
        <v>2369</v>
      </c>
      <c r="S516" t="s">
        <v>2370</v>
      </c>
      <c r="Y516" t="s">
        <v>2371</v>
      </c>
    </row>
    <row r="517" spans="1:25" x14ac:dyDescent="0.25">
      <c r="A517" t="s">
        <v>2372</v>
      </c>
      <c r="G517" t="s">
        <v>2373</v>
      </c>
      <c r="S517" t="s">
        <v>2374</v>
      </c>
      <c r="Y517" t="s">
        <v>2375</v>
      </c>
    </row>
    <row r="518" spans="1:25" x14ac:dyDescent="0.25">
      <c r="A518" t="s">
        <v>2376</v>
      </c>
      <c r="G518" t="s">
        <v>2377</v>
      </c>
      <c r="S518" t="s">
        <v>2378</v>
      </c>
      <c r="Y518" t="s">
        <v>2379</v>
      </c>
    </row>
    <row r="519" spans="1:25" x14ac:dyDescent="0.25">
      <c r="A519" t="s">
        <v>2380</v>
      </c>
      <c r="G519" t="s">
        <v>2381</v>
      </c>
      <c r="S519" t="s">
        <v>2382</v>
      </c>
      <c r="Y519" t="s">
        <v>2383</v>
      </c>
    </row>
    <row r="520" spans="1:25" x14ac:dyDescent="0.25">
      <c r="A520" t="s">
        <v>2384</v>
      </c>
      <c r="G520" t="s">
        <v>2385</v>
      </c>
      <c r="S520" t="s">
        <v>2386</v>
      </c>
      <c r="Y520" t="s">
        <v>2387</v>
      </c>
    </row>
    <row r="521" spans="1:25" x14ac:dyDescent="0.25">
      <c r="A521" t="s">
        <v>2388</v>
      </c>
      <c r="G521" t="s">
        <v>2389</v>
      </c>
      <c r="S521" t="s">
        <v>2390</v>
      </c>
      <c r="Y521" t="s">
        <v>2391</v>
      </c>
    </row>
    <row r="522" spans="1:25" x14ac:dyDescent="0.25">
      <c r="A522" t="s">
        <v>2392</v>
      </c>
      <c r="G522" t="s">
        <v>2393</v>
      </c>
      <c r="S522" t="s">
        <v>2394</v>
      </c>
      <c r="Y522" t="s">
        <v>2395</v>
      </c>
    </row>
    <row r="523" spans="1:25" x14ac:dyDescent="0.25">
      <c r="A523" t="s">
        <v>2396</v>
      </c>
      <c r="G523" t="s">
        <v>2397</v>
      </c>
      <c r="S523" t="s">
        <v>2398</v>
      </c>
      <c r="Y523" t="s">
        <v>2399</v>
      </c>
    </row>
    <row r="524" spans="1:25" x14ac:dyDescent="0.25">
      <c r="A524" t="s">
        <v>2400</v>
      </c>
      <c r="G524" t="s">
        <v>2401</v>
      </c>
      <c r="S524" t="s">
        <v>2402</v>
      </c>
      <c r="Y524" t="s">
        <v>2403</v>
      </c>
    </row>
    <row r="525" spans="1:25" x14ac:dyDescent="0.25">
      <c r="A525" t="s">
        <v>2404</v>
      </c>
      <c r="G525" t="s">
        <v>2405</v>
      </c>
      <c r="S525" t="s">
        <v>2406</v>
      </c>
      <c r="Y525" t="s">
        <v>2407</v>
      </c>
    </row>
    <row r="526" spans="1:25" x14ac:dyDescent="0.25">
      <c r="A526" t="s">
        <v>2408</v>
      </c>
      <c r="G526" t="s">
        <v>2409</v>
      </c>
      <c r="S526" t="s">
        <v>2410</v>
      </c>
      <c r="Y526" t="s">
        <v>2411</v>
      </c>
    </row>
    <row r="527" spans="1:25" x14ac:dyDescent="0.25">
      <c r="A527" t="s">
        <v>2412</v>
      </c>
      <c r="G527" t="s">
        <v>2413</v>
      </c>
      <c r="S527" t="s">
        <v>2414</v>
      </c>
      <c r="Y527" t="s">
        <v>2415</v>
      </c>
    </row>
    <row r="528" spans="1:25" x14ac:dyDescent="0.25">
      <c r="A528" t="s">
        <v>2416</v>
      </c>
      <c r="G528" t="s">
        <v>2417</v>
      </c>
      <c r="S528" t="s">
        <v>2418</v>
      </c>
      <c r="Y528" t="s">
        <v>2419</v>
      </c>
    </row>
    <row r="529" spans="1:25" x14ac:dyDescent="0.25">
      <c r="A529" t="s">
        <v>2420</v>
      </c>
      <c r="G529" t="s">
        <v>2421</v>
      </c>
      <c r="S529" t="s">
        <v>2422</v>
      </c>
      <c r="Y529" t="s">
        <v>2423</v>
      </c>
    </row>
    <row r="530" spans="1:25" x14ac:dyDescent="0.25">
      <c r="A530" t="s">
        <v>2424</v>
      </c>
      <c r="G530" t="s">
        <v>2425</v>
      </c>
      <c r="S530" t="s">
        <v>2426</v>
      </c>
      <c r="Y530" t="s">
        <v>2427</v>
      </c>
    </row>
    <row r="531" spans="1:25" x14ac:dyDescent="0.25">
      <c r="A531" t="s">
        <v>2428</v>
      </c>
      <c r="G531" t="s">
        <v>2429</v>
      </c>
      <c r="S531" t="s">
        <v>2430</v>
      </c>
      <c r="Y531" t="s">
        <v>2431</v>
      </c>
    </row>
    <row r="532" spans="1:25" x14ac:dyDescent="0.25">
      <c r="A532" t="s">
        <v>2432</v>
      </c>
      <c r="G532" t="s">
        <v>2433</v>
      </c>
      <c r="S532" t="s">
        <v>2434</v>
      </c>
      <c r="Y532" t="s">
        <v>2435</v>
      </c>
    </row>
    <row r="533" spans="1:25" x14ac:dyDescent="0.25">
      <c r="A533" t="s">
        <v>2436</v>
      </c>
      <c r="G533" t="s">
        <v>2437</v>
      </c>
      <c r="S533" t="s">
        <v>2438</v>
      </c>
      <c r="Y533" t="s">
        <v>2439</v>
      </c>
    </row>
    <row r="534" spans="1:25" x14ac:dyDescent="0.25">
      <c r="A534" t="s">
        <v>2440</v>
      </c>
      <c r="G534" t="s">
        <v>2441</v>
      </c>
      <c r="S534" t="s">
        <v>2442</v>
      </c>
      <c r="Y534" t="s">
        <v>2443</v>
      </c>
    </row>
    <row r="535" spans="1:25" x14ac:dyDescent="0.25">
      <c r="A535" t="s">
        <v>2444</v>
      </c>
      <c r="G535" t="s">
        <v>2445</v>
      </c>
      <c r="S535" t="s">
        <v>2446</v>
      </c>
      <c r="Y535" t="s">
        <v>2447</v>
      </c>
    </row>
    <row r="536" spans="1:25" x14ac:dyDescent="0.25">
      <c r="A536" t="s">
        <v>2448</v>
      </c>
      <c r="G536" t="s">
        <v>2449</v>
      </c>
      <c r="S536" t="s">
        <v>2450</v>
      </c>
      <c r="Y536" t="s">
        <v>2451</v>
      </c>
    </row>
    <row r="537" spans="1:25" x14ac:dyDescent="0.25">
      <c r="A537" t="s">
        <v>2452</v>
      </c>
      <c r="G537" t="s">
        <v>2453</v>
      </c>
      <c r="S537" t="s">
        <v>2454</v>
      </c>
      <c r="Y537" t="s">
        <v>2455</v>
      </c>
    </row>
    <row r="538" spans="1:25" x14ac:dyDescent="0.25">
      <c r="A538" t="s">
        <v>2456</v>
      </c>
      <c r="G538" t="s">
        <v>2457</v>
      </c>
      <c r="S538" t="s">
        <v>2458</v>
      </c>
      <c r="Y538" t="s">
        <v>2459</v>
      </c>
    </row>
    <row r="539" spans="1:25" x14ac:dyDescent="0.25">
      <c r="A539" t="s">
        <v>2460</v>
      </c>
      <c r="G539" t="s">
        <v>2461</v>
      </c>
      <c r="S539" t="s">
        <v>2462</v>
      </c>
      <c r="Y539" t="s">
        <v>2463</v>
      </c>
    </row>
    <row r="540" spans="1:25" x14ac:dyDescent="0.25">
      <c r="A540" t="s">
        <v>2464</v>
      </c>
      <c r="G540" t="s">
        <v>2465</v>
      </c>
      <c r="S540" t="s">
        <v>2466</v>
      </c>
      <c r="Y540" t="s">
        <v>2467</v>
      </c>
    </row>
    <row r="541" spans="1:25" x14ac:dyDescent="0.25">
      <c r="A541" t="s">
        <v>2468</v>
      </c>
      <c r="G541" t="s">
        <v>2469</v>
      </c>
      <c r="S541" t="s">
        <v>2470</v>
      </c>
      <c r="Y541" t="s">
        <v>2471</v>
      </c>
    </row>
    <row r="542" spans="1:25" x14ac:dyDescent="0.25">
      <c r="A542" t="s">
        <v>2472</v>
      </c>
      <c r="G542" t="s">
        <v>2473</v>
      </c>
      <c r="S542" t="s">
        <v>2474</v>
      </c>
      <c r="Y542" t="s">
        <v>2475</v>
      </c>
    </row>
    <row r="543" spans="1:25" x14ac:dyDescent="0.25">
      <c r="A543" t="s">
        <v>2476</v>
      </c>
      <c r="G543" t="s">
        <v>2477</v>
      </c>
      <c r="S543" t="s">
        <v>2478</v>
      </c>
      <c r="Y543" t="s">
        <v>2479</v>
      </c>
    </row>
    <row r="544" spans="1:25" x14ac:dyDescent="0.25">
      <c r="A544" t="s">
        <v>2480</v>
      </c>
      <c r="G544" t="s">
        <v>2481</v>
      </c>
      <c r="S544" t="s">
        <v>2482</v>
      </c>
      <c r="Y544" t="s">
        <v>2483</v>
      </c>
    </row>
    <row r="545" spans="1:25" x14ac:dyDescent="0.25">
      <c r="A545" t="s">
        <v>2484</v>
      </c>
      <c r="G545" t="s">
        <v>2485</v>
      </c>
      <c r="S545" t="s">
        <v>2486</v>
      </c>
      <c r="Y545" t="s">
        <v>2487</v>
      </c>
    </row>
    <row r="546" spans="1:25" x14ac:dyDescent="0.25">
      <c r="A546" t="s">
        <v>2488</v>
      </c>
      <c r="G546" t="s">
        <v>2489</v>
      </c>
      <c r="S546" t="s">
        <v>2490</v>
      </c>
      <c r="Y546" t="s">
        <v>2491</v>
      </c>
    </row>
    <row r="547" spans="1:25" x14ac:dyDescent="0.25">
      <c r="A547" t="s">
        <v>2492</v>
      </c>
      <c r="G547" t="s">
        <v>2493</v>
      </c>
      <c r="S547" t="s">
        <v>2494</v>
      </c>
      <c r="Y547" t="s">
        <v>2495</v>
      </c>
    </row>
    <row r="548" spans="1:25" x14ac:dyDescent="0.25">
      <c r="A548" t="s">
        <v>2496</v>
      </c>
      <c r="G548" t="s">
        <v>2497</v>
      </c>
      <c r="S548" t="s">
        <v>2498</v>
      </c>
      <c r="Y548" t="s">
        <v>2499</v>
      </c>
    </row>
    <row r="549" spans="1:25" x14ac:dyDescent="0.25">
      <c r="A549" t="s">
        <v>2500</v>
      </c>
      <c r="G549" t="s">
        <v>2501</v>
      </c>
      <c r="S549" t="s">
        <v>2502</v>
      </c>
      <c r="Y549" t="s">
        <v>2503</v>
      </c>
    </row>
    <row r="550" spans="1:25" x14ac:dyDescent="0.25">
      <c r="A550" t="s">
        <v>2504</v>
      </c>
      <c r="G550" t="s">
        <v>2505</v>
      </c>
      <c r="S550" t="s">
        <v>2506</v>
      </c>
      <c r="Y550" t="s">
        <v>2507</v>
      </c>
    </row>
    <row r="551" spans="1:25" x14ac:dyDescent="0.25">
      <c r="A551" t="s">
        <v>2508</v>
      </c>
      <c r="G551" t="s">
        <v>2509</v>
      </c>
      <c r="S551" t="s">
        <v>2510</v>
      </c>
      <c r="Y551" t="s">
        <v>2511</v>
      </c>
    </row>
    <row r="552" spans="1:25" x14ac:dyDescent="0.25">
      <c r="A552" t="s">
        <v>2512</v>
      </c>
      <c r="G552" t="s">
        <v>2513</v>
      </c>
      <c r="S552" t="s">
        <v>2514</v>
      </c>
      <c r="Y552" t="s">
        <v>2515</v>
      </c>
    </row>
    <row r="553" spans="1:25" x14ac:dyDescent="0.25">
      <c r="A553" t="s">
        <v>2516</v>
      </c>
      <c r="G553" t="s">
        <v>2517</v>
      </c>
      <c r="S553" t="s">
        <v>2518</v>
      </c>
      <c r="Y553" t="s">
        <v>2519</v>
      </c>
    </row>
    <row r="554" spans="1:25" x14ac:dyDescent="0.25">
      <c r="A554" t="s">
        <v>2520</v>
      </c>
      <c r="G554" t="s">
        <v>2521</v>
      </c>
      <c r="S554" t="s">
        <v>2522</v>
      </c>
      <c r="Y554" t="s">
        <v>2523</v>
      </c>
    </row>
    <row r="555" spans="1:25" x14ac:dyDescent="0.25">
      <c r="A555" t="s">
        <v>2524</v>
      </c>
      <c r="G555" t="s">
        <v>2525</v>
      </c>
      <c r="S555" t="s">
        <v>2526</v>
      </c>
      <c r="Y555" t="s">
        <v>2527</v>
      </c>
    </row>
    <row r="556" spans="1:25" x14ac:dyDescent="0.25">
      <c r="A556" t="s">
        <v>2528</v>
      </c>
      <c r="G556" t="s">
        <v>2529</v>
      </c>
      <c r="S556" t="s">
        <v>2530</v>
      </c>
      <c r="Y556" t="s">
        <v>2531</v>
      </c>
    </row>
    <row r="557" spans="1:25" x14ac:dyDescent="0.25">
      <c r="A557" t="s">
        <v>2532</v>
      </c>
      <c r="G557" t="s">
        <v>2533</v>
      </c>
      <c r="S557" t="s">
        <v>2534</v>
      </c>
      <c r="Y557" t="s">
        <v>2535</v>
      </c>
    </row>
    <row r="558" spans="1:25" x14ac:dyDescent="0.25">
      <c r="A558" t="s">
        <v>2536</v>
      </c>
      <c r="G558" t="s">
        <v>2537</v>
      </c>
      <c r="S558" t="s">
        <v>2538</v>
      </c>
      <c r="Y558" t="s">
        <v>2539</v>
      </c>
    </row>
    <row r="559" spans="1:25" x14ac:dyDescent="0.25">
      <c r="A559" t="s">
        <v>2540</v>
      </c>
      <c r="G559" t="s">
        <v>2541</v>
      </c>
      <c r="S559" t="s">
        <v>2542</v>
      </c>
      <c r="Y559" t="s">
        <v>2543</v>
      </c>
    </row>
    <row r="560" spans="1:25" x14ac:dyDescent="0.25">
      <c r="A560" t="s">
        <v>2544</v>
      </c>
      <c r="G560" t="s">
        <v>2545</v>
      </c>
      <c r="S560" t="s">
        <v>2546</v>
      </c>
      <c r="Y560" t="s">
        <v>2547</v>
      </c>
    </row>
    <row r="561" spans="1:25" x14ac:dyDescent="0.25">
      <c r="A561" t="s">
        <v>2548</v>
      </c>
      <c r="G561" t="s">
        <v>2549</v>
      </c>
      <c r="S561" t="s">
        <v>2550</v>
      </c>
      <c r="Y561" t="s">
        <v>2551</v>
      </c>
    </row>
    <row r="562" spans="1:25" x14ac:dyDescent="0.25">
      <c r="A562" t="s">
        <v>2552</v>
      </c>
      <c r="G562" t="s">
        <v>2553</v>
      </c>
      <c r="S562" t="s">
        <v>2554</v>
      </c>
      <c r="Y562" t="s">
        <v>2555</v>
      </c>
    </row>
    <row r="563" spans="1:25" x14ac:dyDescent="0.25">
      <c r="A563" t="s">
        <v>2556</v>
      </c>
      <c r="G563" t="s">
        <v>2557</v>
      </c>
      <c r="S563" t="s">
        <v>2558</v>
      </c>
      <c r="Y563" t="s">
        <v>2559</v>
      </c>
    </row>
    <row r="564" spans="1:25" x14ac:dyDescent="0.25">
      <c r="A564" t="s">
        <v>2560</v>
      </c>
      <c r="G564" t="s">
        <v>2561</v>
      </c>
      <c r="S564" t="s">
        <v>2562</v>
      </c>
      <c r="Y564" t="s">
        <v>2563</v>
      </c>
    </row>
    <row r="565" spans="1:25" x14ac:dyDescent="0.25">
      <c r="A565" t="s">
        <v>2564</v>
      </c>
      <c r="G565" t="s">
        <v>2565</v>
      </c>
      <c r="S565" t="s">
        <v>2566</v>
      </c>
      <c r="Y565" t="s">
        <v>2567</v>
      </c>
    </row>
    <row r="566" spans="1:25" x14ac:dyDescent="0.25">
      <c r="A566" t="s">
        <v>2568</v>
      </c>
      <c r="G566" t="s">
        <v>2569</v>
      </c>
      <c r="S566" t="s">
        <v>2570</v>
      </c>
      <c r="Y566" t="s">
        <v>2571</v>
      </c>
    </row>
    <row r="567" spans="1:25" x14ac:dyDescent="0.25">
      <c r="A567" t="s">
        <v>2572</v>
      </c>
      <c r="G567" t="s">
        <v>2573</v>
      </c>
      <c r="S567" t="s">
        <v>2574</v>
      </c>
      <c r="Y567" t="s">
        <v>2575</v>
      </c>
    </row>
    <row r="568" spans="1:25" x14ac:dyDescent="0.25">
      <c r="A568" t="s">
        <v>2576</v>
      </c>
      <c r="G568" t="s">
        <v>2577</v>
      </c>
      <c r="S568" t="s">
        <v>2578</v>
      </c>
      <c r="Y568" t="s">
        <v>2579</v>
      </c>
    </row>
    <row r="569" spans="1:25" x14ac:dyDescent="0.25">
      <c r="A569" t="s">
        <v>2580</v>
      </c>
      <c r="G569" t="s">
        <v>2581</v>
      </c>
      <c r="S569" t="s">
        <v>2582</v>
      </c>
      <c r="Y569" t="s">
        <v>2583</v>
      </c>
    </row>
    <row r="570" spans="1:25" x14ac:dyDescent="0.25">
      <c r="A570" t="s">
        <v>2584</v>
      </c>
      <c r="G570" t="s">
        <v>2585</v>
      </c>
      <c r="S570" t="s">
        <v>2586</v>
      </c>
      <c r="Y570" t="s">
        <v>2587</v>
      </c>
    </row>
    <row r="571" spans="1:25" x14ac:dyDescent="0.25">
      <c r="A571" t="s">
        <v>2588</v>
      </c>
      <c r="G571" t="s">
        <v>2589</v>
      </c>
      <c r="S571" t="s">
        <v>2590</v>
      </c>
      <c r="Y571" t="s">
        <v>2591</v>
      </c>
    </row>
    <row r="572" spans="1:25" x14ac:dyDescent="0.25">
      <c r="A572" t="s">
        <v>2592</v>
      </c>
      <c r="G572" t="s">
        <v>2593</v>
      </c>
      <c r="S572" t="s">
        <v>2594</v>
      </c>
      <c r="Y572" t="s">
        <v>2595</v>
      </c>
    </row>
    <row r="573" spans="1:25" x14ac:dyDescent="0.25">
      <c r="A573" t="s">
        <v>2596</v>
      </c>
      <c r="G573" t="s">
        <v>2597</v>
      </c>
      <c r="S573" t="s">
        <v>2598</v>
      </c>
      <c r="Y573" t="s">
        <v>2599</v>
      </c>
    </row>
    <row r="574" spans="1:25" x14ac:dyDescent="0.25">
      <c r="A574" t="s">
        <v>2600</v>
      </c>
      <c r="G574" t="s">
        <v>2601</v>
      </c>
      <c r="S574" t="s">
        <v>2602</v>
      </c>
      <c r="Y574" t="s">
        <v>2603</v>
      </c>
    </row>
    <row r="575" spans="1:25" x14ac:dyDescent="0.25">
      <c r="A575" t="s">
        <v>2604</v>
      </c>
      <c r="G575" t="s">
        <v>2605</v>
      </c>
      <c r="S575" t="s">
        <v>2606</v>
      </c>
      <c r="Y575" t="s">
        <v>2607</v>
      </c>
    </row>
    <row r="576" spans="1:25" x14ac:dyDescent="0.25">
      <c r="A576" t="s">
        <v>2608</v>
      </c>
      <c r="G576" t="s">
        <v>2609</v>
      </c>
      <c r="S576" t="s">
        <v>2610</v>
      </c>
      <c r="Y576" t="s">
        <v>2611</v>
      </c>
    </row>
    <row r="577" spans="1:25" x14ac:dyDescent="0.25">
      <c r="A577" t="s">
        <v>2612</v>
      </c>
      <c r="G577" t="s">
        <v>2613</v>
      </c>
      <c r="S577" t="s">
        <v>2614</v>
      </c>
      <c r="Y577" t="s">
        <v>2615</v>
      </c>
    </row>
    <row r="578" spans="1:25" x14ac:dyDescent="0.25">
      <c r="A578" t="s">
        <v>2616</v>
      </c>
      <c r="G578" t="s">
        <v>2617</v>
      </c>
      <c r="S578" t="s">
        <v>2618</v>
      </c>
      <c r="Y578" t="s">
        <v>2619</v>
      </c>
    </row>
    <row r="579" spans="1:25" x14ac:dyDescent="0.25">
      <c r="A579" t="s">
        <v>2620</v>
      </c>
      <c r="G579" t="s">
        <v>2621</v>
      </c>
      <c r="S579" t="s">
        <v>2622</v>
      </c>
      <c r="Y579" t="s">
        <v>2623</v>
      </c>
    </row>
    <row r="580" spans="1:25" x14ac:dyDescent="0.25">
      <c r="A580" t="s">
        <v>2624</v>
      </c>
      <c r="G580" t="s">
        <v>2625</v>
      </c>
      <c r="S580" t="s">
        <v>2626</v>
      </c>
      <c r="Y580" t="s">
        <v>2627</v>
      </c>
    </row>
    <row r="581" spans="1:25" x14ac:dyDescent="0.25">
      <c r="A581" t="s">
        <v>2628</v>
      </c>
      <c r="G581" t="s">
        <v>2629</v>
      </c>
      <c r="S581" t="s">
        <v>2630</v>
      </c>
      <c r="Y581" t="s">
        <v>2631</v>
      </c>
    </row>
    <row r="582" spans="1:25" x14ac:dyDescent="0.25">
      <c r="A582" t="s">
        <v>2632</v>
      </c>
      <c r="G582" t="s">
        <v>2633</v>
      </c>
      <c r="S582" t="s">
        <v>2634</v>
      </c>
      <c r="Y582" t="s">
        <v>2635</v>
      </c>
    </row>
    <row r="583" spans="1:25" x14ac:dyDescent="0.25">
      <c r="A583" t="s">
        <v>2636</v>
      </c>
      <c r="G583" t="s">
        <v>2637</v>
      </c>
      <c r="S583" t="s">
        <v>2638</v>
      </c>
      <c r="Y583" t="s">
        <v>2639</v>
      </c>
    </row>
    <row r="584" spans="1:25" x14ac:dyDescent="0.25">
      <c r="A584" t="s">
        <v>2640</v>
      </c>
      <c r="G584" t="s">
        <v>2641</v>
      </c>
      <c r="S584" t="s">
        <v>2642</v>
      </c>
      <c r="Y584" t="s">
        <v>2643</v>
      </c>
    </row>
    <row r="585" spans="1:25" x14ac:dyDescent="0.25">
      <c r="G585" t="s">
        <v>2644</v>
      </c>
      <c r="S585" t="s">
        <v>2645</v>
      </c>
      <c r="Y585" t="s">
        <v>2646</v>
      </c>
    </row>
    <row r="586" spans="1:25" x14ac:dyDescent="0.25">
      <c r="G586" t="s">
        <v>2647</v>
      </c>
      <c r="S586" t="s">
        <v>2648</v>
      </c>
      <c r="Y586" t="s">
        <v>2649</v>
      </c>
    </row>
    <row r="587" spans="1:25" x14ac:dyDescent="0.25">
      <c r="G587" t="s">
        <v>2650</v>
      </c>
      <c r="S587" t="s">
        <v>2651</v>
      </c>
      <c r="Y587" t="s">
        <v>2652</v>
      </c>
    </row>
    <row r="588" spans="1:25" x14ac:dyDescent="0.25">
      <c r="G588" t="s">
        <v>2653</v>
      </c>
      <c r="S588" t="s">
        <v>2654</v>
      </c>
      <c r="Y588" t="s">
        <v>2655</v>
      </c>
    </row>
    <row r="589" spans="1:25" x14ac:dyDescent="0.25">
      <c r="G589" t="s">
        <v>2656</v>
      </c>
      <c r="S589" t="s">
        <v>2657</v>
      </c>
      <c r="Y589" t="s">
        <v>2658</v>
      </c>
    </row>
    <row r="590" spans="1:25" x14ac:dyDescent="0.25">
      <c r="G590" t="s">
        <v>2659</v>
      </c>
      <c r="S590" t="s">
        <v>2660</v>
      </c>
      <c r="Y590" t="s">
        <v>2661</v>
      </c>
    </row>
    <row r="591" spans="1:25" x14ac:dyDescent="0.25">
      <c r="G591" t="s">
        <v>2662</v>
      </c>
      <c r="S591" t="s">
        <v>2663</v>
      </c>
      <c r="Y591" t="s">
        <v>2664</v>
      </c>
    </row>
    <row r="592" spans="1:25" x14ac:dyDescent="0.25">
      <c r="G592" t="s">
        <v>2665</v>
      </c>
      <c r="S592" t="s">
        <v>2666</v>
      </c>
      <c r="Y592" t="s">
        <v>2667</v>
      </c>
    </row>
    <row r="593" spans="7:25" x14ac:dyDescent="0.25">
      <c r="G593" t="s">
        <v>2668</v>
      </c>
      <c r="S593" t="s">
        <v>2669</v>
      </c>
      <c r="Y593" t="s">
        <v>2670</v>
      </c>
    </row>
    <row r="594" spans="7:25" x14ac:dyDescent="0.25">
      <c r="G594" t="s">
        <v>2671</v>
      </c>
      <c r="S594" t="s">
        <v>2672</v>
      </c>
      <c r="Y594" t="s">
        <v>2673</v>
      </c>
    </row>
    <row r="595" spans="7:25" x14ac:dyDescent="0.25">
      <c r="G595" t="s">
        <v>2674</v>
      </c>
      <c r="S595" t="s">
        <v>2675</v>
      </c>
      <c r="Y595" t="s">
        <v>2676</v>
      </c>
    </row>
    <row r="596" spans="7:25" x14ac:dyDescent="0.25">
      <c r="G596" t="s">
        <v>2677</v>
      </c>
      <c r="S596" t="s">
        <v>2678</v>
      </c>
      <c r="Y596" t="s">
        <v>2679</v>
      </c>
    </row>
    <row r="597" spans="7:25" x14ac:dyDescent="0.25">
      <c r="G597" t="s">
        <v>2680</v>
      </c>
      <c r="S597" t="s">
        <v>2681</v>
      </c>
      <c r="Y597" t="s">
        <v>2682</v>
      </c>
    </row>
    <row r="598" spans="7:25" x14ac:dyDescent="0.25">
      <c r="G598" t="s">
        <v>2683</v>
      </c>
      <c r="S598" t="s">
        <v>2684</v>
      </c>
      <c r="Y598" t="s">
        <v>2685</v>
      </c>
    </row>
    <row r="599" spans="7:25" x14ac:dyDescent="0.25">
      <c r="G599" t="s">
        <v>2686</v>
      </c>
      <c r="S599" t="s">
        <v>2687</v>
      </c>
      <c r="Y599" t="s">
        <v>2688</v>
      </c>
    </row>
    <row r="600" spans="7:25" x14ac:dyDescent="0.25">
      <c r="G600" t="s">
        <v>2689</v>
      </c>
      <c r="S600" t="s">
        <v>2690</v>
      </c>
      <c r="Y600" t="s">
        <v>2691</v>
      </c>
    </row>
    <row r="601" spans="7:25" x14ac:dyDescent="0.25">
      <c r="G601" t="s">
        <v>2692</v>
      </c>
      <c r="S601" t="s">
        <v>2693</v>
      </c>
      <c r="Y601" t="s">
        <v>2694</v>
      </c>
    </row>
    <row r="602" spans="7:25" x14ac:dyDescent="0.25">
      <c r="G602" t="s">
        <v>2695</v>
      </c>
      <c r="S602" t="s">
        <v>2696</v>
      </c>
      <c r="Y602" t="s">
        <v>2697</v>
      </c>
    </row>
    <row r="603" spans="7:25" x14ac:dyDescent="0.25">
      <c r="G603" t="s">
        <v>2698</v>
      </c>
      <c r="S603" t="s">
        <v>2699</v>
      </c>
      <c r="Y603" t="s">
        <v>2700</v>
      </c>
    </row>
    <row r="604" spans="7:25" x14ac:dyDescent="0.25">
      <c r="G604" t="s">
        <v>2701</v>
      </c>
      <c r="S604" t="s">
        <v>2702</v>
      </c>
      <c r="Y604" t="s">
        <v>2703</v>
      </c>
    </row>
    <row r="605" spans="7:25" x14ac:dyDescent="0.25">
      <c r="G605" t="s">
        <v>2704</v>
      </c>
      <c r="S605" t="s">
        <v>2705</v>
      </c>
      <c r="Y605" t="s">
        <v>2706</v>
      </c>
    </row>
    <row r="606" spans="7:25" x14ac:dyDescent="0.25">
      <c r="G606" t="s">
        <v>2707</v>
      </c>
      <c r="S606" t="s">
        <v>2708</v>
      </c>
      <c r="Y606" t="s">
        <v>2709</v>
      </c>
    </row>
    <row r="607" spans="7:25" x14ac:dyDescent="0.25">
      <c r="G607" t="s">
        <v>2710</v>
      </c>
      <c r="S607" t="s">
        <v>2711</v>
      </c>
      <c r="Y607" t="s">
        <v>2712</v>
      </c>
    </row>
    <row r="608" spans="7:25" x14ac:dyDescent="0.25">
      <c r="G608" t="s">
        <v>2713</v>
      </c>
      <c r="S608" t="s">
        <v>2714</v>
      </c>
      <c r="Y608" t="s">
        <v>2715</v>
      </c>
    </row>
    <row r="609" spans="7:25" x14ac:dyDescent="0.25">
      <c r="G609" t="s">
        <v>2716</v>
      </c>
      <c r="S609" t="s">
        <v>2717</v>
      </c>
      <c r="Y609" t="s">
        <v>2718</v>
      </c>
    </row>
    <row r="610" spans="7:25" x14ac:dyDescent="0.25">
      <c r="G610" t="s">
        <v>2719</v>
      </c>
      <c r="S610" t="s">
        <v>2720</v>
      </c>
      <c r="Y610" t="s">
        <v>2721</v>
      </c>
    </row>
    <row r="611" spans="7:25" x14ac:dyDescent="0.25">
      <c r="G611" t="s">
        <v>2722</v>
      </c>
      <c r="S611" t="s">
        <v>2723</v>
      </c>
      <c r="Y611" t="s">
        <v>2724</v>
      </c>
    </row>
    <row r="612" spans="7:25" x14ac:dyDescent="0.25">
      <c r="G612" t="s">
        <v>2725</v>
      </c>
      <c r="S612" t="s">
        <v>2726</v>
      </c>
      <c r="Y612" t="s">
        <v>2727</v>
      </c>
    </row>
    <row r="613" spans="7:25" x14ac:dyDescent="0.25">
      <c r="G613" t="s">
        <v>2728</v>
      </c>
      <c r="S613" t="s">
        <v>2729</v>
      </c>
      <c r="Y613" t="s">
        <v>2730</v>
      </c>
    </row>
    <row r="614" spans="7:25" x14ac:dyDescent="0.25">
      <c r="G614" t="s">
        <v>2731</v>
      </c>
      <c r="S614" t="s">
        <v>2732</v>
      </c>
      <c r="Y614" t="s">
        <v>2733</v>
      </c>
    </row>
    <row r="615" spans="7:25" x14ac:dyDescent="0.25">
      <c r="G615" t="s">
        <v>2734</v>
      </c>
      <c r="S615" t="s">
        <v>2735</v>
      </c>
      <c r="Y615" t="s">
        <v>2736</v>
      </c>
    </row>
    <row r="616" spans="7:25" x14ac:dyDescent="0.25">
      <c r="G616" t="s">
        <v>2737</v>
      </c>
      <c r="S616" t="s">
        <v>2738</v>
      </c>
      <c r="Y616" t="s">
        <v>2739</v>
      </c>
    </row>
    <row r="617" spans="7:25" x14ac:dyDescent="0.25">
      <c r="G617" t="s">
        <v>2740</v>
      </c>
      <c r="S617" t="s">
        <v>2741</v>
      </c>
      <c r="Y617" t="s">
        <v>2742</v>
      </c>
    </row>
    <row r="618" spans="7:25" x14ac:dyDescent="0.25">
      <c r="G618" t="s">
        <v>2743</v>
      </c>
      <c r="S618" t="s">
        <v>2744</v>
      </c>
      <c r="Y618" t="s">
        <v>2745</v>
      </c>
    </row>
    <row r="619" spans="7:25" x14ac:dyDescent="0.25">
      <c r="G619" t="s">
        <v>2746</v>
      </c>
      <c r="S619" t="s">
        <v>2747</v>
      </c>
      <c r="Y619" t="s">
        <v>2748</v>
      </c>
    </row>
    <row r="620" spans="7:25" x14ac:dyDescent="0.25">
      <c r="G620" t="s">
        <v>2749</v>
      </c>
      <c r="S620" t="s">
        <v>2750</v>
      </c>
      <c r="Y620" t="s">
        <v>2751</v>
      </c>
    </row>
    <row r="621" spans="7:25" x14ac:dyDescent="0.25">
      <c r="G621" t="s">
        <v>2752</v>
      </c>
      <c r="S621" t="s">
        <v>2753</v>
      </c>
      <c r="Y621" t="s">
        <v>2754</v>
      </c>
    </row>
    <row r="622" spans="7:25" x14ac:dyDescent="0.25">
      <c r="G622" t="s">
        <v>2755</v>
      </c>
      <c r="S622" t="s">
        <v>2756</v>
      </c>
      <c r="Y622" t="s">
        <v>2757</v>
      </c>
    </row>
    <row r="623" spans="7:25" x14ac:dyDescent="0.25">
      <c r="G623" t="s">
        <v>2758</v>
      </c>
      <c r="S623" t="s">
        <v>2759</v>
      </c>
      <c r="Y623" t="s">
        <v>2760</v>
      </c>
    </row>
    <row r="624" spans="7:25" x14ac:dyDescent="0.25">
      <c r="G624" t="s">
        <v>2761</v>
      </c>
      <c r="S624" t="s">
        <v>2762</v>
      </c>
      <c r="Y624" t="s">
        <v>2763</v>
      </c>
    </row>
    <row r="625" spans="7:25" x14ac:dyDescent="0.25">
      <c r="G625" t="s">
        <v>2764</v>
      </c>
      <c r="S625" t="s">
        <v>2765</v>
      </c>
      <c r="Y625" t="s">
        <v>2766</v>
      </c>
    </row>
    <row r="626" spans="7:25" x14ac:dyDescent="0.25">
      <c r="G626" t="s">
        <v>2767</v>
      </c>
      <c r="S626" t="s">
        <v>2768</v>
      </c>
      <c r="Y626" t="s">
        <v>2769</v>
      </c>
    </row>
    <row r="627" spans="7:25" x14ac:dyDescent="0.25">
      <c r="G627" t="s">
        <v>2770</v>
      </c>
      <c r="S627" t="s">
        <v>2771</v>
      </c>
      <c r="Y627" t="s">
        <v>2772</v>
      </c>
    </row>
    <row r="628" spans="7:25" x14ac:dyDescent="0.25">
      <c r="G628" t="s">
        <v>2773</v>
      </c>
      <c r="S628" t="s">
        <v>2774</v>
      </c>
      <c r="Y628" t="s">
        <v>2775</v>
      </c>
    </row>
    <row r="629" spans="7:25" x14ac:dyDescent="0.25">
      <c r="G629" t="s">
        <v>2776</v>
      </c>
      <c r="S629" t="s">
        <v>2777</v>
      </c>
      <c r="Y629" t="s">
        <v>2778</v>
      </c>
    </row>
    <row r="630" spans="7:25" x14ac:dyDescent="0.25">
      <c r="G630" t="s">
        <v>2779</v>
      </c>
      <c r="S630" t="s">
        <v>2780</v>
      </c>
      <c r="Y630" t="s">
        <v>2781</v>
      </c>
    </row>
    <row r="631" spans="7:25" x14ac:dyDescent="0.25">
      <c r="G631" t="s">
        <v>2782</v>
      </c>
      <c r="S631" t="s">
        <v>2783</v>
      </c>
      <c r="Y631" t="s">
        <v>2784</v>
      </c>
    </row>
    <row r="632" spans="7:25" x14ac:dyDescent="0.25">
      <c r="G632" t="s">
        <v>2785</v>
      </c>
      <c r="S632" t="s">
        <v>2786</v>
      </c>
      <c r="Y632" t="s">
        <v>2787</v>
      </c>
    </row>
    <row r="633" spans="7:25" x14ac:dyDescent="0.25">
      <c r="G633" t="s">
        <v>2788</v>
      </c>
      <c r="S633" t="s">
        <v>2789</v>
      </c>
      <c r="Y633" t="s">
        <v>2790</v>
      </c>
    </row>
    <row r="634" spans="7:25" x14ac:dyDescent="0.25">
      <c r="G634" t="s">
        <v>2791</v>
      </c>
      <c r="S634" t="s">
        <v>2792</v>
      </c>
      <c r="Y634" t="s">
        <v>2793</v>
      </c>
    </row>
    <row r="635" spans="7:25" x14ac:dyDescent="0.25">
      <c r="G635" t="s">
        <v>2794</v>
      </c>
      <c r="S635" t="s">
        <v>2795</v>
      </c>
      <c r="Y635" t="s">
        <v>2796</v>
      </c>
    </row>
    <row r="636" spans="7:25" x14ac:dyDescent="0.25">
      <c r="G636" t="s">
        <v>2797</v>
      </c>
      <c r="S636" t="s">
        <v>2798</v>
      </c>
      <c r="Y636" t="s">
        <v>2799</v>
      </c>
    </row>
    <row r="637" spans="7:25" x14ac:dyDescent="0.25">
      <c r="G637" t="s">
        <v>2800</v>
      </c>
      <c r="S637" t="s">
        <v>2801</v>
      </c>
      <c r="Y637" t="s">
        <v>2802</v>
      </c>
    </row>
    <row r="638" spans="7:25" x14ac:dyDescent="0.25">
      <c r="G638" t="s">
        <v>2803</v>
      </c>
      <c r="S638" t="s">
        <v>2804</v>
      </c>
      <c r="Y638" t="s">
        <v>2805</v>
      </c>
    </row>
    <row r="639" spans="7:25" x14ac:dyDescent="0.25">
      <c r="G639" t="s">
        <v>2806</v>
      </c>
      <c r="S639" t="s">
        <v>2807</v>
      </c>
      <c r="Y639" t="s">
        <v>2808</v>
      </c>
    </row>
    <row r="640" spans="7:25" x14ac:dyDescent="0.25">
      <c r="G640" t="s">
        <v>2809</v>
      </c>
      <c r="S640" t="s">
        <v>2810</v>
      </c>
      <c r="Y640" t="s">
        <v>2811</v>
      </c>
    </row>
    <row r="641" spans="7:25" x14ac:dyDescent="0.25">
      <c r="G641" t="s">
        <v>2812</v>
      </c>
      <c r="S641" t="s">
        <v>2813</v>
      </c>
      <c r="Y641" t="s">
        <v>2814</v>
      </c>
    </row>
    <row r="642" spans="7:25" x14ac:dyDescent="0.25">
      <c r="G642" t="s">
        <v>2815</v>
      </c>
      <c r="S642" t="s">
        <v>2816</v>
      </c>
      <c r="Y642" t="s">
        <v>2817</v>
      </c>
    </row>
    <row r="643" spans="7:25" x14ac:dyDescent="0.25">
      <c r="G643" t="s">
        <v>2818</v>
      </c>
      <c r="S643" t="s">
        <v>2819</v>
      </c>
      <c r="Y643" t="s">
        <v>2820</v>
      </c>
    </row>
    <row r="644" spans="7:25" x14ac:dyDescent="0.25">
      <c r="G644" t="s">
        <v>2821</v>
      </c>
      <c r="S644" t="s">
        <v>2822</v>
      </c>
      <c r="Y644" t="s">
        <v>2823</v>
      </c>
    </row>
    <row r="645" spans="7:25" x14ac:dyDescent="0.25">
      <c r="G645" t="s">
        <v>2824</v>
      </c>
      <c r="S645" t="s">
        <v>2825</v>
      </c>
      <c r="Y645" t="s">
        <v>2826</v>
      </c>
    </row>
    <row r="646" spans="7:25" x14ac:dyDescent="0.25">
      <c r="G646" t="s">
        <v>2827</v>
      </c>
      <c r="S646" t="s">
        <v>2828</v>
      </c>
      <c r="Y646" t="s">
        <v>2829</v>
      </c>
    </row>
    <row r="647" spans="7:25" x14ac:dyDescent="0.25">
      <c r="G647" t="s">
        <v>2830</v>
      </c>
      <c r="S647" t="s">
        <v>2831</v>
      </c>
      <c r="Y647" t="s">
        <v>2832</v>
      </c>
    </row>
    <row r="648" spans="7:25" x14ac:dyDescent="0.25">
      <c r="G648" t="s">
        <v>2833</v>
      </c>
      <c r="S648" t="s">
        <v>2834</v>
      </c>
      <c r="Y648" t="s">
        <v>2835</v>
      </c>
    </row>
    <row r="649" spans="7:25" x14ac:dyDescent="0.25">
      <c r="G649" t="s">
        <v>2836</v>
      </c>
      <c r="S649" t="s">
        <v>2837</v>
      </c>
      <c r="Y649" t="s">
        <v>2838</v>
      </c>
    </row>
    <row r="650" spans="7:25" x14ac:dyDescent="0.25">
      <c r="G650" t="s">
        <v>2839</v>
      </c>
      <c r="S650" t="s">
        <v>2840</v>
      </c>
      <c r="Y650" t="s">
        <v>2841</v>
      </c>
    </row>
    <row r="651" spans="7:25" x14ac:dyDescent="0.25">
      <c r="G651" t="s">
        <v>2842</v>
      </c>
      <c r="S651" t="s">
        <v>2843</v>
      </c>
      <c r="Y651" t="s">
        <v>2844</v>
      </c>
    </row>
    <row r="652" spans="7:25" x14ac:dyDescent="0.25">
      <c r="G652" t="s">
        <v>2845</v>
      </c>
      <c r="S652" t="s">
        <v>2846</v>
      </c>
      <c r="Y652" t="s">
        <v>2847</v>
      </c>
    </row>
    <row r="653" spans="7:25" x14ac:dyDescent="0.25">
      <c r="G653" t="s">
        <v>2848</v>
      </c>
      <c r="S653" t="s">
        <v>2849</v>
      </c>
      <c r="Y653" t="s">
        <v>2850</v>
      </c>
    </row>
    <row r="654" spans="7:25" x14ac:dyDescent="0.25">
      <c r="G654" t="s">
        <v>2851</v>
      </c>
      <c r="S654" t="s">
        <v>2852</v>
      </c>
      <c r="Y654" t="s">
        <v>2853</v>
      </c>
    </row>
    <row r="655" spans="7:25" x14ac:dyDescent="0.25">
      <c r="G655" t="s">
        <v>2854</v>
      </c>
      <c r="S655" t="s">
        <v>2855</v>
      </c>
      <c r="Y655" t="s">
        <v>2856</v>
      </c>
    </row>
    <row r="656" spans="7:25" x14ac:dyDescent="0.25">
      <c r="G656" t="s">
        <v>2857</v>
      </c>
      <c r="S656" t="s">
        <v>2858</v>
      </c>
      <c r="Y656" t="s">
        <v>2859</v>
      </c>
    </row>
    <row r="657" spans="7:25" x14ac:dyDescent="0.25">
      <c r="G657" t="s">
        <v>2860</v>
      </c>
      <c r="S657" t="s">
        <v>2861</v>
      </c>
      <c r="Y657" t="s">
        <v>2862</v>
      </c>
    </row>
    <row r="658" spans="7:25" x14ac:dyDescent="0.25">
      <c r="G658" t="s">
        <v>2863</v>
      </c>
      <c r="S658" t="s">
        <v>2864</v>
      </c>
      <c r="Y658" t="s">
        <v>2865</v>
      </c>
    </row>
    <row r="659" spans="7:25" x14ac:dyDescent="0.25">
      <c r="G659" t="s">
        <v>2866</v>
      </c>
      <c r="S659" t="s">
        <v>2867</v>
      </c>
      <c r="Y659" t="s">
        <v>2868</v>
      </c>
    </row>
    <row r="660" spans="7:25" x14ac:dyDescent="0.25">
      <c r="G660" t="s">
        <v>2869</v>
      </c>
      <c r="S660" t="s">
        <v>2870</v>
      </c>
      <c r="Y660" t="s">
        <v>2871</v>
      </c>
    </row>
    <row r="661" spans="7:25" x14ac:dyDescent="0.25">
      <c r="G661" t="s">
        <v>2872</v>
      </c>
      <c r="S661" t="s">
        <v>2873</v>
      </c>
      <c r="Y661" t="s">
        <v>2874</v>
      </c>
    </row>
    <row r="662" spans="7:25" x14ac:dyDescent="0.25">
      <c r="G662" t="s">
        <v>2875</v>
      </c>
      <c r="S662" t="s">
        <v>2876</v>
      </c>
      <c r="Y662" t="s">
        <v>2877</v>
      </c>
    </row>
    <row r="663" spans="7:25" x14ac:dyDescent="0.25">
      <c r="G663" t="s">
        <v>2878</v>
      </c>
      <c r="S663" t="s">
        <v>2879</v>
      </c>
      <c r="Y663" t="s">
        <v>2880</v>
      </c>
    </row>
    <row r="664" spans="7:25" x14ac:dyDescent="0.25">
      <c r="G664" t="s">
        <v>2881</v>
      </c>
      <c r="S664" t="s">
        <v>2882</v>
      </c>
      <c r="Y664" t="s">
        <v>2883</v>
      </c>
    </row>
    <row r="665" spans="7:25" x14ac:dyDescent="0.25">
      <c r="G665" t="s">
        <v>2884</v>
      </c>
      <c r="S665" t="s">
        <v>2885</v>
      </c>
      <c r="Y665" t="s">
        <v>2886</v>
      </c>
    </row>
    <row r="666" spans="7:25" x14ac:dyDescent="0.25">
      <c r="S666" t="s">
        <v>2887</v>
      </c>
      <c r="Y666" t="s">
        <v>2888</v>
      </c>
    </row>
    <row r="667" spans="7:25" x14ac:dyDescent="0.25">
      <c r="S667" t="s">
        <v>2889</v>
      </c>
      <c r="Y667" t="s">
        <v>2890</v>
      </c>
    </row>
    <row r="668" spans="7:25" x14ac:dyDescent="0.25">
      <c r="S668" t="s">
        <v>2891</v>
      </c>
      <c r="Y668" t="s">
        <v>2892</v>
      </c>
    </row>
    <row r="669" spans="7:25" x14ac:dyDescent="0.25">
      <c r="S669" t="s">
        <v>2893</v>
      </c>
      <c r="Y669" t="s">
        <v>2894</v>
      </c>
    </row>
    <row r="670" spans="7:25" x14ac:dyDescent="0.25">
      <c r="S670" t="s">
        <v>2895</v>
      </c>
      <c r="Y670" t="s">
        <v>2896</v>
      </c>
    </row>
    <row r="671" spans="7:25" x14ac:dyDescent="0.25">
      <c r="S671" t="s">
        <v>2897</v>
      </c>
      <c r="Y671" t="s">
        <v>2898</v>
      </c>
    </row>
    <row r="672" spans="7:25" x14ac:dyDescent="0.25">
      <c r="S672" t="s">
        <v>2899</v>
      </c>
      <c r="Y672" t="s">
        <v>2900</v>
      </c>
    </row>
    <row r="673" spans="19:25" x14ac:dyDescent="0.25">
      <c r="S673" t="s">
        <v>2901</v>
      </c>
      <c r="Y673" t="s">
        <v>2902</v>
      </c>
    </row>
    <row r="674" spans="19:25" x14ac:dyDescent="0.25">
      <c r="S674" t="s">
        <v>2903</v>
      </c>
      <c r="Y674" t="s">
        <v>2904</v>
      </c>
    </row>
    <row r="675" spans="19:25" x14ac:dyDescent="0.25">
      <c r="S675" t="s">
        <v>2905</v>
      </c>
      <c r="Y675" t="s">
        <v>2906</v>
      </c>
    </row>
    <row r="676" spans="19:25" x14ac:dyDescent="0.25">
      <c r="S676" t="s">
        <v>2907</v>
      </c>
      <c r="Y676" t="s">
        <v>2908</v>
      </c>
    </row>
    <row r="677" spans="19:25" x14ac:dyDescent="0.25">
      <c r="S677" t="s">
        <v>2909</v>
      </c>
      <c r="Y677" t="s">
        <v>2910</v>
      </c>
    </row>
    <row r="678" spans="19:25" x14ac:dyDescent="0.25">
      <c r="S678" t="s">
        <v>2911</v>
      </c>
      <c r="Y678" t="s">
        <v>2912</v>
      </c>
    </row>
    <row r="679" spans="19:25" x14ac:dyDescent="0.25">
      <c r="S679" t="s">
        <v>2913</v>
      </c>
      <c r="Y679" t="s">
        <v>2914</v>
      </c>
    </row>
    <row r="680" spans="19:25" x14ac:dyDescent="0.25">
      <c r="S680" t="s">
        <v>2915</v>
      </c>
      <c r="Y680" t="s">
        <v>2916</v>
      </c>
    </row>
    <row r="681" spans="19:25" x14ac:dyDescent="0.25">
      <c r="S681" t="s">
        <v>2917</v>
      </c>
      <c r="Y681" t="s">
        <v>2918</v>
      </c>
    </row>
    <row r="682" spans="19:25" x14ac:dyDescent="0.25">
      <c r="S682" t="s">
        <v>2919</v>
      </c>
      <c r="Y682" t="s">
        <v>2920</v>
      </c>
    </row>
    <row r="683" spans="19:25" x14ac:dyDescent="0.25">
      <c r="S683" t="s">
        <v>2921</v>
      </c>
      <c r="Y683" t="s">
        <v>2922</v>
      </c>
    </row>
    <row r="684" spans="19:25" x14ac:dyDescent="0.25">
      <c r="S684" t="s">
        <v>2923</v>
      </c>
      <c r="Y684" t="s">
        <v>2924</v>
      </c>
    </row>
    <row r="685" spans="19:25" x14ac:dyDescent="0.25">
      <c r="S685" t="s">
        <v>2925</v>
      </c>
      <c r="Y685" t="s">
        <v>2926</v>
      </c>
    </row>
    <row r="686" spans="19:25" x14ac:dyDescent="0.25">
      <c r="S686" t="s">
        <v>2927</v>
      </c>
      <c r="Y686" t="s">
        <v>2928</v>
      </c>
    </row>
    <row r="687" spans="19:25" x14ac:dyDescent="0.25">
      <c r="S687" t="s">
        <v>2929</v>
      </c>
      <c r="Y687" t="s">
        <v>2930</v>
      </c>
    </row>
    <row r="688" spans="19:25" x14ac:dyDescent="0.25">
      <c r="S688" t="s">
        <v>2931</v>
      </c>
      <c r="Y688" t="s">
        <v>2932</v>
      </c>
    </row>
    <row r="689" spans="19:25" x14ac:dyDescent="0.25">
      <c r="S689" t="s">
        <v>2933</v>
      </c>
      <c r="Y689" t="s">
        <v>2934</v>
      </c>
    </row>
    <row r="690" spans="19:25" x14ac:dyDescent="0.25">
      <c r="S690" t="s">
        <v>2935</v>
      </c>
      <c r="Y690" t="s">
        <v>2936</v>
      </c>
    </row>
    <row r="691" spans="19:25" x14ac:dyDescent="0.25">
      <c r="S691" t="s">
        <v>2937</v>
      </c>
      <c r="Y691" t="s">
        <v>2938</v>
      </c>
    </row>
    <row r="692" spans="19:25" x14ac:dyDescent="0.25">
      <c r="S692" t="s">
        <v>2939</v>
      </c>
      <c r="Y692" t="s">
        <v>2940</v>
      </c>
    </row>
    <row r="693" spans="19:25" x14ac:dyDescent="0.25">
      <c r="S693" t="s">
        <v>2941</v>
      </c>
      <c r="Y693" t="s">
        <v>2942</v>
      </c>
    </row>
    <row r="694" spans="19:25" x14ac:dyDescent="0.25">
      <c r="S694" t="s">
        <v>2943</v>
      </c>
      <c r="Y694" t="s">
        <v>2944</v>
      </c>
    </row>
    <row r="695" spans="19:25" x14ac:dyDescent="0.25">
      <c r="S695" t="s">
        <v>2945</v>
      </c>
      <c r="Y695" t="s">
        <v>2946</v>
      </c>
    </row>
    <row r="696" spans="19:25" x14ac:dyDescent="0.25">
      <c r="S696" t="s">
        <v>2947</v>
      </c>
      <c r="Y696" t="s">
        <v>2948</v>
      </c>
    </row>
    <row r="697" spans="19:25" x14ac:dyDescent="0.25">
      <c r="S697" t="s">
        <v>2949</v>
      </c>
      <c r="Y697" t="s">
        <v>2950</v>
      </c>
    </row>
    <row r="698" spans="19:25" x14ac:dyDescent="0.25">
      <c r="S698" t="s">
        <v>2951</v>
      </c>
      <c r="Y698" t="s">
        <v>2952</v>
      </c>
    </row>
    <row r="699" spans="19:25" x14ac:dyDescent="0.25">
      <c r="S699" t="s">
        <v>2953</v>
      </c>
      <c r="Y699" t="s">
        <v>2954</v>
      </c>
    </row>
    <row r="700" spans="19:25" x14ac:dyDescent="0.25">
      <c r="S700" t="s">
        <v>2955</v>
      </c>
      <c r="Y700" t="s">
        <v>2956</v>
      </c>
    </row>
    <row r="701" spans="19:25" x14ac:dyDescent="0.25">
      <c r="S701" t="s">
        <v>2957</v>
      </c>
      <c r="Y701" t="s">
        <v>2958</v>
      </c>
    </row>
    <row r="702" spans="19:25" x14ac:dyDescent="0.25">
      <c r="S702" t="s">
        <v>2959</v>
      </c>
      <c r="Y702" t="s">
        <v>2960</v>
      </c>
    </row>
    <row r="703" spans="19:25" x14ac:dyDescent="0.25">
      <c r="S703" t="s">
        <v>2961</v>
      </c>
      <c r="Y703" t="s">
        <v>2962</v>
      </c>
    </row>
    <row r="704" spans="19:25" x14ac:dyDescent="0.25">
      <c r="S704" t="s">
        <v>2963</v>
      </c>
      <c r="Y704" t="s">
        <v>2964</v>
      </c>
    </row>
    <row r="705" spans="19:25" x14ac:dyDescent="0.25">
      <c r="S705" t="s">
        <v>2965</v>
      </c>
      <c r="Y705" t="s">
        <v>2966</v>
      </c>
    </row>
    <row r="706" spans="19:25" x14ac:dyDescent="0.25">
      <c r="S706" t="s">
        <v>2967</v>
      </c>
      <c r="Y706" t="s">
        <v>2968</v>
      </c>
    </row>
    <row r="707" spans="19:25" x14ac:dyDescent="0.25">
      <c r="S707" t="s">
        <v>2969</v>
      </c>
      <c r="Y707" t="s">
        <v>2970</v>
      </c>
    </row>
    <row r="708" spans="19:25" x14ac:dyDescent="0.25">
      <c r="S708" t="s">
        <v>2971</v>
      </c>
      <c r="Y708" t="s">
        <v>2972</v>
      </c>
    </row>
    <row r="709" spans="19:25" x14ac:dyDescent="0.25">
      <c r="S709" t="s">
        <v>2973</v>
      </c>
      <c r="Y709" t="s">
        <v>2974</v>
      </c>
    </row>
    <row r="710" spans="19:25" x14ac:dyDescent="0.25">
      <c r="S710" t="s">
        <v>2975</v>
      </c>
      <c r="Y710" t="s">
        <v>2976</v>
      </c>
    </row>
    <row r="711" spans="19:25" x14ac:dyDescent="0.25">
      <c r="S711" t="s">
        <v>2977</v>
      </c>
      <c r="Y711" t="s">
        <v>2978</v>
      </c>
    </row>
    <row r="712" spans="19:25" x14ac:dyDescent="0.25">
      <c r="S712" t="s">
        <v>2979</v>
      </c>
      <c r="Y712" t="s">
        <v>2980</v>
      </c>
    </row>
    <row r="713" spans="19:25" x14ac:dyDescent="0.25">
      <c r="S713" t="s">
        <v>2981</v>
      </c>
      <c r="Y713" t="s">
        <v>2982</v>
      </c>
    </row>
    <row r="714" spans="19:25" x14ac:dyDescent="0.25">
      <c r="S714" t="s">
        <v>2983</v>
      </c>
      <c r="Y714" t="s">
        <v>2984</v>
      </c>
    </row>
    <row r="715" spans="19:25" x14ac:dyDescent="0.25">
      <c r="S715" t="s">
        <v>2985</v>
      </c>
      <c r="Y715" t="s">
        <v>2986</v>
      </c>
    </row>
    <row r="716" spans="19:25" x14ac:dyDescent="0.25">
      <c r="S716" t="s">
        <v>2987</v>
      </c>
      <c r="Y716" t="s">
        <v>2988</v>
      </c>
    </row>
    <row r="717" spans="19:25" x14ac:dyDescent="0.25">
      <c r="S717" t="s">
        <v>2989</v>
      </c>
      <c r="Y717" t="s">
        <v>2990</v>
      </c>
    </row>
    <row r="718" spans="19:25" x14ac:dyDescent="0.25">
      <c r="S718" t="s">
        <v>2991</v>
      </c>
      <c r="Y718" t="s">
        <v>2992</v>
      </c>
    </row>
    <row r="719" spans="19:25" x14ac:dyDescent="0.25">
      <c r="S719" t="s">
        <v>2993</v>
      </c>
      <c r="Y719" t="s">
        <v>2994</v>
      </c>
    </row>
    <row r="720" spans="19:25" x14ac:dyDescent="0.25">
      <c r="S720" t="s">
        <v>2995</v>
      </c>
      <c r="Y720" t="s">
        <v>2996</v>
      </c>
    </row>
    <row r="721" spans="19:25" x14ac:dyDescent="0.25">
      <c r="S721" t="s">
        <v>2997</v>
      </c>
      <c r="Y721" t="s">
        <v>2998</v>
      </c>
    </row>
    <row r="722" spans="19:25" x14ac:dyDescent="0.25">
      <c r="S722" t="s">
        <v>2999</v>
      </c>
      <c r="Y722" t="s">
        <v>3000</v>
      </c>
    </row>
    <row r="723" spans="19:25" x14ac:dyDescent="0.25">
      <c r="S723" t="s">
        <v>3001</v>
      </c>
      <c r="Y723" t="s">
        <v>3002</v>
      </c>
    </row>
    <row r="724" spans="19:25" x14ac:dyDescent="0.25">
      <c r="S724" t="s">
        <v>3003</v>
      </c>
      <c r="Y724" t="s">
        <v>3004</v>
      </c>
    </row>
    <row r="725" spans="19:25" x14ac:dyDescent="0.25">
      <c r="S725" t="s">
        <v>3005</v>
      </c>
      <c r="Y725" t="s">
        <v>3006</v>
      </c>
    </row>
    <row r="726" spans="19:25" x14ac:dyDescent="0.25">
      <c r="S726" t="s">
        <v>3007</v>
      </c>
      <c r="Y726" t="s">
        <v>3008</v>
      </c>
    </row>
    <row r="727" spans="19:25" x14ac:dyDescent="0.25">
      <c r="S727" t="s">
        <v>3009</v>
      </c>
      <c r="Y727" t="s">
        <v>3010</v>
      </c>
    </row>
    <row r="728" spans="19:25" x14ac:dyDescent="0.25">
      <c r="S728" t="s">
        <v>3011</v>
      </c>
      <c r="Y728" t="s">
        <v>3012</v>
      </c>
    </row>
    <row r="729" spans="19:25" x14ac:dyDescent="0.25">
      <c r="S729" t="s">
        <v>3013</v>
      </c>
      <c r="Y729" t="s">
        <v>3014</v>
      </c>
    </row>
    <row r="730" spans="19:25" x14ac:dyDescent="0.25">
      <c r="S730" t="s">
        <v>3015</v>
      </c>
      <c r="Y730" t="s">
        <v>3016</v>
      </c>
    </row>
    <row r="731" spans="19:25" x14ac:dyDescent="0.25">
      <c r="S731" t="s">
        <v>3017</v>
      </c>
      <c r="Y731" t="s">
        <v>3018</v>
      </c>
    </row>
    <row r="732" spans="19:25" x14ac:dyDescent="0.25">
      <c r="S732" t="s">
        <v>3019</v>
      </c>
      <c r="Y732" t="s">
        <v>3020</v>
      </c>
    </row>
    <row r="733" spans="19:25" x14ac:dyDescent="0.25">
      <c r="S733" t="s">
        <v>3021</v>
      </c>
      <c r="Y733" t="s">
        <v>3022</v>
      </c>
    </row>
    <row r="734" spans="19:25" x14ac:dyDescent="0.25">
      <c r="S734" t="s">
        <v>3023</v>
      </c>
      <c r="Y734" t="s">
        <v>3024</v>
      </c>
    </row>
    <row r="735" spans="19:25" x14ac:dyDescent="0.25">
      <c r="S735" t="s">
        <v>3025</v>
      </c>
      <c r="Y735" t="s">
        <v>3026</v>
      </c>
    </row>
    <row r="736" spans="19:25" x14ac:dyDescent="0.25">
      <c r="S736" t="s">
        <v>3027</v>
      </c>
      <c r="Y736" t="s">
        <v>3028</v>
      </c>
    </row>
    <row r="737" spans="19:25" x14ac:dyDescent="0.25">
      <c r="S737" t="s">
        <v>3029</v>
      </c>
      <c r="Y737" t="s">
        <v>3030</v>
      </c>
    </row>
    <row r="738" spans="19:25" x14ac:dyDescent="0.25">
      <c r="S738" t="s">
        <v>3031</v>
      </c>
      <c r="Y738" t="s">
        <v>3032</v>
      </c>
    </row>
    <row r="739" spans="19:25" x14ac:dyDescent="0.25">
      <c r="S739" t="s">
        <v>3033</v>
      </c>
      <c r="Y739" t="s">
        <v>3034</v>
      </c>
    </row>
    <row r="740" spans="19:25" x14ac:dyDescent="0.25">
      <c r="S740" t="s">
        <v>3035</v>
      </c>
      <c r="Y740" t="s">
        <v>3036</v>
      </c>
    </row>
    <row r="741" spans="19:25" x14ac:dyDescent="0.25">
      <c r="S741" t="s">
        <v>3037</v>
      </c>
      <c r="Y741" t="s">
        <v>3038</v>
      </c>
    </row>
    <row r="742" spans="19:25" x14ac:dyDescent="0.25">
      <c r="S742" t="s">
        <v>3039</v>
      </c>
      <c r="Y742" t="s">
        <v>3040</v>
      </c>
    </row>
    <row r="743" spans="19:25" x14ac:dyDescent="0.25">
      <c r="S743" t="s">
        <v>3041</v>
      </c>
      <c r="Y743" t="s">
        <v>3042</v>
      </c>
    </row>
    <row r="744" spans="19:25" x14ac:dyDescent="0.25">
      <c r="S744" t="s">
        <v>3043</v>
      </c>
      <c r="Y744" t="s">
        <v>3044</v>
      </c>
    </row>
    <row r="745" spans="19:25" x14ac:dyDescent="0.25">
      <c r="S745" t="s">
        <v>3045</v>
      </c>
      <c r="Y745" t="s">
        <v>3046</v>
      </c>
    </row>
    <row r="746" spans="19:25" x14ac:dyDescent="0.25">
      <c r="S746" t="s">
        <v>3047</v>
      </c>
      <c r="Y746" t="s">
        <v>3048</v>
      </c>
    </row>
    <row r="747" spans="19:25" x14ac:dyDescent="0.25">
      <c r="S747" t="s">
        <v>3049</v>
      </c>
      <c r="Y747" t="s">
        <v>3050</v>
      </c>
    </row>
    <row r="748" spans="19:25" x14ac:dyDescent="0.25">
      <c r="S748" t="s">
        <v>3051</v>
      </c>
      <c r="Y748" t="s">
        <v>3052</v>
      </c>
    </row>
    <row r="749" spans="19:25" x14ac:dyDescent="0.25">
      <c r="S749" t="s">
        <v>3053</v>
      </c>
      <c r="Y749" t="s">
        <v>3054</v>
      </c>
    </row>
    <row r="750" spans="19:25" x14ac:dyDescent="0.25">
      <c r="S750" t="s">
        <v>3055</v>
      </c>
      <c r="Y750" t="s">
        <v>3056</v>
      </c>
    </row>
    <row r="751" spans="19:25" x14ac:dyDescent="0.25">
      <c r="S751" t="s">
        <v>3057</v>
      </c>
      <c r="Y751" t="s">
        <v>3058</v>
      </c>
    </row>
    <row r="752" spans="19:25" x14ac:dyDescent="0.25">
      <c r="S752" t="s">
        <v>3059</v>
      </c>
      <c r="Y752" t="s">
        <v>3060</v>
      </c>
    </row>
    <row r="753" spans="19:25" x14ac:dyDescent="0.25">
      <c r="S753" t="s">
        <v>3061</v>
      </c>
      <c r="Y753" t="s">
        <v>3062</v>
      </c>
    </row>
    <row r="754" spans="19:25" x14ac:dyDescent="0.25">
      <c r="S754" t="s">
        <v>3063</v>
      </c>
      <c r="Y754" t="s">
        <v>3064</v>
      </c>
    </row>
    <row r="755" spans="19:25" x14ac:dyDescent="0.25">
      <c r="S755" t="s">
        <v>3065</v>
      </c>
      <c r="Y755" t="s">
        <v>3066</v>
      </c>
    </row>
    <row r="756" spans="19:25" x14ac:dyDescent="0.25">
      <c r="S756" t="s">
        <v>3067</v>
      </c>
      <c r="Y756" t="s">
        <v>3068</v>
      </c>
    </row>
    <row r="757" spans="19:25" x14ac:dyDescent="0.25">
      <c r="S757" t="s">
        <v>3069</v>
      </c>
      <c r="Y757" t="s">
        <v>3070</v>
      </c>
    </row>
    <row r="758" spans="19:25" x14ac:dyDescent="0.25">
      <c r="S758" t="s">
        <v>3071</v>
      </c>
      <c r="Y758" t="s">
        <v>3072</v>
      </c>
    </row>
    <row r="759" spans="19:25" x14ac:dyDescent="0.25">
      <c r="S759" t="s">
        <v>3073</v>
      </c>
      <c r="Y759" t="s">
        <v>3074</v>
      </c>
    </row>
    <row r="760" spans="19:25" x14ac:dyDescent="0.25">
      <c r="S760" t="s">
        <v>3075</v>
      </c>
      <c r="Y760" t="s">
        <v>3076</v>
      </c>
    </row>
    <row r="761" spans="19:25" x14ac:dyDescent="0.25">
      <c r="S761" t="s">
        <v>3077</v>
      </c>
      <c r="Y761" t="s">
        <v>3078</v>
      </c>
    </row>
    <row r="762" spans="19:25" x14ac:dyDescent="0.25">
      <c r="S762" t="s">
        <v>3079</v>
      </c>
      <c r="Y762" t="s">
        <v>3080</v>
      </c>
    </row>
    <row r="763" spans="19:25" x14ac:dyDescent="0.25">
      <c r="S763" t="s">
        <v>3081</v>
      </c>
      <c r="Y763" t="s">
        <v>3082</v>
      </c>
    </row>
    <row r="764" spans="19:25" x14ac:dyDescent="0.25">
      <c r="S764" t="s">
        <v>3083</v>
      </c>
      <c r="Y764" t="s">
        <v>3084</v>
      </c>
    </row>
    <row r="765" spans="19:25" x14ac:dyDescent="0.25">
      <c r="S765" t="s">
        <v>3085</v>
      </c>
      <c r="Y765" t="s">
        <v>3086</v>
      </c>
    </row>
    <row r="766" spans="19:25" x14ac:dyDescent="0.25">
      <c r="S766" t="s">
        <v>3087</v>
      </c>
      <c r="Y766" t="s">
        <v>3088</v>
      </c>
    </row>
    <row r="767" spans="19:25" x14ac:dyDescent="0.25">
      <c r="S767" t="s">
        <v>3089</v>
      </c>
      <c r="Y767" t="s">
        <v>3090</v>
      </c>
    </row>
    <row r="768" spans="19:25" x14ac:dyDescent="0.25">
      <c r="S768" t="s">
        <v>3091</v>
      </c>
      <c r="Y768" t="s">
        <v>3092</v>
      </c>
    </row>
    <row r="769" spans="19:25" x14ac:dyDescent="0.25">
      <c r="S769" t="s">
        <v>3093</v>
      </c>
      <c r="Y769" t="s">
        <v>3094</v>
      </c>
    </row>
    <row r="770" spans="19:25" x14ac:dyDescent="0.25">
      <c r="S770" t="s">
        <v>3095</v>
      </c>
      <c r="Y770" t="s">
        <v>3096</v>
      </c>
    </row>
    <row r="771" spans="19:25" x14ac:dyDescent="0.25">
      <c r="S771" t="s">
        <v>3097</v>
      </c>
      <c r="Y771" t="s">
        <v>3098</v>
      </c>
    </row>
    <row r="772" spans="19:25" x14ac:dyDescent="0.25">
      <c r="S772" t="s">
        <v>3099</v>
      </c>
      <c r="Y772" t="s">
        <v>3100</v>
      </c>
    </row>
    <row r="773" spans="19:25" x14ac:dyDescent="0.25">
      <c r="S773" t="s">
        <v>3101</v>
      </c>
      <c r="Y773" t="s">
        <v>3102</v>
      </c>
    </row>
    <row r="774" spans="19:25" x14ac:dyDescent="0.25">
      <c r="S774" t="s">
        <v>3103</v>
      </c>
      <c r="Y774" t="s">
        <v>3104</v>
      </c>
    </row>
    <row r="775" spans="19:25" x14ac:dyDescent="0.25">
      <c r="S775" t="s">
        <v>3105</v>
      </c>
    </row>
    <row r="776" spans="19:25" x14ac:dyDescent="0.25">
      <c r="S776" t="s">
        <v>3106</v>
      </c>
    </row>
    <row r="777" spans="19:25" x14ac:dyDescent="0.25">
      <c r="S777" t="s">
        <v>3107</v>
      </c>
    </row>
    <row r="778" spans="19:25" x14ac:dyDescent="0.25">
      <c r="S778" t="s">
        <v>3108</v>
      </c>
    </row>
    <row r="779" spans="19:25" x14ac:dyDescent="0.25">
      <c r="S779" t="s">
        <v>3109</v>
      </c>
    </row>
    <row r="780" spans="19:25" x14ac:dyDescent="0.25">
      <c r="S780" t="s">
        <v>3110</v>
      </c>
    </row>
    <row r="781" spans="19:25" x14ac:dyDescent="0.25">
      <c r="S781" t="s">
        <v>3111</v>
      </c>
    </row>
    <row r="782" spans="19:25" x14ac:dyDescent="0.25">
      <c r="S782" t="s">
        <v>3112</v>
      </c>
    </row>
    <row r="783" spans="19:25" x14ac:dyDescent="0.25">
      <c r="S783" t="s">
        <v>3113</v>
      </c>
    </row>
    <row r="784" spans="19:25" x14ac:dyDescent="0.25">
      <c r="S784" t="s">
        <v>3114</v>
      </c>
    </row>
    <row r="785" spans="19:19" x14ac:dyDescent="0.25">
      <c r="S785" t="s">
        <v>3115</v>
      </c>
    </row>
    <row r="786" spans="19:19" x14ac:dyDescent="0.25">
      <c r="S786" t="s">
        <v>3116</v>
      </c>
    </row>
    <row r="787" spans="19:19" x14ac:dyDescent="0.25">
      <c r="S787" t="s">
        <v>3117</v>
      </c>
    </row>
    <row r="788" spans="19:19" x14ac:dyDescent="0.25">
      <c r="S788" t="s">
        <v>3118</v>
      </c>
    </row>
    <row r="789" spans="19:19" x14ac:dyDescent="0.25">
      <c r="S789" t="s">
        <v>3119</v>
      </c>
    </row>
    <row r="790" spans="19:19" x14ac:dyDescent="0.25">
      <c r="S790" t="s">
        <v>3120</v>
      </c>
    </row>
    <row r="791" spans="19:19" x14ac:dyDescent="0.25">
      <c r="S791" t="s">
        <v>3121</v>
      </c>
    </row>
    <row r="792" spans="19:19" x14ac:dyDescent="0.25">
      <c r="S792" t="s">
        <v>3122</v>
      </c>
    </row>
    <row r="793" spans="19:19" x14ac:dyDescent="0.25">
      <c r="S793" t="s">
        <v>3123</v>
      </c>
    </row>
    <row r="794" spans="19:19" x14ac:dyDescent="0.25">
      <c r="S794" t="s">
        <v>3124</v>
      </c>
    </row>
    <row r="795" spans="19:19" x14ac:dyDescent="0.25">
      <c r="S795" t="s">
        <v>3125</v>
      </c>
    </row>
    <row r="796" spans="19:19" x14ac:dyDescent="0.25">
      <c r="S796" t="s">
        <v>3126</v>
      </c>
    </row>
    <row r="797" spans="19:19" x14ac:dyDescent="0.25">
      <c r="S797" t="s">
        <v>3127</v>
      </c>
    </row>
    <row r="798" spans="19:19" x14ac:dyDescent="0.25">
      <c r="S798" t="s">
        <v>3128</v>
      </c>
    </row>
    <row r="799" spans="19:19" x14ac:dyDescent="0.25">
      <c r="S799" t="s">
        <v>3129</v>
      </c>
    </row>
    <row r="800" spans="19:19" x14ac:dyDescent="0.25">
      <c r="S800" t="s">
        <v>3130</v>
      </c>
    </row>
    <row r="801" spans="19:19" x14ac:dyDescent="0.25">
      <c r="S801" t="s">
        <v>3131</v>
      </c>
    </row>
    <row r="802" spans="19:19" x14ac:dyDescent="0.25">
      <c r="S802" t="s">
        <v>3132</v>
      </c>
    </row>
    <row r="803" spans="19:19" x14ac:dyDescent="0.25">
      <c r="S803" t="s">
        <v>3133</v>
      </c>
    </row>
    <row r="804" spans="19:19" x14ac:dyDescent="0.25">
      <c r="S804" t="s">
        <v>3134</v>
      </c>
    </row>
    <row r="805" spans="19:19" x14ac:dyDescent="0.25">
      <c r="S805" t="s">
        <v>3135</v>
      </c>
    </row>
    <row r="806" spans="19:19" x14ac:dyDescent="0.25">
      <c r="S806" t="s">
        <v>3136</v>
      </c>
    </row>
    <row r="807" spans="19:19" x14ac:dyDescent="0.25">
      <c r="S807" t="s">
        <v>3137</v>
      </c>
    </row>
    <row r="808" spans="19:19" x14ac:dyDescent="0.25">
      <c r="S808" t="s">
        <v>3138</v>
      </c>
    </row>
    <row r="809" spans="19:19" x14ac:dyDescent="0.25">
      <c r="S809" t="s">
        <v>3139</v>
      </c>
    </row>
    <row r="810" spans="19:19" x14ac:dyDescent="0.25">
      <c r="S810" t="s">
        <v>3140</v>
      </c>
    </row>
    <row r="811" spans="19:19" x14ac:dyDescent="0.25">
      <c r="S811" t="s">
        <v>3141</v>
      </c>
    </row>
    <row r="812" spans="19:19" x14ac:dyDescent="0.25">
      <c r="S812" t="s">
        <v>3142</v>
      </c>
    </row>
    <row r="813" spans="19:19" x14ac:dyDescent="0.25">
      <c r="S813" t="s">
        <v>3143</v>
      </c>
    </row>
    <row r="814" spans="19:19" x14ac:dyDescent="0.25">
      <c r="S814" t="s">
        <v>3144</v>
      </c>
    </row>
    <row r="815" spans="19:19" x14ac:dyDescent="0.25">
      <c r="S815" t="s">
        <v>3145</v>
      </c>
    </row>
    <row r="816" spans="19:19" x14ac:dyDescent="0.25">
      <c r="S816" t="s">
        <v>3146</v>
      </c>
    </row>
    <row r="817" spans="19:19" x14ac:dyDescent="0.25">
      <c r="S817" t="s">
        <v>3147</v>
      </c>
    </row>
    <row r="818" spans="19:19" x14ac:dyDescent="0.25">
      <c r="S818" t="s">
        <v>3148</v>
      </c>
    </row>
    <row r="819" spans="19:19" x14ac:dyDescent="0.25">
      <c r="S819" t="s">
        <v>3149</v>
      </c>
    </row>
    <row r="820" spans="19:19" x14ac:dyDescent="0.25">
      <c r="S820" t="s">
        <v>3150</v>
      </c>
    </row>
    <row r="821" spans="19:19" x14ac:dyDescent="0.25">
      <c r="S821" t="s">
        <v>3151</v>
      </c>
    </row>
    <row r="822" spans="19:19" x14ac:dyDescent="0.25">
      <c r="S822" t="s">
        <v>3152</v>
      </c>
    </row>
    <row r="823" spans="19:19" x14ac:dyDescent="0.25">
      <c r="S823" t="s">
        <v>3153</v>
      </c>
    </row>
    <row r="824" spans="19:19" x14ac:dyDescent="0.25">
      <c r="S824" t="s">
        <v>3154</v>
      </c>
    </row>
    <row r="825" spans="19:19" x14ac:dyDescent="0.25">
      <c r="S825" t="s">
        <v>3155</v>
      </c>
    </row>
    <row r="826" spans="19:19" x14ac:dyDescent="0.25">
      <c r="S826" t="s">
        <v>3156</v>
      </c>
    </row>
    <row r="827" spans="19:19" x14ac:dyDescent="0.25">
      <c r="S827" t="s">
        <v>3157</v>
      </c>
    </row>
    <row r="828" spans="19:19" x14ac:dyDescent="0.25">
      <c r="S828" t="s">
        <v>3158</v>
      </c>
    </row>
    <row r="829" spans="19:19" x14ac:dyDescent="0.25">
      <c r="S829" t="s">
        <v>3159</v>
      </c>
    </row>
    <row r="830" spans="19:19" x14ac:dyDescent="0.25">
      <c r="S830" t="s">
        <v>3160</v>
      </c>
    </row>
    <row r="831" spans="19:19" x14ac:dyDescent="0.25">
      <c r="S831" t="s">
        <v>3161</v>
      </c>
    </row>
    <row r="832" spans="19:19" x14ac:dyDescent="0.25">
      <c r="S832" t="s">
        <v>3162</v>
      </c>
    </row>
    <row r="833" spans="19:19" x14ac:dyDescent="0.25">
      <c r="S833" t="s">
        <v>3163</v>
      </c>
    </row>
    <row r="834" spans="19:19" x14ac:dyDescent="0.25">
      <c r="S834" t="s">
        <v>3164</v>
      </c>
    </row>
    <row r="835" spans="19:19" x14ac:dyDescent="0.25">
      <c r="S835" t="s">
        <v>3165</v>
      </c>
    </row>
    <row r="836" spans="19:19" x14ac:dyDescent="0.25">
      <c r="S836" t="s">
        <v>3166</v>
      </c>
    </row>
    <row r="837" spans="19:19" x14ac:dyDescent="0.25">
      <c r="S837" t="s">
        <v>3167</v>
      </c>
    </row>
    <row r="838" spans="19:19" x14ac:dyDescent="0.25">
      <c r="S838" t="s">
        <v>3168</v>
      </c>
    </row>
    <row r="839" spans="19:19" x14ac:dyDescent="0.25">
      <c r="S839" t="s">
        <v>3169</v>
      </c>
    </row>
    <row r="840" spans="19:19" x14ac:dyDescent="0.25">
      <c r="S840" t="s">
        <v>3170</v>
      </c>
    </row>
    <row r="841" spans="19:19" x14ac:dyDescent="0.25">
      <c r="S841" t="s">
        <v>3171</v>
      </c>
    </row>
    <row r="842" spans="19:19" x14ac:dyDescent="0.25">
      <c r="S842" t="s">
        <v>3172</v>
      </c>
    </row>
    <row r="843" spans="19:19" x14ac:dyDescent="0.25">
      <c r="S843" t="s">
        <v>3173</v>
      </c>
    </row>
    <row r="844" spans="19:19" x14ac:dyDescent="0.25">
      <c r="S844" t="s">
        <v>3174</v>
      </c>
    </row>
    <row r="845" spans="19:19" x14ac:dyDescent="0.25">
      <c r="S845" t="s">
        <v>3175</v>
      </c>
    </row>
    <row r="846" spans="19:19" x14ac:dyDescent="0.25">
      <c r="S846" t="s">
        <v>3176</v>
      </c>
    </row>
    <row r="847" spans="19:19" x14ac:dyDescent="0.25">
      <c r="S847" t="s">
        <v>3177</v>
      </c>
    </row>
    <row r="848" spans="19:19" x14ac:dyDescent="0.25">
      <c r="S848" t="s">
        <v>3178</v>
      </c>
    </row>
    <row r="849" spans="19:19" x14ac:dyDescent="0.25">
      <c r="S849" t="s">
        <v>3179</v>
      </c>
    </row>
    <row r="850" spans="19:19" x14ac:dyDescent="0.25">
      <c r="S850" t="s">
        <v>3180</v>
      </c>
    </row>
    <row r="851" spans="19:19" x14ac:dyDescent="0.25">
      <c r="S851" t="s">
        <v>3181</v>
      </c>
    </row>
    <row r="852" spans="19:19" x14ac:dyDescent="0.25">
      <c r="S852" t="s">
        <v>3182</v>
      </c>
    </row>
    <row r="853" spans="19:19" x14ac:dyDescent="0.25">
      <c r="S853" t="s">
        <v>3183</v>
      </c>
    </row>
    <row r="854" spans="19:19" x14ac:dyDescent="0.25">
      <c r="S854" t="s">
        <v>3184</v>
      </c>
    </row>
    <row r="855" spans="19:19" x14ac:dyDescent="0.25">
      <c r="S855" t="s">
        <v>3185</v>
      </c>
    </row>
    <row r="856" spans="19:19" x14ac:dyDescent="0.25">
      <c r="S856" t="s">
        <v>3186</v>
      </c>
    </row>
    <row r="857" spans="19:19" x14ac:dyDescent="0.25">
      <c r="S857" t="s">
        <v>3187</v>
      </c>
    </row>
    <row r="858" spans="19:19" x14ac:dyDescent="0.25">
      <c r="S858" t="s">
        <v>3188</v>
      </c>
    </row>
    <row r="859" spans="19:19" x14ac:dyDescent="0.25">
      <c r="S859" t="s">
        <v>3189</v>
      </c>
    </row>
    <row r="860" spans="19:19" x14ac:dyDescent="0.25">
      <c r="S860" t="s">
        <v>3190</v>
      </c>
    </row>
    <row r="861" spans="19:19" x14ac:dyDescent="0.25">
      <c r="S861" t="s">
        <v>3191</v>
      </c>
    </row>
    <row r="862" spans="19:19" x14ac:dyDescent="0.25">
      <c r="S862" t="s">
        <v>3192</v>
      </c>
    </row>
    <row r="863" spans="19:19" x14ac:dyDescent="0.25">
      <c r="S863" t="s">
        <v>3193</v>
      </c>
    </row>
    <row r="864" spans="19:19" x14ac:dyDescent="0.25">
      <c r="S864" t="s">
        <v>3194</v>
      </c>
    </row>
    <row r="865" spans="19:19" x14ac:dyDescent="0.25">
      <c r="S865" t="s">
        <v>3195</v>
      </c>
    </row>
    <row r="866" spans="19:19" x14ac:dyDescent="0.25">
      <c r="S866" t="s">
        <v>3196</v>
      </c>
    </row>
    <row r="867" spans="19:19" x14ac:dyDescent="0.25">
      <c r="S867" t="s">
        <v>3197</v>
      </c>
    </row>
    <row r="868" spans="19:19" x14ac:dyDescent="0.25">
      <c r="S868" t="s">
        <v>3198</v>
      </c>
    </row>
    <row r="869" spans="19:19" x14ac:dyDescent="0.25">
      <c r="S869" t="s">
        <v>3199</v>
      </c>
    </row>
    <row r="870" spans="19:19" x14ac:dyDescent="0.25">
      <c r="S870" t="s">
        <v>3200</v>
      </c>
    </row>
    <row r="871" spans="19:19" x14ac:dyDescent="0.25">
      <c r="S871" t="s">
        <v>3201</v>
      </c>
    </row>
    <row r="872" spans="19:19" x14ac:dyDescent="0.25">
      <c r="S872" t="s">
        <v>3202</v>
      </c>
    </row>
    <row r="873" spans="19:19" x14ac:dyDescent="0.25">
      <c r="S873" t="s">
        <v>3203</v>
      </c>
    </row>
    <row r="874" spans="19:19" x14ac:dyDescent="0.25">
      <c r="S874" t="s">
        <v>3204</v>
      </c>
    </row>
    <row r="875" spans="19:19" x14ac:dyDescent="0.25">
      <c r="S875" t="s">
        <v>3205</v>
      </c>
    </row>
    <row r="876" spans="19:19" x14ac:dyDescent="0.25">
      <c r="S876" t="s">
        <v>3206</v>
      </c>
    </row>
    <row r="877" spans="19:19" x14ac:dyDescent="0.25">
      <c r="S877" t="s">
        <v>3207</v>
      </c>
    </row>
    <row r="878" spans="19:19" x14ac:dyDescent="0.25">
      <c r="S878" t="s">
        <v>3208</v>
      </c>
    </row>
    <row r="879" spans="19:19" x14ac:dyDescent="0.25">
      <c r="S879" t="s">
        <v>3209</v>
      </c>
    </row>
    <row r="880" spans="19:19" x14ac:dyDescent="0.25">
      <c r="S880" t="s">
        <v>3210</v>
      </c>
    </row>
    <row r="881" spans="19:19" x14ac:dyDescent="0.25">
      <c r="S881" t="s">
        <v>3211</v>
      </c>
    </row>
    <row r="882" spans="19:19" x14ac:dyDescent="0.25">
      <c r="S882" t="s">
        <v>3212</v>
      </c>
    </row>
    <row r="883" spans="19:19" x14ac:dyDescent="0.25">
      <c r="S883" t="s">
        <v>3213</v>
      </c>
    </row>
    <row r="884" spans="19:19" x14ac:dyDescent="0.25">
      <c r="S884" t="s">
        <v>3214</v>
      </c>
    </row>
    <row r="885" spans="19:19" x14ac:dyDescent="0.25">
      <c r="S885" t="s">
        <v>3215</v>
      </c>
    </row>
    <row r="886" spans="19:19" x14ac:dyDescent="0.25">
      <c r="S886" t="s">
        <v>3216</v>
      </c>
    </row>
    <row r="887" spans="19:19" x14ac:dyDescent="0.25">
      <c r="S887" t="s">
        <v>3217</v>
      </c>
    </row>
    <row r="888" spans="19:19" x14ac:dyDescent="0.25">
      <c r="S888" t="s">
        <v>3218</v>
      </c>
    </row>
    <row r="889" spans="19:19" x14ac:dyDescent="0.25">
      <c r="S889" t="s">
        <v>3219</v>
      </c>
    </row>
    <row r="890" spans="19:19" x14ac:dyDescent="0.25">
      <c r="S890" t="s">
        <v>3220</v>
      </c>
    </row>
    <row r="891" spans="19:19" x14ac:dyDescent="0.25">
      <c r="S891" t="s">
        <v>3221</v>
      </c>
    </row>
    <row r="892" spans="19:19" x14ac:dyDescent="0.25">
      <c r="S892" t="s">
        <v>3222</v>
      </c>
    </row>
    <row r="893" spans="19:19" x14ac:dyDescent="0.25">
      <c r="S893" t="s">
        <v>3223</v>
      </c>
    </row>
    <row r="894" spans="19:19" x14ac:dyDescent="0.25">
      <c r="S894" t="s">
        <v>3224</v>
      </c>
    </row>
    <row r="895" spans="19:19" x14ac:dyDescent="0.25">
      <c r="S895" t="s">
        <v>3225</v>
      </c>
    </row>
    <row r="896" spans="19:19" x14ac:dyDescent="0.25">
      <c r="S896" t="s">
        <v>3226</v>
      </c>
    </row>
    <row r="897" spans="19:19" x14ac:dyDescent="0.25">
      <c r="S897" t="s">
        <v>3227</v>
      </c>
    </row>
    <row r="898" spans="19:19" x14ac:dyDescent="0.25">
      <c r="S898" t="s">
        <v>3228</v>
      </c>
    </row>
    <row r="899" spans="19:19" x14ac:dyDescent="0.25">
      <c r="S899" t="s">
        <v>3229</v>
      </c>
    </row>
    <row r="900" spans="19:19" x14ac:dyDescent="0.25">
      <c r="S900" t="s">
        <v>3230</v>
      </c>
    </row>
    <row r="901" spans="19:19" x14ac:dyDescent="0.25">
      <c r="S901" t="s">
        <v>3231</v>
      </c>
    </row>
    <row r="902" spans="19:19" x14ac:dyDescent="0.25">
      <c r="S902" t="s">
        <v>3232</v>
      </c>
    </row>
    <row r="903" spans="19:19" x14ac:dyDescent="0.25">
      <c r="S903" t="s">
        <v>3233</v>
      </c>
    </row>
    <row r="904" spans="19:19" x14ac:dyDescent="0.25">
      <c r="S904" t="s">
        <v>3234</v>
      </c>
    </row>
    <row r="905" spans="19:19" x14ac:dyDescent="0.25">
      <c r="S905" t="s">
        <v>3235</v>
      </c>
    </row>
    <row r="906" spans="19:19" x14ac:dyDescent="0.25">
      <c r="S906" t="s">
        <v>3236</v>
      </c>
    </row>
    <row r="907" spans="19:19" x14ac:dyDescent="0.25">
      <c r="S907" t="s">
        <v>3237</v>
      </c>
    </row>
    <row r="908" spans="19:19" x14ac:dyDescent="0.25">
      <c r="S908" t="s">
        <v>3238</v>
      </c>
    </row>
    <row r="909" spans="19:19" x14ac:dyDescent="0.25">
      <c r="S909" t="s">
        <v>3239</v>
      </c>
    </row>
    <row r="910" spans="19:19" x14ac:dyDescent="0.25">
      <c r="S910" t="s">
        <v>3240</v>
      </c>
    </row>
    <row r="911" spans="19:19" x14ac:dyDescent="0.25">
      <c r="S911" t="s">
        <v>3241</v>
      </c>
    </row>
    <row r="912" spans="19:19" x14ac:dyDescent="0.25">
      <c r="S912" t="s">
        <v>3242</v>
      </c>
    </row>
    <row r="913" spans="19:19" x14ac:dyDescent="0.25">
      <c r="S913" t="s">
        <v>3243</v>
      </c>
    </row>
    <row r="914" spans="19:19" x14ac:dyDescent="0.25">
      <c r="S914" t="s">
        <v>3244</v>
      </c>
    </row>
    <row r="915" spans="19:19" x14ac:dyDescent="0.25">
      <c r="S915" t="s">
        <v>3245</v>
      </c>
    </row>
    <row r="916" spans="19:19" x14ac:dyDescent="0.25">
      <c r="S916" t="s">
        <v>3246</v>
      </c>
    </row>
    <row r="917" spans="19:19" x14ac:dyDescent="0.25">
      <c r="S917" t="s">
        <v>3247</v>
      </c>
    </row>
    <row r="918" spans="19:19" x14ac:dyDescent="0.25">
      <c r="S918" t="s">
        <v>3248</v>
      </c>
    </row>
    <row r="919" spans="19:19" x14ac:dyDescent="0.25">
      <c r="S919" t="s">
        <v>3249</v>
      </c>
    </row>
    <row r="920" spans="19:19" x14ac:dyDescent="0.25">
      <c r="S920" t="s">
        <v>3250</v>
      </c>
    </row>
    <row r="921" spans="19:19" x14ac:dyDescent="0.25">
      <c r="S921" t="s">
        <v>3251</v>
      </c>
    </row>
    <row r="922" spans="19:19" x14ac:dyDescent="0.25">
      <c r="S922" t="s">
        <v>3252</v>
      </c>
    </row>
    <row r="923" spans="19:19" x14ac:dyDescent="0.25">
      <c r="S923" t="s">
        <v>3253</v>
      </c>
    </row>
    <row r="924" spans="19:19" x14ac:dyDescent="0.25">
      <c r="S924" t="s">
        <v>3254</v>
      </c>
    </row>
    <row r="925" spans="19:19" x14ac:dyDescent="0.25">
      <c r="S925" t="s">
        <v>3255</v>
      </c>
    </row>
    <row r="926" spans="19:19" x14ac:dyDescent="0.25">
      <c r="S926" t="s">
        <v>3256</v>
      </c>
    </row>
    <row r="927" spans="19:19" x14ac:dyDescent="0.25">
      <c r="S927" t="s">
        <v>3257</v>
      </c>
    </row>
    <row r="928" spans="19:19" x14ac:dyDescent="0.25">
      <c r="S928" t="s">
        <v>3258</v>
      </c>
    </row>
    <row r="929" spans="19:19" x14ac:dyDescent="0.25">
      <c r="S929" t="s">
        <v>3259</v>
      </c>
    </row>
    <row r="930" spans="19:19" x14ac:dyDescent="0.25">
      <c r="S930" t="s">
        <v>3260</v>
      </c>
    </row>
    <row r="931" spans="19:19" x14ac:dyDescent="0.25">
      <c r="S931" t="s">
        <v>3261</v>
      </c>
    </row>
    <row r="932" spans="19:19" x14ac:dyDescent="0.25">
      <c r="S932" t="s">
        <v>3262</v>
      </c>
    </row>
    <row r="933" spans="19:19" x14ac:dyDescent="0.25">
      <c r="S933" t="s">
        <v>3263</v>
      </c>
    </row>
    <row r="934" spans="19:19" x14ac:dyDescent="0.25">
      <c r="S934" t="s">
        <v>3264</v>
      </c>
    </row>
    <row r="935" spans="19:19" x14ac:dyDescent="0.25">
      <c r="S935" t="s">
        <v>3265</v>
      </c>
    </row>
    <row r="936" spans="19:19" x14ac:dyDescent="0.25">
      <c r="S936" t="s">
        <v>3266</v>
      </c>
    </row>
    <row r="937" spans="19:19" x14ac:dyDescent="0.25">
      <c r="S937" t="s">
        <v>3267</v>
      </c>
    </row>
    <row r="938" spans="19:19" x14ac:dyDescent="0.25">
      <c r="S938" t="s">
        <v>3268</v>
      </c>
    </row>
    <row r="939" spans="19:19" x14ac:dyDescent="0.25">
      <c r="S939" t="s">
        <v>3269</v>
      </c>
    </row>
    <row r="940" spans="19:19" x14ac:dyDescent="0.25">
      <c r="S940" t="s">
        <v>3270</v>
      </c>
    </row>
    <row r="941" spans="19:19" x14ac:dyDescent="0.25">
      <c r="S941" t="s">
        <v>3271</v>
      </c>
    </row>
    <row r="942" spans="19:19" x14ac:dyDescent="0.25">
      <c r="S942" t="s">
        <v>3272</v>
      </c>
    </row>
    <row r="943" spans="19:19" x14ac:dyDescent="0.25">
      <c r="S943" t="s">
        <v>3273</v>
      </c>
    </row>
    <row r="944" spans="19:19" x14ac:dyDescent="0.25">
      <c r="S944" t="s">
        <v>3274</v>
      </c>
    </row>
    <row r="945" spans="19:19" x14ac:dyDescent="0.25">
      <c r="S945" t="s">
        <v>3275</v>
      </c>
    </row>
    <row r="946" spans="19:19" x14ac:dyDescent="0.25">
      <c r="S946" t="s">
        <v>3276</v>
      </c>
    </row>
    <row r="947" spans="19:19" x14ac:dyDescent="0.25">
      <c r="S947" t="s">
        <v>3277</v>
      </c>
    </row>
    <row r="948" spans="19:19" x14ac:dyDescent="0.25">
      <c r="S948" t="s">
        <v>3278</v>
      </c>
    </row>
    <row r="949" spans="19:19" x14ac:dyDescent="0.25">
      <c r="S949" t="s">
        <v>3279</v>
      </c>
    </row>
    <row r="950" spans="19:19" x14ac:dyDescent="0.25">
      <c r="S950" t="s">
        <v>3280</v>
      </c>
    </row>
    <row r="951" spans="19:19" x14ac:dyDescent="0.25">
      <c r="S951" t="s">
        <v>3281</v>
      </c>
    </row>
    <row r="952" spans="19:19" x14ac:dyDescent="0.25">
      <c r="S952" t="s">
        <v>3282</v>
      </c>
    </row>
    <row r="953" spans="19:19" x14ac:dyDescent="0.25">
      <c r="S953" t="s">
        <v>3283</v>
      </c>
    </row>
    <row r="954" spans="19:19" x14ac:dyDescent="0.25">
      <c r="S954" t="s">
        <v>3284</v>
      </c>
    </row>
    <row r="955" spans="19:19" x14ac:dyDescent="0.25">
      <c r="S955" t="s">
        <v>3285</v>
      </c>
    </row>
    <row r="956" spans="19:19" x14ac:dyDescent="0.25">
      <c r="S956" t="s">
        <v>3286</v>
      </c>
    </row>
    <row r="957" spans="19:19" x14ac:dyDescent="0.25">
      <c r="S957" t="s">
        <v>3287</v>
      </c>
    </row>
    <row r="958" spans="19:19" x14ac:dyDescent="0.25">
      <c r="S958" t="s">
        <v>3288</v>
      </c>
    </row>
    <row r="959" spans="19:19" x14ac:dyDescent="0.25">
      <c r="S959" t="s">
        <v>3289</v>
      </c>
    </row>
    <row r="960" spans="19:19" x14ac:dyDescent="0.25">
      <c r="S960" t="s">
        <v>3290</v>
      </c>
    </row>
    <row r="961" spans="19:19" x14ac:dyDescent="0.25">
      <c r="S961" t="s">
        <v>3291</v>
      </c>
    </row>
    <row r="962" spans="19:19" x14ac:dyDescent="0.25">
      <c r="S962" t="s">
        <v>3292</v>
      </c>
    </row>
    <row r="963" spans="19:19" x14ac:dyDescent="0.25">
      <c r="S963" t="s">
        <v>3293</v>
      </c>
    </row>
    <row r="964" spans="19:19" x14ac:dyDescent="0.25">
      <c r="S964" t="s">
        <v>3294</v>
      </c>
    </row>
    <row r="965" spans="19:19" x14ac:dyDescent="0.25">
      <c r="S965" t="s">
        <v>3295</v>
      </c>
    </row>
    <row r="966" spans="19:19" x14ac:dyDescent="0.25">
      <c r="S966" t="s">
        <v>3296</v>
      </c>
    </row>
    <row r="967" spans="19:19" x14ac:dyDescent="0.25">
      <c r="S967" t="s">
        <v>3297</v>
      </c>
    </row>
    <row r="968" spans="19:19" x14ac:dyDescent="0.25">
      <c r="S968" t="s">
        <v>3298</v>
      </c>
    </row>
    <row r="969" spans="19:19" x14ac:dyDescent="0.25">
      <c r="S969" t="s">
        <v>3299</v>
      </c>
    </row>
    <row r="970" spans="19:19" x14ac:dyDescent="0.25">
      <c r="S970" t="s">
        <v>3300</v>
      </c>
    </row>
    <row r="971" spans="19:19" x14ac:dyDescent="0.25">
      <c r="S971" t="s">
        <v>3301</v>
      </c>
    </row>
    <row r="972" spans="19:19" x14ac:dyDescent="0.25">
      <c r="S972" t="s">
        <v>3302</v>
      </c>
    </row>
    <row r="973" spans="19:19" x14ac:dyDescent="0.25">
      <c r="S973" t="s">
        <v>3303</v>
      </c>
    </row>
    <row r="974" spans="19:19" x14ac:dyDescent="0.25">
      <c r="S974" t="s">
        <v>3304</v>
      </c>
    </row>
    <row r="975" spans="19:19" x14ac:dyDescent="0.25">
      <c r="S975" t="s">
        <v>3305</v>
      </c>
    </row>
    <row r="976" spans="19:19" x14ac:dyDescent="0.25">
      <c r="S976" t="s">
        <v>3306</v>
      </c>
    </row>
    <row r="977" spans="19:19" x14ac:dyDescent="0.25">
      <c r="S977" t="s">
        <v>3307</v>
      </c>
    </row>
    <row r="978" spans="19:19" x14ac:dyDescent="0.25">
      <c r="S978" t="s">
        <v>3308</v>
      </c>
    </row>
    <row r="979" spans="19:19" x14ac:dyDescent="0.25">
      <c r="S979" t="s">
        <v>3309</v>
      </c>
    </row>
    <row r="980" spans="19:19" x14ac:dyDescent="0.25">
      <c r="S980" t="s">
        <v>3310</v>
      </c>
    </row>
    <row r="981" spans="19:19" x14ac:dyDescent="0.25">
      <c r="S981" t="s">
        <v>3311</v>
      </c>
    </row>
    <row r="982" spans="19:19" x14ac:dyDescent="0.25">
      <c r="S982" t="s">
        <v>3312</v>
      </c>
    </row>
    <row r="983" spans="19:19" x14ac:dyDescent="0.25">
      <c r="S983" t="s">
        <v>3313</v>
      </c>
    </row>
    <row r="984" spans="19:19" x14ac:dyDescent="0.25">
      <c r="S984" t="s">
        <v>3314</v>
      </c>
    </row>
    <row r="985" spans="19:19" x14ac:dyDescent="0.25">
      <c r="S985" t="s">
        <v>3315</v>
      </c>
    </row>
    <row r="986" spans="19:19" x14ac:dyDescent="0.25">
      <c r="S986" t="s">
        <v>3316</v>
      </c>
    </row>
    <row r="987" spans="19:19" x14ac:dyDescent="0.25">
      <c r="S987" t="s">
        <v>3317</v>
      </c>
    </row>
    <row r="988" spans="19:19" x14ac:dyDescent="0.25">
      <c r="S988" t="s">
        <v>3318</v>
      </c>
    </row>
    <row r="989" spans="19:19" x14ac:dyDescent="0.25">
      <c r="S989" t="s">
        <v>3319</v>
      </c>
    </row>
    <row r="990" spans="19:19" x14ac:dyDescent="0.25">
      <c r="S990" t="s">
        <v>3320</v>
      </c>
    </row>
    <row r="991" spans="19:19" x14ac:dyDescent="0.25">
      <c r="S991" t="s">
        <v>3321</v>
      </c>
    </row>
    <row r="992" spans="19:19" x14ac:dyDescent="0.25">
      <c r="S992" t="s">
        <v>3322</v>
      </c>
    </row>
    <row r="993" spans="19:19" x14ac:dyDescent="0.25">
      <c r="S993" t="s">
        <v>3323</v>
      </c>
    </row>
    <row r="994" spans="19:19" x14ac:dyDescent="0.25">
      <c r="S994" t="s">
        <v>3324</v>
      </c>
    </row>
    <row r="995" spans="19:19" x14ac:dyDescent="0.25">
      <c r="S995" t="s">
        <v>3325</v>
      </c>
    </row>
    <row r="996" spans="19:19" x14ac:dyDescent="0.25">
      <c r="S996" t="s">
        <v>3326</v>
      </c>
    </row>
    <row r="997" spans="19:19" x14ac:dyDescent="0.25">
      <c r="S997" t="s">
        <v>3327</v>
      </c>
    </row>
    <row r="998" spans="19:19" x14ac:dyDescent="0.25">
      <c r="S998" t="s">
        <v>3328</v>
      </c>
    </row>
    <row r="999" spans="19:19" x14ac:dyDescent="0.25">
      <c r="S999" t="s">
        <v>3329</v>
      </c>
    </row>
    <row r="1000" spans="19:19" x14ac:dyDescent="0.25">
      <c r="S1000" t="s">
        <v>3330</v>
      </c>
    </row>
    <row r="1001" spans="19:19" x14ac:dyDescent="0.25">
      <c r="S1001" t="s">
        <v>3331</v>
      </c>
    </row>
    <row r="1002" spans="19:19" x14ac:dyDescent="0.25">
      <c r="S1002" t="s">
        <v>3332</v>
      </c>
    </row>
    <row r="1003" spans="19:19" x14ac:dyDescent="0.25">
      <c r="S1003" t="s">
        <v>3333</v>
      </c>
    </row>
    <row r="1004" spans="19:19" x14ac:dyDescent="0.25">
      <c r="S1004" t="s">
        <v>3334</v>
      </c>
    </row>
    <row r="1005" spans="19:19" x14ac:dyDescent="0.25">
      <c r="S1005" t="s">
        <v>3335</v>
      </c>
    </row>
    <row r="1006" spans="19:19" x14ac:dyDescent="0.25">
      <c r="S1006" t="s">
        <v>3336</v>
      </c>
    </row>
    <row r="1007" spans="19:19" x14ac:dyDescent="0.25">
      <c r="S1007" t="s">
        <v>3337</v>
      </c>
    </row>
    <row r="1008" spans="19:19" x14ac:dyDescent="0.25">
      <c r="S1008" t="s">
        <v>3338</v>
      </c>
    </row>
    <row r="1009" spans="19:19" x14ac:dyDescent="0.25">
      <c r="S1009" t="s">
        <v>3339</v>
      </c>
    </row>
    <row r="1010" spans="19:19" x14ac:dyDescent="0.25">
      <c r="S1010" t="s">
        <v>3340</v>
      </c>
    </row>
    <row r="1011" spans="19:19" x14ac:dyDescent="0.25">
      <c r="S1011" t="s">
        <v>3341</v>
      </c>
    </row>
    <row r="1012" spans="19:19" x14ac:dyDescent="0.25">
      <c r="S1012" t="s">
        <v>3342</v>
      </c>
    </row>
    <row r="1013" spans="19:19" x14ac:dyDescent="0.25">
      <c r="S1013" t="s">
        <v>3343</v>
      </c>
    </row>
    <row r="1014" spans="19:19" x14ac:dyDescent="0.25">
      <c r="S1014" t="s">
        <v>3344</v>
      </c>
    </row>
    <row r="1015" spans="19:19" x14ac:dyDescent="0.25">
      <c r="S1015" t="s">
        <v>3345</v>
      </c>
    </row>
    <row r="1016" spans="19:19" x14ac:dyDescent="0.25">
      <c r="S1016" t="s">
        <v>3346</v>
      </c>
    </row>
    <row r="1017" spans="19:19" x14ac:dyDescent="0.25">
      <c r="S1017" t="s">
        <v>3347</v>
      </c>
    </row>
    <row r="1018" spans="19:19" x14ac:dyDescent="0.25">
      <c r="S1018" t="s">
        <v>3348</v>
      </c>
    </row>
    <row r="1019" spans="19:19" x14ac:dyDescent="0.25">
      <c r="S1019" t="s">
        <v>3349</v>
      </c>
    </row>
    <row r="1020" spans="19:19" x14ac:dyDescent="0.25">
      <c r="S1020" t="s">
        <v>3350</v>
      </c>
    </row>
    <row r="1021" spans="19:19" x14ac:dyDescent="0.25">
      <c r="S1021" t="s">
        <v>3351</v>
      </c>
    </row>
    <row r="1022" spans="19:19" x14ac:dyDescent="0.25">
      <c r="S1022" t="s">
        <v>3352</v>
      </c>
    </row>
    <row r="1023" spans="19:19" x14ac:dyDescent="0.25">
      <c r="S1023" t="s">
        <v>3353</v>
      </c>
    </row>
    <row r="1024" spans="19:19" x14ac:dyDescent="0.25">
      <c r="S1024" t="s">
        <v>3354</v>
      </c>
    </row>
    <row r="1025" spans="19:19" x14ac:dyDescent="0.25">
      <c r="S1025" t="s">
        <v>3355</v>
      </c>
    </row>
    <row r="1026" spans="19:19" x14ac:dyDescent="0.25">
      <c r="S1026" t="s">
        <v>3356</v>
      </c>
    </row>
    <row r="1027" spans="19:19" x14ac:dyDescent="0.25">
      <c r="S1027" t="s">
        <v>3357</v>
      </c>
    </row>
    <row r="1028" spans="19:19" x14ac:dyDescent="0.25">
      <c r="S1028" t="s">
        <v>3358</v>
      </c>
    </row>
    <row r="1029" spans="19:19" x14ac:dyDescent="0.25">
      <c r="S1029" t="s">
        <v>3359</v>
      </c>
    </row>
    <row r="1030" spans="19:19" x14ac:dyDescent="0.25">
      <c r="S1030" t="s">
        <v>3360</v>
      </c>
    </row>
    <row r="1031" spans="19:19" x14ac:dyDescent="0.25">
      <c r="S1031" t="s">
        <v>3361</v>
      </c>
    </row>
    <row r="1032" spans="19:19" x14ac:dyDescent="0.25">
      <c r="S1032" t="s">
        <v>3362</v>
      </c>
    </row>
    <row r="1033" spans="19:19" x14ac:dyDescent="0.25">
      <c r="S1033" t="s">
        <v>3363</v>
      </c>
    </row>
    <row r="1034" spans="19:19" x14ac:dyDescent="0.25">
      <c r="S1034" t="s">
        <v>3364</v>
      </c>
    </row>
    <row r="1035" spans="19:19" x14ac:dyDescent="0.25">
      <c r="S1035" t="s">
        <v>3365</v>
      </c>
    </row>
    <row r="1036" spans="19:19" x14ac:dyDescent="0.25">
      <c r="S1036" t="s">
        <v>3366</v>
      </c>
    </row>
    <row r="1037" spans="19:19" x14ac:dyDescent="0.25">
      <c r="S1037" t="s">
        <v>3367</v>
      </c>
    </row>
    <row r="1038" spans="19:19" x14ac:dyDescent="0.25">
      <c r="S1038" t="s">
        <v>3368</v>
      </c>
    </row>
    <row r="1039" spans="19:19" x14ac:dyDescent="0.25">
      <c r="S1039" t="s">
        <v>3369</v>
      </c>
    </row>
    <row r="1040" spans="19:19" x14ac:dyDescent="0.25">
      <c r="S1040" t="s">
        <v>3370</v>
      </c>
    </row>
    <row r="1041" spans="19:19" x14ac:dyDescent="0.25">
      <c r="S1041" t="s">
        <v>3371</v>
      </c>
    </row>
    <row r="1042" spans="19:19" x14ac:dyDescent="0.25">
      <c r="S1042" t="s">
        <v>3372</v>
      </c>
    </row>
    <row r="1043" spans="19:19" x14ac:dyDescent="0.25">
      <c r="S1043" t="s">
        <v>3373</v>
      </c>
    </row>
    <row r="1044" spans="19:19" x14ac:dyDescent="0.25">
      <c r="S1044" t="s">
        <v>3374</v>
      </c>
    </row>
    <row r="1045" spans="19:19" x14ac:dyDescent="0.25">
      <c r="S1045" t="s">
        <v>3375</v>
      </c>
    </row>
    <row r="1046" spans="19:19" x14ac:dyDescent="0.25">
      <c r="S1046" t="s">
        <v>3376</v>
      </c>
    </row>
    <row r="1047" spans="19:19" x14ac:dyDescent="0.25">
      <c r="S1047" t="s">
        <v>3377</v>
      </c>
    </row>
    <row r="1048" spans="19:19" x14ac:dyDescent="0.25">
      <c r="S1048" t="s">
        <v>3378</v>
      </c>
    </row>
    <row r="1049" spans="19:19" x14ac:dyDescent="0.25">
      <c r="S1049" t="s">
        <v>3379</v>
      </c>
    </row>
    <row r="1050" spans="19:19" x14ac:dyDescent="0.25">
      <c r="S1050" t="s">
        <v>3380</v>
      </c>
    </row>
    <row r="1051" spans="19:19" x14ac:dyDescent="0.25">
      <c r="S1051" t="s">
        <v>3381</v>
      </c>
    </row>
    <row r="1052" spans="19:19" x14ac:dyDescent="0.25">
      <c r="S1052" t="s">
        <v>3382</v>
      </c>
    </row>
    <row r="1053" spans="19:19" x14ac:dyDescent="0.25">
      <c r="S1053" t="s">
        <v>3383</v>
      </c>
    </row>
    <row r="1054" spans="19:19" x14ac:dyDescent="0.25">
      <c r="S1054" t="s">
        <v>3384</v>
      </c>
    </row>
    <row r="1055" spans="19:19" x14ac:dyDescent="0.25">
      <c r="S1055" t="s">
        <v>3385</v>
      </c>
    </row>
    <row r="1056" spans="19:19" x14ac:dyDescent="0.25">
      <c r="S1056" t="s">
        <v>3386</v>
      </c>
    </row>
    <row r="1057" spans="19:19" x14ac:dyDescent="0.25">
      <c r="S1057" t="s">
        <v>3387</v>
      </c>
    </row>
    <row r="1058" spans="19:19" x14ac:dyDescent="0.25">
      <c r="S1058" t="s">
        <v>3388</v>
      </c>
    </row>
    <row r="1059" spans="19:19" x14ac:dyDescent="0.25">
      <c r="S1059" t="s">
        <v>3389</v>
      </c>
    </row>
    <row r="1060" spans="19:19" x14ac:dyDescent="0.25">
      <c r="S1060" t="s">
        <v>3390</v>
      </c>
    </row>
    <row r="1061" spans="19:19" x14ac:dyDescent="0.25">
      <c r="S1061" t="s">
        <v>3391</v>
      </c>
    </row>
    <row r="1062" spans="19:19" x14ac:dyDescent="0.25">
      <c r="S1062" t="s">
        <v>3392</v>
      </c>
    </row>
    <row r="1063" spans="19:19" x14ac:dyDescent="0.25">
      <c r="S1063" t="s">
        <v>3393</v>
      </c>
    </row>
    <row r="1064" spans="19:19" x14ac:dyDescent="0.25">
      <c r="S1064" t="s">
        <v>3394</v>
      </c>
    </row>
    <row r="1065" spans="19:19" x14ac:dyDescent="0.25">
      <c r="S1065" t="s">
        <v>3395</v>
      </c>
    </row>
    <row r="1066" spans="19:19" x14ac:dyDescent="0.25">
      <c r="S1066" t="s">
        <v>3396</v>
      </c>
    </row>
    <row r="1067" spans="19:19" x14ac:dyDescent="0.25">
      <c r="S1067" t="s">
        <v>3397</v>
      </c>
    </row>
    <row r="1068" spans="19:19" x14ac:dyDescent="0.25">
      <c r="S1068" t="s">
        <v>3398</v>
      </c>
    </row>
    <row r="1069" spans="19:19" x14ac:dyDescent="0.25">
      <c r="S1069" t="s">
        <v>3399</v>
      </c>
    </row>
    <row r="1070" spans="19:19" x14ac:dyDescent="0.25">
      <c r="S1070" t="s">
        <v>3400</v>
      </c>
    </row>
    <row r="1071" spans="19:19" x14ac:dyDescent="0.25">
      <c r="S1071" t="s">
        <v>3401</v>
      </c>
    </row>
    <row r="1072" spans="19:19" x14ac:dyDescent="0.25">
      <c r="S1072" t="s">
        <v>3402</v>
      </c>
    </row>
    <row r="1073" spans="19:19" x14ac:dyDescent="0.25">
      <c r="S1073" t="s">
        <v>3403</v>
      </c>
    </row>
    <row r="1074" spans="19:19" x14ac:dyDescent="0.25">
      <c r="S1074" t="s">
        <v>3404</v>
      </c>
    </row>
    <row r="1075" spans="19:19" x14ac:dyDescent="0.25">
      <c r="S1075" t="s">
        <v>3405</v>
      </c>
    </row>
    <row r="1076" spans="19:19" x14ac:dyDescent="0.25">
      <c r="S1076" t="s">
        <v>3406</v>
      </c>
    </row>
    <row r="1077" spans="19:19" x14ac:dyDescent="0.25">
      <c r="S1077" t="s">
        <v>3407</v>
      </c>
    </row>
    <row r="1078" spans="19:19" x14ac:dyDescent="0.25">
      <c r="S1078" t="s">
        <v>3408</v>
      </c>
    </row>
    <row r="1079" spans="19:19" x14ac:dyDescent="0.25">
      <c r="S1079" t="s">
        <v>3409</v>
      </c>
    </row>
    <row r="1080" spans="19:19" x14ac:dyDescent="0.25">
      <c r="S1080" t="s">
        <v>3410</v>
      </c>
    </row>
    <row r="1081" spans="19:19" x14ac:dyDescent="0.25">
      <c r="S1081" t="s">
        <v>3411</v>
      </c>
    </row>
    <row r="1082" spans="19:19" x14ac:dyDescent="0.25">
      <c r="S1082" t="s">
        <v>3412</v>
      </c>
    </row>
    <row r="1083" spans="19:19" x14ac:dyDescent="0.25">
      <c r="S1083" t="s">
        <v>3413</v>
      </c>
    </row>
    <row r="1084" spans="19:19" x14ac:dyDescent="0.25">
      <c r="S1084" t="s">
        <v>3414</v>
      </c>
    </row>
    <row r="1085" spans="19:19" x14ac:dyDescent="0.25">
      <c r="S1085" t="s">
        <v>3415</v>
      </c>
    </row>
    <row r="1086" spans="19:19" x14ac:dyDescent="0.25">
      <c r="S1086" t="s">
        <v>3416</v>
      </c>
    </row>
    <row r="1087" spans="19:19" x14ac:dyDescent="0.25">
      <c r="S1087" t="s">
        <v>3417</v>
      </c>
    </row>
    <row r="1088" spans="19:19" x14ac:dyDescent="0.25">
      <c r="S1088" t="s">
        <v>3418</v>
      </c>
    </row>
    <row r="1089" spans="19:19" x14ac:dyDescent="0.25">
      <c r="S1089" t="s">
        <v>3419</v>
      </c>
    </row>
    <row r="1090" spans="19:19" x14ac:dyDescent="0.25">
      <c r="S1090" t="s">
        <v>3420</v>
      </c>
    </row>
    <row r="1091" spans="19:19" x14ac:dyDescent="0.25">
      <c r="S1091" t="s">
        <v>3421</v>
      </c>
    </row>
    <row r="1092" spans="19:19" x14ac:dyDescent="0.25">
      <c r="S1092" t="s">
        <v>3422</v>
      </c>
    </row>
    <row r="1093" spans="19:19" x14ac:dyDescent="0.25">
      <c r="S1093" t="s">
        <v>3423</v>
      </c>
    </row>
    <row r="1094" spans="19:19" x14ac:dyDescent="0.25">
      <c r="S1094" t="s">
        <v>3424</v>
      </c>
    </row>
    <row r="1095" spans="19:19" x14ac:dyDescent="0.25">
      <c r="S1095" t="s">
        <v>3425</v>
      </c>
    </row>
    <row r="1096" spans="19:19" x14ac:dyDescent="0.25">
      <c r="S1096" t="s">
        <v>3426</v>
      </c>
    </row>
    <row r="1097" spans="19:19" x14ac:dyDescent="0.25">
      <c r="S1097" t="s">
        <v>3427</v>
      </c>
    </row>
    <row r="1098" spans="19:19" x14ac:dyDescent="0.25">
      <c r="S1098" t="s">
        <v>3428</v>
      </c>
    </row>
    <row r="1099" spans="19:19" x14ac:dyDescent="0.25">
      <c r="S1099" t="s">
        <v>3429</v>
      </c>
    </row>
    <row r="1100" spans="19:19" x14ac:dyDescent="0.25">
      <c r="S1100" t="s">
        <v>3430</v>
      </c>
    </row>
    <row r="1101" spans="19:19" x14ac:dyDescent="0.25">
      <c r="S1101" t="s">
        <v>3431</v>
      </c>
    </row>
    <row r="1102" spans="19:19" x14ac:dyDescent="0.25">
      <c r="S1102" t="s">
        <v>3432</v>
      </c>
    </row>
    <row r="1103" spans="19:19" x14ac:dyDescent="0.25">
      <c r="S1103" t="s">
        <v>3433</v>
      </c>
    </row>
    <row r="1104" spans="19:19" x14ac:dyDescent="0.25">
      <c r="S1104" t="s">
        <v>3434</v>
      </c>
    </row>
    <row r="1105" spans="19:19" x14ac:dyDescent="0.25">
      <c r="S1105" t="s">
        <v>3435</v>
      </c>
    </row>
    <row r="1106" spans="19:19" x14ac:dyDescent="0.25">
      <c r="S1106" t="s">
        <v>3436</v>
      </c>
    </row>
    <row r="1107" spans="19:19" x14ac:dyDescent="0.25">
      <c r="S1107" t="s">
        <v>3437</v>
      </c>
    </row>
    <row r="1108" spans="19:19" x14ac:dyDescent="0.25">
      <c r="S1108" t="s">
        <v>3438</v>
      </c>
    </row>
    <row r="1109" spans="19:19" x14ac:dyDescent="0.25">
      <c r="S1109" t="s">
        <v>3439</v>
      </c>
    </row>
    <row r="1110" spans="19:19" x14ac:dyDescent="0.25">
      <c r="S1110" t="s">
        <v>3440</v>
      </c>
    </row>
    <row r="1111" spans="19:19" x14ac:dyDescent="0.25">
      <c r="S1111" t="s">
        <v>3441</v>
      </c>
    </row>
    <row r="1112" spans="19:19" x14ac:dyDescent="0.25">
      <c r="S1112" t="s">
        <v>3442</v>
      </c>
    </row>
    <row r="1113" spans="19:19" x14ac:dyDescent="0.25">
      <c r="S1113" t="s">
        <v>3443</v>
      </c>
    </row>
    <row r="1114" spans="19:19" x14ac:dyDescent="0.25">
      <c r="S1114" t="s">
        <v>3444</v>
      </c>
    </row>
    <row r="1115" spans="19:19" x14ac:dyDescent="0.25">
      <c r="S1115" t="s">
        <v>3445</v>
      </c>
    </row>
    <row r="1116" spans="19:19" x14ac:dyDescent="0.25">
      <c r="S1116" t="s">
        <v>3446</v>
      </c>
    </row>
    <row r="1117" spans="19:19" x14ac:dyDescent="0.25">
      <c r="S1117" t="s">
        <v>3447</v>
      </c>
    </row>
    <row r="1118" spans="19:19" x14ac:dyDescent="0.25">
      <c r="S1118" t="s">
        <v>3448</v>
      </c>
    </row>
    <row r="1119" spans="19:19" x14ac:dyDescent="0.25">
      <c r="S1119" t="s">
        <v>3449</v>
      </c>
    </row>
    <row r="1120" spans="19:19" x14ac:dyDescent="0.25">
      <c r="S1120" t="s">
        <v>3450</v>
      </c>
    </row>
    <row r="1121" spans="19:19" x14ac:dyDescent="0.25">
      <c r="S1121" t="s">
        <v>3451</v>
      </c>
    </row>
    <row r="1122" spans="19:19" x14ac:dyDescent="0.25">
      <c r="S1122" t="s">
        <v>3452</v>
      </c>
    </row>
    <row r="1123" spans="19:19" x14ac:dyDescent="0.25">
      <c r="S1123" t="s">
        <v>3453</v>
      </c>
    </row>
    <row r="1124" spans="19:19" x14ac:dyDescent="0.25">
      <c r="S1124" t="s">
        <v>3454</v>
      </c>
    </row>
    <row r="1125" spans="19:19" x14ac:dyDescent="0.25">
      <c r="S1125" t="s">
        <v>3455</v>
      </c>
    </row>
    <row r="1126" spans="19:19" x14ac:dyDescent="0.25">
      <c r="S1126" t="s">
        <v>3456</v>
      </c>
    </row>
    <row r="1127" spans="19:19" x14ac:dyDescent="0.25">
      <c r="S1127" t="s">
        <v>3457</v>
      </c>
    </row>
    <row r="1128" spans="19:19" x14ac:dyDescent="0.25">
      <c r="S1128" t="s">
        <v>3458</v>
      </c>
    </row>
    <row r="1129" spans="19:19" x14ac:dyDescent="0.25">
      <c r="S1129" t="s">
        <v>3459</v>
      </c>
    </row>
    <row r="1130" spans="19:19" x14ac:dyDescent="0.25">
      <c r="S1130" t="s">
        <v>3460</v>
      </c>
    </row>
    <row r="1131" spans="19:19" x14ac:dyDescent="0.25">
      <c r="S1131" t="s">
        <v>3461</v>
      </c>
    </row>
    <row r="1132" spans="19:19" x14ac:dyDescent="0.25">
      <c r="S1132" t="s">
        <v>3462</v>
      </c>
    </row>
    <row r="1133" spans="19:19" x14ac:dyDescent="0.25">
      <c r="S1133" t="s">
        <v>3463</v>
      </c>
    </row>
    <row r="1134" spans="19:19" x14ac:dyDescent="0.25">
      <c r="S1134" t="s">
        <v>3464</v>
      </c>
    </row>
    <row r="1135" spans="19:19" x14ac:dyDescent="0.25">
      <c r="S1135" t="s">
        <v>3465</v>
      </c>
    </row>
    <row r="1136" spans="19:19" x14ac:dyDescent="0.25">
      <c r="S1136" t="s">
        <v>3466</v>
      </c>
    </row>
    <row r="1137" spans="19:19" x14ac:dyDescent="0.25">
      <c r="S1137" t="s">
        <v>3467</v>
      </c>
    </row>
    <row r="1138" spans="19:19" x14ac:dyDescent="0.25">
      <c r="S1138" t="s">
        <v>3468</v>
      </c>
    </row>
    <row r="1139" spans="19:19" x14ac:dyDescent="0.25">
      <c r="S1139" t="s">
        <v>3469</v>
      </c>
    </row>
    <row r="1140" spans="19:19" x14ac:dyDescent="0.25">
      <c r="S1140" t="s">
        <v>3470</v>
      </c>
    </row>
    <row r="1141" spans="19:19" x14ac:dyDescent="0.25">
      <c r="S1141" t="s">
        <v>3471</v>
      </c>
    </row>
    <row r="1142" spans="19:19" x14ac:dyDescent="0.25">
      <c r="S1142" t="s">
        <v>3472</v>
      </c>
    </row>
    <row r="1143" spans="19:19" x14ac:dyDescent="0.25">
      <c r="S1143" t="s">
        <v>3473</v>
      </c>
    </row>
    <row r="1144" spans="19:19" x14ac:dyDescent="0.25">
      <c r="S1144" t="s">
        <v>3474</v>
      </c>
    </row>
    <row r="1145" spans="19:19" x14ac:dyDescent="0.25">
      <c r="S1145" t="s">
        <v>3475</v>
      </c>
    </row>
    <row r="1146" spans="19:19" x14ac:dyDescent="0.25">
      <c r="S1146" t="s">
        <v>3476</v>
      </c>
    </row>
    <row r="1147" spans="19:19" x14ac:dyDescent="0.25">
      <c r="S1147" t="s">
        <v>3477</v>
      </c>
    </row>
    <row r="1148" spans="19:19" x14ac:dyDescent="0.25">
      <c r="S1148" t="s">
        <v>3478</v>
      </c>
    </row>
    <row r="1149" spans="19:19" x14ac:dyDescent="0.25">
      <c r="S1149" t="s">
        <v>3479</v>
      </c>
    </row>
    <row r="1150" spans="19:19" x14ac:dyDescent="0.25">
      <c r="S1150" t="s">
        <v>3480</v>
      </c>
    </row>
    <row r="1151" spans="19:19" x14ac:dyDescent="0.25">
      <c r="S1151" t="s">
        <v>3481</v>
      </c>
    </row>
    <row r="1152" spans="19:19" x14ac:dyDescent="0.25">
      <c r="S1152" t="s">
        <v>3482</v>
      </c>
    </row>
    <row r="1153" spans="19:19" x14ac:dyDescent="0.25">
      <c r="S1153" t="s">
        <v>3483</v>
      </c>
    </row>
    <row r="1154" spans="19:19" x14ac:dyDescent="0.25">
      <c r="S1154" t="s">
        <v>3484</v>
      </c>
    </row>
    <row r="1155" spans="19:19" x14ac:dyDescent="0.25">
      <c r="S1155" t="s">
        <v>3485</v>
      </c>
    </row>
    <row r="1156" spans="19:19" x14ac:dyDescent="0.25">
      <c r="S1156" t="s">
        <v>3486</v>
      </c>
    </row>
    <row r="1157" spans="19:19" x14ac:dyDescent="0.25">
      <c r="S1157" t="s">
        <v>3487</v>
      </c>
    </row>
    <row r="1158" spans="19:19" x14ac:dyDescent="0.25">
      <c r="S1158" t="s">
        <v>3488</v>
      </c>
    </row>
    <row r="1159" spans="19:19" x14ac:dyDescent="0.25">
      <c r="S1159" t="s">
        <v>3489</v>
      </c>
    </row>
    <row r="1160" spans="19:19" x14ac:dyDescent="0.25">
      <c r="S1160" t="s">
        <v>3490</v>
      </c>
    </row>
    <row r="1161" spans="19:19" x14ac:dyDescent="0.25">
      <c r="S1161" t="s">
        <v>3491</v>
      </c>
    </row>
    <row r="1162" spans="19:19" x14ac:dyDescent="0.25">
      <c r="S1162" t="s">
        <v>3492</v>
      </c>
    </row>
    <row r="1163" spans="19:19" x14ac:dyDescent="0.25">
      <c r="S1163" t="s">
        <v>3493</v>
      </c>
    </row>
    <row r="1164" spans="19:19" x14ac:dyDescent="0.25">
      <c r="S1164" t="s">
        <v>3494</v>
      </c>
    </row>
    <row r="1165" spans="19:19" x14ac:dyDescent="0.25">
      <c r="S1165" t="s">
        <v>3495</v>
      </c>
    </row>
    <row r="1166" spans="19:19" x14ac:dyDescent="0.25">
      <c r="S1166" t="s">
        <v>3496</v>
      </c>
    </row>
    <row r="1167" spans="19:19" x14ac:dyDescent="0.25">
      <c r="S1167" t="s">
        <v>3497</v>
      </c>
    </row>
    <row r="1168" spans="19:19" x14ac:dyDescent="0.25">
      <c r="S1168" t="s">
        <v>3498</v>
      </c>
    </row>
    <row r="1169" spans="19:19" x14ac:dyDescent="0.25">
      <c r="S1169" t="s">
        <v>3499</v>
      </c>
    </row>
    <row r="1170" spans="19:19" x14ac:dyDescent="0.25">
      <c r="S1170" t="s">
        <v>3500</v>
      </c>
    </row>
    <row r="1171" spans="19:19" x14ac:dyDescent="0.25">
      <c r="S1171" t="s">
        <v>3501</v>
      </c>
    </row>
    <row r="1172" spans="19:19" x14ac:dyDescent="0.25">
      <c r="S1172" t="s">
        <v>3502</v>
      </c>
    </row>
    <row r="1173" spans="19:19" x14ac:dyDescent="0.25">
      <c r="S1173" t="s">
        <v>3503</v>
      </c>
    </row>
    <row r="1174" spans="19:19" x14ac:dyDescent="0.25">
      <c r="S1174" t="s">
        <v>3504</v>
      </c>
    </row>
    <row r="1175" spans="19:19" x14ac:dyDescent="0.25">
      <c r="S1175" t="s">
        <v>3505</v>
      </c>
    </row>
    <row r="1176" spans="19:19" x14ac:dyDescent="0.25">
      <c r="S1176" t="s">
        <v>3506</v>
      </c>
    </row>
    <row r="1177" spans="19:19" x14ac:dyDescent="0.25">
      <c r="S1177" t="s">
        <v>3507</v>
      </c>
    </row>
    <row r="1178" spans="19:19" x14ac:dyDescent="0.25">
      <c r="S1178" t="s">
        <v>3508</v>
      </c>
    </row>
    <row r="1179" spans="19:19" x14ac:dyDescent="0.25">
      <c r="S1179" t="s">
        <v>3509</v>
      </c>
    </row>
    <row r="1180" spans="19:19" x14ac:dyDescent="0.25">
      <c r="S1180" t="s">
        <v>3510</v>
      </c>
    </row>
    <row r="1181" spans="19:19" x14ac:dyDescent="0.25">
      <c r="S1181" t="s">
        <v>3511</v>
      </c>
    </row>
    <row r="1182" spans="19:19" x14ac:dyDescent="0.25">
      <c r="S1182" t="s">
        <v>3512</v>
      </c>
    </row>
    <row r="1183" spans="19:19" x14ac:dyDescent="0.25">
      <c r="S1183" t="s">
        <v>3513</v>
      </c>
    </row>
    <row r="1184" spans="19:19" x14ac:dyDescent="0.25">
      <c r="S1184" t="s">
        <v>3514</v>
      </c>
    </row>
    <row r="1185" spans="19:19" x14ac:dyDescent="0.25">
      <c r="S1185" t="s">
        <v>3515</v>
      </c>
    </row>
    <row r="1186" spans="19:19" x14ac:dyDescent="0.25">
      <c r="S1186" t="s">
        <v>3516</v>
      </c>
    </row>
    <row r="1187" spans="19:19" x14ac:dyDescent="0.25">
      <c r="S1187" t="s">
        <v>3517</v>
      </c>
    </row>
    <row r="1188" spans="19:19" x14ac:dyDescent="0.25">
      <c r="S1188" t="s">
        <v>3518</v>
      </c>
    </row>
    <row r="1189" spans="19:19" x14ac:dyDescent="0.25">
      <c r="S1189" t="s">
        <v>3519</v>
      </c>
    </row>
    <row r="1190" spans="19:19" x14ac:dyDescent="0.25">
      <c r="S1190" t="s">
        <v>3520</v>
      </c>
    </row>
    <row r="1191" spans="19:19" x14ac:dyDescent="0.25">
      <c r="S1191" t="s">
        <v>3521</v>
      </c>
    </row>
    <row r="1192" spans="19:19" x14ac:dyDescent="0.25">
      <c r="S1192" t="s">
        <v>3522</v>
      </c>
    </row>
    <row r="1193" spans="19:19" x14ac:dyDescent="0.25">
      <c r="S1193" t="s">
        <v>3523</v>
      </c>
    </row>
    <row r="1194" spans="19:19" x14ac:dyDescent="0.25">
      <c r="S1194" t="s">
        <v>3524</v>
      </c>
    </row>
    <row r="1195" spans="19:19" x14ac:dyDescent="0.25">
      <c r="S1195" t="s">
        <v>3525</v>
      </c>
    </row>
    <row r="1196" spans="19:19" x14ac:dyDescent="0.25">
      <c r="S1196" t="s">
        <v>3526</v>
      </c>
    </row>
    <row r="1197" spans="19:19" x14ac:dyDescent="0.25">
      <c r="S1197" t="s">
        <v>3527</v>
      </c>
    </row>
    <row r="1198" spans="19:19" x14ac:dyDescent="0.25">
      <c r="S1198" t="s">
        <v>3528</v>
      </c>
    </row>
    <row r="1199" spans="19:19" x14ac:dyDescent="0.25">
      <c r="S1199" t="s">
        <v>3529</v>
      </c>
    </row>
    <row r="1200" spans="19:19" x14ac:dyDescent="0.25">
      <c r="S1200" t="s">
        <v>3530</v>
      </c>
    </row>
    <row r="1201" spans="19:19" x14ac:dyDescent="0.25">
      <c r="S1201" t="s">
        <v>3531</v>
      </c>
    </row>
    <row r="1202" spans="19:19" x14ac:dyDescent="0.25">
      <c r="S1202" t="s">
        <v>3532</v>
      </c>
    </row>
    <row r="1203" spans="19:19" x14ac:dyDescent="0.25">
      <c r="S1203" t="s">
        <v>3533</v>
      </c>
    </row>
    <row r="1204" spans="19:19" x14ac:dyDescent="0.25">
      <c r="S1204" t="s">
        <v>3534</v>
      </c>
    </row>
    <row r="1205" spans="19:19" x14ac:dyDescent="0.25">
      <c r="S1205" t="s">
        <v>3535</v>
      </c>
    </row>
    <row r="1206" spans="19:19" x14ac:dyDescent="0.25">
      <c r="S1206" t="s">
        <v>3536</v>
      </c>
    </row>
    <row r="1207" spans="19:19" x14ac:dyDescent="0.25">
      <c r="S1207" t="s">
        <v>3537</v>
      </c>
    </row>
    <row r="1208" spans="19:19" x14ac:dyDescent="0.25">
      <c r="S1208" t="s">
        <v>3538</v>
      </c>
    </row>
    <row r="1209" spans="19:19" x14ac:dyDescent="0.25">
      <c r="S1209" t="s">
        <v>3539</v>
      </c>
    </row>
    <row r="1210" spans="19:19" x14ac:dyDescent="0.25">
      <c r="S1210" t="s">
        <v>3540</v>
      </c>
    </row>
    <row r="1211" spans="19:19" x14ac:dyDescent="0.25">
      <c r="S1211" t="s">
        <v>3541</v>
      </c>
    </row>
    <row r="1212" spans="19:19" x14ac:dyDescent="0.25">
      <c r="S1212" t="s">
        <v>3542</v>
      </c>
    </row>
    <row r="1213" spans="19:19" x14ac:dyDescent="0.25">
      <c r="S1213" t="s">
        <v>3543</v>
      </c>
    </row>
    <row r="1214" spans="19:19" x14ac:dyDescent="0.25">
      <c r="S1214" t="s">
        <v>3544</v>
      </c>
    </row>
    <row r="1215" spans="19:19" x14ac:dyDescent="0.25">
      <c r="S1215" t="s">
        <v>3545</v>
      </c>
    </row>
    <row r="1216" spans="19:19" x14ac:dyDescent="0.25">
      <c r="S1216" t="s">
        <v>3546</v>
      </c>
    </row>
    <row r="1217" spans="19:19" x14ac:dyDescent="0.25">
      <c r="S1217" t="s">
        <v>3547</v>
      </c>
    </row>
    <row r="1218" spans="19:19" x14ac:dyDescent="0.25">
      <c r="S1218" t="s">
        <v>3548</v>
      </c>
    </row>
    <row r="1219" spans="19:19" x14ac:dyDescent="0.25">
      <c r="S1219" t="s">
        <v>3549</v>
      </c>
    </row>
    <row r="1220" spans="19:19" x14ac:dyDescent="0.25">
      <c r="S1220" t="s">
        <v>3550</v>
      </c>
    </row>
    <row r="1221" spans="19:19" x14ac:dyDescent="0.25">
      <c r="S1221" t="s">
        <v>3551</v>
      </c>
    </row>
    <row r="1222" spans="19:19" x14ac:dyDescent="0.25">
      <c r="S1222" t="s">
        <v>3552</v>
      </c>
    </row>
    <row r="1223" spans="19:19" x14ac:dyDescent="0.25">
      <c r="S1223" t="s">
        <v>3553</v>
      </c>
    </row>
    <row r="1224" spans="19:19" x14ac:dyDescent="0.25">
      <c r="S1224" t="s">
        <v>3554</v>
      </c>
    </row>
    <row r="1225" spans="19:19" x14ac:dyDescent="0.25">
      <c r="S1225" t="s">
        <v>3555</v>
      </c>
    </row>
    <row r="1226" spans="19:19" x14ac:dyDescent="0.25">
      <c r="S1226" t="s">
        <v>3556</v>
      </c>
    </row>
    <row r="1227" spans="19:19" x14ac:dyDescent="0.25">
      <c r="S1227" t="s">
        <v>3557</v>
      </c>
    </row>
    <row r="1228" spans="19:19" x14ac:dyDescent="0.25">
      <c r="S1228" t="s">
        <v>3558</v>
      </c>
    </row>
    <row r="1229" spans="19:19" x14ac:dyDescent="0.25">
      <c r="S1229" t="s">
        <v>3559</v>
      </c>
    </row>
    <row r="1230" spans="19:19" x14ac:dyDescent="0.25">
      <c r="S1230" t="s">
        <v>3560</v>
      </c>
    </row>
    <row r="1231" spans="19:19" x14ac:dyDescent="0.25">
      <c r="S1231" t="s">
        <v>3561</v>
      </c>
    </row>
    <row r="1232" spans="19:19" x14ac:dyDescent="0.25">
      <c r="S1232" t="s">
        <v>3562</v>
      </c>
    </row>
    <row r="1233" spans="19:19" x14ac:dyDescent="0.25">
      <c r="S1233" t="s">
        <v>3563</v>
      </c>
    </row>
    <row r="1234" spans="19:19" x14ac:dyDescent="0.25">
      <c r="S1234" t="s">
        <v>3564</v>
      </c>
    </row>
    <row r="1235" spans="19:19" x14ac:dyDescent="0.25">
      <c r="S1235" t="s">
        <v>3565</v>
      </c>
    </row>
    <row r="1236" spans="19:19" x14ac:dyDescent="0.25">
      <c r="S1236" t="s">
        <v>3566</v>
      </c>
    </row>
    <row r="1237" spans="19:19" x14ac:dyDescent="0.25">
      <c r="S1237" t="s">
        <v>3567</v>
      </c>
    </row>
    <row r="1238" spans="19:19" x14ac:dyDescent="0.25">
      <c r="S1238" t="s">
        <v>3568</v>
      </c>
    </row>
    <row r="1239" spans="19:19" x14ac:dyDescent="0.25">
      <c r="S1239" t="s">
        <v>3569</v>
      </c>
    </row>
    <row r="1240" spans="19:19" x14ac:dyDescent="0.25">
      <c r="S1240" t="s">
        <v>3570</v>
      </c>
    </row>
    <row r="1241" spans="19:19" x14ac:dyDescent="0.25">
      <c r="S1241" t="s">
        <v>3571</v>
      </c>
    </row>
    <row r="1242" spans="19:19" x14ac:dyDescent="0.25">
      <c r="S1242" t="s">
        <v>3572</v>
      </c>
    </row>
    <row r="1243" spans="19:19" x14ac:dyDescent="0.25">
      <c r="S1243" t="s">
        <v>3573</v>
      </c>
    </row>
    <row r="1244" spans="19:19" x14ac:dyDescent="0.25">
      <c r="S1244" t="s">
        <v>3574</v>
      </c>
    </row>
    <row r="1245" spans="19:19" x14ac:dyDescent="0.25">
      <c r="S1245" t="s">
        <v>3575</v>
      </c>
    </row>
    <row r="1246" spans="19:19" x14ac:dyDescent="0.25">
      <c r="S1246" t="s">
        <v>3576</v>
      </c>
    </row>
    <row r="1247" spans="19:19" x14ac:dyDescent="0.25">
      <c r="S1247" t="s">
        <v>3577</v>
      </c>
    </row>
    <row r="1248" spans="19:19" x14ac:dyDescent="0.25">
      <c r="S1248" t="s">
        <v>3578</v>
      </c>
    </row>
    <row r="1249" spans="19:19" x14ac:dyDescent="0.25">
      <c r="S1249" t="s">
        <v>3579</v>
      </c>
    </row>
    <row r="1250" spans="19:19" x14ac:dyDescent="0.25">
      <c r="S1250" t="s">
        <v>3580</v>
      </c>
    </row>
    <row r="1251" spans="19:19" x14ac:dyDescent="0.25">
      <c r="S1251" t="s">
        <v>3581</v>
      </c>
    </row>
    <row r="1252" spans="19:19" x14ac:dyDescent="0.25">
      <c r="S1252" t="s">
        <v>3582</v>
      </c>
    </row>
    <row r="1253" spans="19:19" x14ac:dyDescent="0.25">
      <c r="S1253" t="s">
        <v>3583</v>
      </c>
    </row>
    <row r="1254" spans="19:19" x14ac:dyDescent="0.25">
      <c r="S1254" t="s">
        <v>3584</v>
      </c>
    </row>
    <row r="1255" spans="19:19" x14ac:dyDescent="0.25">
      <c r="S1255" t="s">
        <v>3585</v>
      </c>
    </row>
    <row r="1256" spans="19:19" x14ac:dyDescent="0.25">
      <c r="S1256" t="s">
        <v>3586</v>
      </c>
    </row>
    <row r="1257" spans="19:19" x14ac:dyDescent="0.25">
      <c r="S1257" t="s">
        <v>3587</v>
      </c>
    </row>
    <row r="1258" spans="19:19" x14ac:dyDescent="0.25">
      <c r="S1258" t="s">
        <v>3588</v>
      </c>
    </row>
    <row r="1259" spans="19:19" x14ac:dyDescent="0.25">
      <c r="S1259" t="s">
        <v>3589</v>
      </c>
    </row>
    <row r="1260" spans="19:19" x14ac:dyDescent="0.25">
      <c r="S1260" t="s">
        <v>3590</v>
      </c>
    </row>
    <row r="1261" spans="19:19" x14ac:dyDescent="0.25">
      <c r="S1261" t="s">
        <v>3591</v>
      </c>
    </row>
    <row r="1262" spans="19:19" x14ac:dyDescent="0.25">
      <c r="S1262" t="s">
        <v>3592</v>
      </c>
    </row>
    <row r="1263" spans="19:19" x14ac:dyDescent="0.25">
      <c r="S1263" t="s">
        <v>3593</v>
      </c>
    </row>
    <row r="1264" spans="19:19" x14ac:dyDescent="0.25">
      <c r="S1264" t="s">
        <v>3594</v>
      </c>
    </row>
    <row r="1265" spans="19:19" x14ac:dyDescent="0.25">
      <c r="S1265" t="s">
        <v>3595</v>
      </c>
    </row>
    <row r="1266" spans="19:19" x14ac:dyDescent="0.25">
      <c r="S1266" t="s">
        <v>3596</v>
      </c>
    </row>
    <row r="1267" spans="19:19" x14ac:dyDescent="0.25">
      <c r="S1267" t="s">
        <v>3597</v>
      </c>
    </row>
    <row r="1268" spans="19:19" x14ac:dyDescent="0.25">
      <c r="S1268" t="s">
        <v>3598</v>
      </c>
    </row>
    <row r="1269" spans="19:19" x14ac:dyDescent="0.25">
      <c r="S1269" t="s">
        <v>3599</v>
      </c>
    </row>
    <row r="1270" spans="19:19" x14ac:dyDescent="0.25">
      <c r="S1270" t="s">
        <v>3600</v>
      </c>
    </row>
    <row r="1271" spans="19:19" x14ac:dyDescent="0.25">
      <c r="S1271" t="s">
        <v>3601</v>
      </c>
    </row>
    <row r="1272" spans="19:19" x14ac:dyDescent="0.25">
      <c r="S1272" t="s">
        <v>3602</v>
      </c>
    </row>
    <row r="1273" spans="19:19" x14ac:dyDescent="0.25">
      <c r="S1273" t="s">
        <v>3603</v>
      </c>
    </row>
    <row r="1274" spans="19:19" x14ac:dyDescent="0.25">
      <c r="S1274" t="s">
        <v>3604</v>
      </c>
    </row>
    <row r="1275" spans="19:19" x14ac:dyDescent="0.25">
      <c r="S1275" t="s">
        <v>3605</v>
      </c>
    </row>
    <row r="1276" spans="19:19" x14ac:dyDescent="0.25">
      <c r="S1276" t="s">
        <v>3606</v>
      </c>
    </row>
    <row r="1277" spans="19:19" x14ac:dyDescent="0.25">
      <c r="S1277" t="s">
        <v>3607</v>
      </c>
    </row>
    <row r="1278" spans="19:19" x14ac:dyDescent="0.25">
      <c r="S1278" t="s">
        <v>3608</v>
      </c>
    </row>
    <row r="1279" spans="19:19" x14ac:dyDescent="0.25">
      <c r="S1279" t="s">
        <v>3609</v>
      </c>
    </row>
    <row r="1280" spans="19:19" x14ac:dyDescent="0.25">
      <c r="S1280" t="s">
        <v>3610</v>
      </c>
    </row>
    <row r="1281" spans="19:19" x14ac:dyDescent="0.25">
      <c r="S1281" t="s">
        <v>3611</v>
      </c>
    </row>
    <row r="1282" spans="19:19" x14ac:dyDescent="0.25">
      <c r="S1282" t="s">
        <v>3612</v>
      </c>
    </row>
    <row r="1283" spans="19:19" x14ac:dyDescent="0.25">
      <c r="S1283" t="s">
        <v>3613</v>
      </c>
    </row>
    <row r="1284" spans="19:19" x14ac:dyDescent="0.25">
      <c r="S1284" t="s">
        <v>3614</v>
      </c>
    </row>
    <row r="1285" spans="19:19" x14ac:dyDescent="0.25">
      <c r="S1285" t="s">
        <v>3615</v>
      </c>
    </row>
    <row r="1286" spans="19:19" x14ac:dyDescent="0.25">
      <c r="S1286" t="s">
        <v>3616</v>
      </c>
    </row>
    <row r="1287" spans="19:19" x14ac:dyDescent="0.25">
      <c r="S1287" t="s">
        <v>3617</v>
      </c>
    </row>
    <row r="1288" spans="19:19" x14ac:dyDescent="0.25">
      <c r="S1288" t="s">
        <v>3618</v>
      </c>
    </row>
    <row r="1289" spans="19:19" x14ac:dyDescent="0.25">
      <c r="S1289" t="s">
        <v>3619</v>
      </c>
    </row>
    <row r="1290" spans="19:19" x14ac:dyDescent="0.25">
      <c r="S1290" t="s">
        <v>3620</v>
      </c>
    </row>
    <row r="1291" spans="19:19" x14ac:dyDescent="0.25">
      <c r="S1291" t="s">
        <v>3621</v>
      </c>
    </row>
    <row r="1292" spans="19:19" x14ac:dyDescent="0.25">
      <c r="S1292" t="s">
        <v>3622</v>
      </c>
    </row>
    <row r="1293" spans="19:19" x14ac:dyDescent="0.25">
      <c r="S1293" t="s">
        <v>3623</v>
      </c>
    </row>
    <row r="1294" spans="19:19" x14ac:dyDescent="0.25">
      <c r="S1294" t="s">
        <v>3624</v>
      </c>
    </row>
    <row r="1295" spans="19:19" x14ac:dyDescent="0.25">
      <c r="S1295" t="s">
        <v>3625</v>
      </c>
    </row>
    <row r="1296" spans="19:19" x14ac:dyDescent="0.25">
      <c r="S1296" t="s">
        <v>3626</v>
      </c>
    </row>
    <row r="1297" spans="19:19" x14ac:dyDescent="0.25">
      <c r="S1297" t="s">
        <v>3627</v>
      </c>
    </row>
    <row r="1298" spans="19:19" x14ac:dyDescent="0.25">
      <c r="S1298" t="s">
        <v>3628</v>
      </c>
    </row>
    <row r="1299" spans="19:19" x14ac:dyDescent="0.25">
      <c r="S1299" t="s">
        <v>3629</v>
      </c>
    </row>
    <row r="1300" spans="19:19" x14ac:dyDescent="0.25">
      <c r="S1300" t="s">
        <v>3630</v>
      </c>
    </row>
    <row r="1301" spans="19:19" x14ac:dyDescent="0.25">
      <c r="S1301" t="s">
        <v>3631</v>
      </c>
    </row>
    <row r="1302" spans="19:19" x14ac:dyDescent="0.25">
      <c r="S1302" t="s">
        <v>3632</v>
      </c>
    </row>
    <row r="1303" spans="19:19" x14ac:dyDescent="0.25">
      <c r="S1303" t="s">
        <v>3633</v>
      </c>
    </row>
    <row r="1304" spans="19:19" x14ac:dyDescent="0.25">
      <c r="S1304" t="s">
        <v>3634</v>
      </c>
    </row>
    <row r="1305" spans="19:19" x14ac:dyDescent="0.25">
      <c r="S1305" t="s">
        <v>3635</v>
      </c>
    </row>
    <row r="1306" spans="19:19" x14ac:dyDescent="0.25">
      <c r="S1306" t="s">
        <v>3636</v>
      </c>
    </row>
    <row r="1307" spans="19:19" x14ac:dyDescent="0.25">
      <c r="S1307" t="s">
        <v>3637</v>
      </c>
    </row>
    <row r="1308" spans="19:19" x14ac:dyDescent="0.25">
      <c r="S1308" t="s">
        <v>3638</v>
      </c>
    </row>
    <row r="1309" spans="19:19" x14ac:dyDescent="0.25">
      <c r="S1309" t="s">
        <v>3639</v>
      </c>
    </row>
    <row r="1310" spans="19:19" x14ac:dyDescent="0.25">
      <c r="S1310" t="s">
        <v>3640</v>
      </c>
    </row>
    <row r="1311" spans="19:19" x14ac:dyDescent="0.25">
      <c r="S1311" t="s">
        <v>3641</v>
      </c>
    </row>
    <row r="1312" spans="19:19" x14ac:dyDescent="0.25">
      <c r="S1312" t="s">
        <v>3642</v>
      </c>
    </row>
    <row r="1313" spans="19:19" x14ac:dyDescent="0.25">
      <c r="S1313" t="s">
        <v>3643</v>
      </c>
    </row>
    <row r="1314" spans="19:19" x14ac:dyDescent="0.25">
      <c r="S1314" t="s">
        <v>3644</v>
      </c>
    </row>
    <row r="1315" spans="19:19" x14ac:dyDescent="0.25">
      <c r="S1315" t="s">
        <v>3645</v>
      </c>
    </row>
    <row r="1316" spans="19:19" x14ac:dyDescent="0.25">
      <c r="S1316" t="s">
        <v>3646</v>
      </c>
    </row>
    <row r="1317" spans="19:19" x14ac:dyDescent="0.25">
      <c r="S1317" t="s">
        <v>3647</v>
      </c>
    </row>
    <row r="1318" spans="19:19" x14ac:dyDescent="0.25">
      <c r="S1318" t="s">
        <v>3648</v>
      </c>
    </row>
    <row r="1319" spans="19:19" x14ac:dyDescent="0.25">
      <c r="S1319" t="s">
        <v>3649</v>
      </c>
    </row>
    <row r="1320" spans="19:19" x14ac:dyDescent="0.25">
      <c r="S1320" t="s">
        <v>3650</v>
      </c>
    </row>
    <row r="1321" spans="19:19" x14ac:dyDescent="0.25">
      <c r="S1321" t="s">
        <v>3651</v>
      </c>
    </row>
    <row r="1322" spans="19:19" x14ac:dyDescent="0.25">
      <c r="S1322" t="s">
        <v>3652</v>
      </c>
    </row>
    <row r="1323" spans="19:19" x14ac:dyDescent="0.25">
      <c r="S1323" t="s">
        <v>3653</v>
      </c>
    </row>
    <row r="1324" spans="19:19" x14ac:dyDescent="0.25">
      <c r="S1324" t="s">
        <v>3654</v>
      </c>
    </row>
    <row r="1325" spans="19:19" x14ac:dyDescent="0.25">
      <c r="S1325" t="s">
        <v>3655</v>
      </c>
    </row>
    <row r="1326" spans="19:19" x14ac:dyDescent="0.25">
      <c r="S1326" t="s">
        <v>3656</v>
      </c>
    </row>
    <row r="1327" spans="19:19" x14ac:dyDescent="0.25">
      <c r="S1327" t="s">
        <v>3657</v>
      </c>
    </row>
    <row r="1328" spans="19:19" x14ac:dyDescent="0.25">
      <c r="S1328" t="s">
        <v>3658</v>
      </c>
    </row>
    <row r="1329" spans="19:19" x14ac:dyDescent="0.25">
      <c r="S1329" t="s">
        <v>3659</v>
      </c>
    </row>
    <row r="1330" spans="19:19" x14ac:dyDescent="0.25">
      <c r="S1330" t="s">
        <v>3660</v>
      </c>
    </row>
    <row r="1331" spans="19:19" x14ac:dyDescent="0.25">
      <c r="S1331" t="s">
        <v>3661</v>
      </c>
    </row>
    <row r="1332" spans="19:19" x14ac:dyDescent="0.25">
      <c r="S1332" t="s">
        <v>3662</v>
      </c>
    </row>
    <row r="1333" spans="19:19" x14ac:dyDescent="0.25">
      <c r="S1333" t="s">
        <v>3663</v>
      </c>
    </row>
    <row r="1334" spans="19:19" x14ac:dyDescent="0.25">
      <c r="S1334" t="s">
        <v>3664</v>
      </c>
    </row>
    <row r="1335" spans="19:19" x14ac:dyDescent="0.25">
      <c r="S1335" t="s">
        <v>3665</v>
      </c>
    </row>
    <row r="1336" spans="19:19" x14ac:dyDescent="0.25">
      <c r="S1336" t="s">
        <v>3666</v>
      </c>
    </row>
    <row r="1337" spans="19:19" x14ac:dyDescent="0.25">
      <c r="S1337" t="s">
        <v>3667</v>
      </c>
    </row>
    <row r="1338" spans="19:19" x14ac:dyDescent="0.25">
      <c r="S1338" t="s">
        <v>3668</v>
      </c>
    </row>
    <row r="1339" spans="19:19" x14ac:dyDescent="0.25">
      <c r="S1339" t="s">
        <v>3669</v>
      </c>
    </row>
    <row r="1340" spans="19:19" x14ac:dyDescent="0.25">
      <c r="S1340" t="s">
        <v>3670</v>
      </c>
    </row>
    <row r="1341" spans="19:19" x14ac:dyDescent="0.25">
      <c r="S1341" t="s">
        <v>3671</v>
      </c>
    </row>
    <row r="1342" spans="19:19" x14ac:dyDescent="0.25">
      <c r="S1342" t="s">
        <v>3672</v>
      </c>
    </row>
    <row r="1343" spans="19:19" x14ac:dyDescent="0.25">
      <c r="S1343" t="s">
        <v>3673</v>
      </c>
    </row>
    <row r="1344" spans="19:19" x14ac:dyDescent="0.25">
      <c r="S1344" t="s">
        <v>3674</v>
      </c>
    </row>
    <row r="1345" spans="19:19" x14ac:dyDescent="0.25">
      <c r="S1345" t="s">
        <v>3675</v>
      </c>
    </row>
    <row r="1346" spans="19:19" x14ac:dyDescent="0.25">
      <c r="S1346" t="s">
        <v>3676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C000F-085B-441A-8CE6-57311B054036}">
  <dimension ref="A1:R3544"/>
  <sheetViews>
    <sheetView workbookViewId="0">
      <selection activeCell="H8" sqref="H8"/>
    </sheetView>
  </sheetViews>
  <sheetFormatPr defaultRowHeight="13.2" x14ac:dyDescent="0.25"/>
  <cols>
    <col min="1" max="1" width="18.5546875" customWidth="1"/>
    <col min="256" max="256" width="18.5546875" customWidth="1"/>
    <col min="262" max="262" width="12.5546875" customWidth="1"/>
    <col min="512" max="512" width="18.5546875" customWidth="1"/>
    <col min="518" max="518" width="12.5546875" customWidth="1"/>
    <col min="768" max="768" width="18.5546875" customWidth="1"/>
    <col min="774" max="774" width="12.5546875" customWidth="1"/>
    <col min="1024" max="1024" width="18.5546875" customWidth="1"/>
    <col min="1030" max="1030" width="12.5546875" customWidth="1"/>
    <col min="1280" max="1280" width="18.5546875" customWidth="1"/>
    <col min="1286" max="1286" width="12.5546875" customWidth="1"/>
    <col min="1536" max="1536" width="18.5546875" customWidth="1"/>
    <col min="1542" max="1542" width="12.5546875" customWidth="1"/>
    <col min="1792" max="1792" width="18.5546875" customWidth="1"/>
    <col min="1798" max="1798" width="12.5546875" customWidth="1"/>
    <col min="2048" max="2048" width="18.5546875" customWidth="1"/>
    <col min="2054" max="2054" width="12.5546875" customWidth="1"/>
    <col min="2304" max="2304" width="18.5546875" customWidth="1"/>
    <col min="2310" max="2310" width="12.5546875" customWidth="1"/>
    <col min="2560" max="2560" width="18.5546875" customWidth="1"/>
    <col min="2566" max="2566" width="12.5546875" customWidth="1"/>
    <col min="2816" max="2816" width="18.5546875" customWidth="1"/>
    <col min="2822" max="2822" width="12.5546875" customWidth="1"/>
    <col min="3072" max="3072" width="18.5546875" customWidth="1"/>
    <col min="3078" max="3078" width="12.5546875" customWidth="1"/>
    <col min="3328" max="3328" width="18.5546875" customWidth="1"/>
    <col min="3334" max="3334" width="12.5546875" customWidth="1"/>
    <col min="3584" max="3584" width="18.5546875" customWidth="1"/>
    <col min="3590" max="3590" width="12.5546875" customWidth="1"/>
    <col min="3840" max="3840" width="18.5546875" customWidth="1"/>
    <col min="3846" max="3846" width="12.5546875" customWidth="1"/>
    <col min="4096" max="4096" width="18.5546875" customWidth="1"/>
    <col min="4102" max="4102" width="12.5546875" customWidth="1"/>
    <col min="4352" max="4352" width="18.5546875" customWidth="1"/>
    <col min="4358" max="4358" width="12.5546875" customWidth="1"/>
    <col min="4608" max="4608" width="18.5546875" customWidth="1"/>
    <col min="4614" max="4614" width="12.5546875" customWidth="1"/>
    <col min="4864" max="4864" width="18.5546875" customWidth="1"/>
    <col min="4870" max="4870" width="12.5546875" customWidth="1"/>
    <col min="5120" max="5120" width="18.5546875" customWidth="1"/>
    <col min="5126" max="5126" width="12.5546875" customWidth="1"/>
    <col min="5376" max="5376" width="18.5546875" customWidth="1"/>
    <col min="5382" max="5382" width="12.5546875" customWidth="1"/>
    <col min="5632" max="5632" width="18.5546875" customWidth="1"/>
    <col min="5638" max="5638" width="12.5546875" customWidth="1"/>
    <col min="5888" max="5888" width="18.5546875" customWidth="1"/>
    <col min="5894" max="5894" width="12.5546875" customWidth="1"/>
    <col min="6144" max="6144" width="18.5546875" customWidth="1"/>
    <col min="6150" max="6150" width="12.5546875" customWidth="1"/>
    <col min="6400" max="6400" width="18.5546875" customWidth="1"/>
    <col min="6406" max="6406" width="12.5546875" customWidth="1"/>
    <col min="6656" max="6656" width="18.5546875" customWidth="1"/>
    <col min="6662" max="6662" width="12.5546875" customWidth="1"/>
    <col min="6912" max="6912" width="18.5546875" customWidth="1"/>
    <col min="6918" max="6918" width="12.5546875" customWidth="1"/>
    <col min="7168" max="7168" width="18.5546875" customWidth="1"/>
    <col min="7174" max="7174" width="12.5546875" customWidth="1"/>
    <col min="7424" max="7424" width="18.5546875" customWidth="1"/>
    <col min="7430" max="7430" width="12.5546875" customWidth="1"/>
    <col min="7680" max="7680" width="18.5546875" customWidth="1"/>
    <col min="7686" max="7686" width="12.5546875" customWidth="1"/>
    <col min="7936" max="7936" width="18.5546875" customWidth="1"/>
    <col min="7942" max="7942" width="12.5546875" customWidth="1"/>
    <col min="8192" max="8192" width="18.5546875" customWidth="1"/>
    <col min="8198" max="8198" width="12.5546875" customWidth="1"/>
    <col min="8448" max="8448" width="18.5546875" customWidth="1"/>
    <col min="8454" max="8454" width="12.5546875" customWidth="1"/>
    <col min="8704" max="8704" width="18.5546875" customWidth="1"/>
    <col min="8710" max="8710" width="12.5546875" customWidth="1"/>
    <col min="8960" max="8960" width="18.5546875" customWidth="1"/>
    <col min="8966" max="8966" width="12.5546875" customWidth="1"/>
    <col min="9216" max="9216" width="18.5546875" customWidth="1"/>
    <col min="9222" max="9222" width="12.5546875" customWidth="1"/>
    <col min="9472" max="9472" width="18.5546875" customWidth="1"/>
    <col min="9478" max="9478" width="12.5546875" customWidth="1"/>
    <col min="9728" max="9728" width="18.5546875" customWidth="1"/>
    <col min="9734" max="9734" width="12.5546875" customWidth="1"/>
    <col min="9984" max="9984" width="18.5546875" customWidth="1"/>
    <col min="9990" max="9990" width="12.5546875" customWidth="1"/>
    <col min="10240" max="10240" width="18.5546875" customWidth="1"/>
    <col min="10246" max="10246" width="12.5546875" customWidth="1"/>
    <col min="10496" max="10496" width="18.5546875" customWidth="1"/>
    <col min="10502" max="10502" width="12.5546875" customWidth="1"/>
    <col min="10752" max="10752" width="18.5546875" customWidth="1"/>
    <col min="10758" max="10758" width="12.5546875" customWidth="1"/>
    <col min="11008" max="11008" width="18.5546875" customWidth="1"/>
    <col min="11014" max="11014" width="12.5546875" customWidth="1"/>
    <col min="11264" max="11264" width="18.5546875" customWidth="1"/>
    <col min="11270" max="11270" width="12.5546875" customWidth="1"/>
    <col min="11520" max="11520" width="18.5546875" customWidth="1"/>
    <col min="11526" max="11526" width="12.5546875" customWidth="1"/>
    <col min="11776" max="11776" width="18.5546875" customWidth="1"/>
    <col min="11782" max="11782" width="12.5546875" customWidth="1"/>
    <col min="12032" max="12032" width="18.5546875" customWidth="1"/>
    <col min="12038" max="12038" width="12.5546875" customWidth="1"/>
    <col min="12288" max="12288" width="18.5546875" customWidth="1"/>
    <col min="12294" max="12294" width="12.5546875" customWidth="1"/>
    <col min="12544" max="12544" width="18.5546875" customWidth="1"/>
    <col min="12550" max="12550" width="12.5546875" customWidth="1"/>
    <col min="12800" max="12800" width="18.5546875" customWidth="1"/>
    <col min="12806" max="12806" width="12.5546875" customWidth="1"/>
    <col min="13056" max="13056" width="18.5546875" customWidth="1"/>
    <col min="13062" max="13062" width="12.5546875" customWidth="1"/>
    <col min="13312" max="13312" width="18.5546875" customWidth="1"/>
    <col min="13318" max="13318" width="12.5546875" customWidth="1"/>
    <col min="13568" max="13568" width="18.5546875" customWidth="1"/>
    <col min="13574" max="13574" width="12.5546875" customWidth="1"/>
    <col min="13824" max="13824" width="18.5546875" customWidth="1"/>
    <col min="13830" max="13830" width="12.5546875" customWidth="1"/>
    <col min="14080" max="14080" width="18.5546875" customWidth="1"/>
    <col min="14086" max="14086" width="12.5546875" customWidth="1"/>
    <col min="14336" max="14336" width="18.5546875" customWidth="1"/>
    <col min="14342" max="14342" width="12.5546875" customWidth="1"/>
    <col min="14592" max="14592" width="18.5546875" customWidth="1"/>
    <col min="14598" max="14598" width="12.5546875" customWidth="1"/>
    <col min="14848" max="14848" width="18.5546875" customWidth="1"/>
    <col min="14854" max="14854" width="12.5546875" customWidth="1"/>
    <col min="15104" max="15104" width="18.5546875" customWidth="1"/>
    <col min="15110" max="15110" width="12.5546875" customWidth="1"/>
    <col min="15360" max="15360" width="18.5546875" customWidth="1"/>
    <col min="15366" max="15366" width="12.5546875" customWidth="1"/>
    <col min="15616" max="15616" width="18.5546875" customWidth="1"/>
    <col min="15622" max="15622" width="12.5546875" customWidth="1"/>
    <col min="15872" max="15872" width="18.5546875" customWidth="1"/>
    <col min="15878" max="15878" width="12.5546875" customWidth="1"/>
    <col min="16128" max="16128" width="18.5546875" customWidth="1"/>
    <col min="16134" max="16134" width="12.5546875" customWidth="1"/>
  </cols>
  <sheetData>
    <row r="1" spans="1:18" ht="14.4" x14ac:dyDescent="0.3">
      <c r="A1" s="885" t="s">
        <v>3866</v>
      </c>
      <c r="B1" s="886"/>
    </row>
    <row r="2" spans="1:18" x14ac:dyDescent="0.25">
      <c r="A2" t="s">
        <v>3860</v>
      </c>
      <c r="B2" s="887">
        <v>143174</v>
      </c>
    </row>
    <row r="3" spans="1:18" x14ac:dyDescent="0.25">
      <c r="A3" t="s">
        <v>3861</v>
      </c>
      <c r="B3" s="886"/>
    </row>
    <row r="4" spans="1:18" x14ac:dyDescent="0.25">
      <c r="P4" s="58" t="s">
        <v>3867</v>
      </c>
    </row>
    <row r="5" spans="1:18" x14ac:dyDescent="0.25">
      <c r="A5" t="s">
        <v>3859</v>
      </c>
      <c r="C5" t="s">
        <v>3862</v>
      </c>
      <c r="D5" t="s">
        <v>3865</v>
      </c>
      <c r="E5" t="s">
        <v>3863</v>
      </c>
      <c r="F5" t="s">
        <v>3864</v>
      </c>
      <c r="P5" t="s">
        <v>21</v>
      </c>
      <c r="Q5" t="s">
        <v>22</v>
      </c>
      <c r="R5" t="s">
        <v>13</v>
      </c>
    </row>
    <row r="6" spans="1:18" x14ac:dyDescent="0.25">
      <c r="A6" s="42">
        <v>40061.375</v>
      </c>
      <c r="C6">
        <v>0</v>
      </c>
      <c r="D6">
        <v>6.8579999999999997</v>
      </c>
      <c r="E6">
        <v>8.7959999999999994</v>
      </c>
      <c r="F6">
        <v>0.67</v>
      </c>
      <c r="P6" s="3">
        <v>39924</v>
      </c>
      <c r="Q6" s="4">
        <v>0.6875</v>
      </c>
      <c r="R6">
        <v>1.59</v>
      </c>
    </row>
    <row r="7" spans="1:18" x14ac:dyDescent="0.25">
      <c r="A7" s="42">
        <v>40061.395833333336</v>
      </c>
      <c r="C7">
        <v>30</v>
      </c>
      <c r="D7">
        <v>3.77</v>
      </c>
      <c r="E7">
        <v>9.1820000000000004</v>
      </c>
      <c r="F7">
        <v>0.41199999999999998</v>
      </c>
      <c r="H7" s="888" t="s">
        <v>3868</v>
      </c>
      <c r="P7" s="3">
        <v>39925</v>
      </c>
      <c r="Q7" s="4">
        <v>0.41805555555555557</v>
      </c>
      <c r="R7">
        <v>1.84</v>
      </c>
    </row>
    <row r="8" spans="1:18" x14ac:dyDescent="0.25">
      <c r="A8" s="42">
        <v>40061.416666666664</v>
      </c>
      <c r="C8">
        <v>60</v>
      </c>
      <c r="D8">
        <v>0.76100000000000001</v>
      </c>
      <c r="E8">
        <v>9.5730000000000004</v>
      </c>
      <c r="F8">
        <v>0.161</v>
      </c>
      <c r="P8" s="3">
        <v>39939</v>
      </c>
      <c r="Q8" s="4">
        <v>0.84722222222222221</v>
      </c>
      <c r="R8">
        <v>1.45</v>
      </c>
    </row>
    <row r="9" spans="1:18" x14ac:dyDescent="0.25">
      <c r="A9" s="42">
        <v>40061.4375</v>
      </c>
      <c r="C9">
        <v>90</v>
      </c>
      <c r="D9">
        <v>-0.25900000000000001</v>
      </c>
      <c r="E9">
        <v>9.8879999999999999</v>
      </c>
      <c r="F9">
        <v>7.5999999999999998E-2</v>
      </c>
      <c r="P9" s="3">
        <v>39945</v>
      </c>
      <c r="Q9" s="4">
        <v>0.65625</v>
      </c>
      <c r="R9">
        <v>1.61</v>
      </c>
    </row>
    <row r="10" spans="1:18" x14ac:dyDescent="0.25">
      <c r="A10" s="42">
        <v>40061.458333333336</v>
      </c>
      <c r="C10">
        <v>120</v>
      </c>
      <c r="D10">
        <v>1.28</v>
      </c>
      <c r="E10">
        <v>9.9649999999999999</v>
      </c>
      <c r="F10">
        <v>0.20499999999999999</v>
      </c>
      <c r="P10" s="3">
        <v>39947</v>
      </c>
      <c r="Q10" s="4">
        <v>0.70277777777777783</v>
      </c>
      <c r="R10">
        <v>1.48</v>
      </c>
    </row>
    <row r="11" spans="1:18" x14ac:dyDescent="0.25">
      <c r="A11" s="42">
        <v>40061.479166666664</v>
      </c>
      <c r="C11">
        <v>150</v>
      </c>
      <c r="D11">
        <v>2.1259999999999999</v>
      </c>
      <c r="E11">
        <v>9.9169999999999998</v>
      </c>
      <c r="F11">
        <v>0.27500000000000002</v>
      </c>
      <c r="P11" s="3">
        <v>39948</v>
      </c>
      <c r="Q11" s="4">
        <v>0.46666666666666662</v>
      </c>
      <c r="R11">
        <v>1.48</v>
      </c>
    </row>
    <row r="12" spans="1:18" x14ac:dyDescent="0.25">
      <c r="A12" s="42">
        <v>40061.5</v>
      </c>
      <c r="C12">
        <v>180</v>
      </c>
      <c r="D12">
        <v>1.022</v>
      </c>
      <c r="E12">
        <v>10.032999999999999</v>
      </c>
      <c r="F12">
        <v>0.183</v>
      </c>
      <c r="P12" s="3">
        <v>39951</v>
      </c>
      <c r="Q12" s="4">
        <v>0.37152777777777773</v>
      </c>
      <c r="R12">
        <v>3.5</v>
      </c>
    </row>
    <row r="13" spans="1:18" x14ac:dyDescent="0.25">
      <c r="A13" s="42">
        <v>40061.520833333336</v>
      </c>
      <c r="C13">
        <v>210</v>
      </c>
      <c r="D13">
        <v>1.9E-2</v>
      </c>
      <c r="E13">
        <v>10.175000000000001</v>
      </c>
      <c r="F13">
        <v>9.9000000000000005E-2</v>
      </c>
      <c r="P13" s="3">
        <v>39952</v>
      </c>
      <c r="Q13" s="4">
        <v>0.67013888888888884</v>
      </c>
      <c r="R13">
        <v>3.5</v>
      </c>
    </row>
    <row r="14" spans="1:18" x14ac:dyDescent="0.25">
      <c r="A14" s="42">
        <v>40061.541666666664</v>
      </c>
      <c r="C14">
        <v>240</v>
      </c>
      <c r="D14">
        <v>-0.23100000000000001</v>
      </c>
      <c r="E14">
        <v>10.318</v>
      </c>
      <c r="F14">
        <v>7.9000000000000001E-2</v>
      </c>
      <c r="P14" s="3">
        <v>39953</v>
      </c>
      <c r="Q14" s="4">
        <v>0.43541666666666662</v>
      </c>
      <c r="R14" s="54">
        <v>3.53</v>
      </c>
    </row>
    <row r="15" spans="1:18" x14ac:dyDescent="0.25">
      <c r="A15" s="42">
        <v>40061.5625</v>
      </c>
      <c r="C15">
        <v>270</v>
      </c>
      <c r="D15">
        <v>-0.55000000000000004</v>
      </c>
      <c r="E15">
        <v>10.538</v>
      </c>
      <c r="F15">
        <v>5.1999999999999998E-2</v>
      </c>
      <c r="P15" s="3">
        <v>39958</v>
      </c>
      <c r="Q15" s="4">
        <v>0.58472222222222225</v>
      </c>
      <c r="R15">
        <v>3.4</v>
      </c>
    </row>
    <row r="16" spans="1:18" x14ac:dyDescent="0.25">
      <c r="A16" s="42">
        <v>40061.583333333336</v>
      </c>
      <c r="C16">
        <v>300</v>
      </c>
      <c r="D16">
        <v>-2.0910000000000002</v>
      </c>
      <c r="E16">
        <v>10.874000000000001</v>
      </c>
      <c r="F16">
        <v>-7.5999999999999998E-2</v>
      </c>
      <c r="P16" s="3">
        <v>39958</v>
      </c>
      <c r="Q16" s="4">
        <v>0.7715277777777777</v>
      </c>
      <c r="R16">
        <v>3.5</v>
      </c>
    </row>
    <row r="17" spans="1:18" x14ac:dyDescent="0.25">
      <c r="A17" s="42">
        <v>40061.604166666664</v>
      </c>
      <c r="C17">
        <v>330</v>
      </c>
      <c r="D17">
        <v>-3.4289999999999998</v>
      </c>
      <c r="E17">
        <v>11.26</v>
      </c>
      <c r="F17">
        <v>-0.188</v>
      </c>
      <c r="P17" s="3">
        <v>39959</v>
      </c>
      <c r="Q17" s="4">
        <v>0.53749999999999998</v>
      </c>
      <c r="R17">
        <v>3.4</v>
      </c>
    </row>
    <row r="18" spans="1:18" x14ac:dyDescent="0.25">
      <c r="A18" s="42">
        <v>40061.625</v>
      </c>
      <c r="C18">
        <v>360</v>
      </c>
      <c r="D18">
        <v>-4.68</v>
      </c>
      <c r="E18">
        <v>11.599</v>
      </c>
      <c r="F18">
        <v>-0.29199999999999998</v>
      </c>
      <c r="P18" s="3">
        <v>39962</v>
      </c>
      <c r="Q18" s="4">
        <v>0.3611111111111111</v>
      </c>
      <c r="R18">
        <v>3.58</v>
      </c>
    </row>
    <row r="19" spans="1:18" x14ac:dyDescent="0.25">
      <c r="A19" s="42">
        <v>40061.645833333336</v>
      </c>
      <c r="C19">
        <v>390</v>
      </c>
      <c r="D19">
        <v>-7.5380000000000003</v>
      </c>
      <c r="E19">
        <v>12.079000000000001</v>
      </c>
      <c r="F19">
        <v>-0.53100000000000003</v>
      </c>
      <c r="P19" s="3">
        <v>39963</v>
      </c>
      <c r="Q19" s="4">
        <v>0.45833333333333331</v>
      </c>
      <c r="R19" s="54">
        <v>3.61</v>
      </c>
    </row>
    <row r="20" spans="1:18" x14ac:dyDescent="0.25">
      <c r="A20" s="42">
        <v>40061.666666666664</v>
      </c>
      <c r="C20">
        <v>420</v>
      </c>
      <c r="D20">
        <v>-7.1630000000000003</v>
      </c>
      <c r="E20">
        <v>12.108000000000001</v>
      </c>
      <c r="F20">
        <v>-0.5</v>
      </c>
      <c r="P20" s="3">
        <v>39966</v>
      </c>
      <c r="Q20" s="4">
        <v>0.64861111111111114</v>
      </c>
      <c r="R20" s="54">
        <v>3.51</v>
      </c>
    </row>
    <row r="21" spans="1:18" x14ac:dyDescent="0.25">
      <c r="A21" s="42">
        <v>40061.6875</v>
      </c>
      <c r="C21">
        <v>450</v>
      </c>
      <c r="D21">
        <v>-12.17</v>
      </c>
      <c r="E21">
        <v>12.304</v>
      </c>
      <c r="F21">
        <v>-0.91700000000000004</v>
      </c>
      <c r="P21" s="3">
        <v>39967</v>
      </c>
      <c r="Q21" s="4">
        <v>0.3923611111111111</v>
      </c>
      <c r="R21" s="54">
        <v>3.42</v>
      </c>
    </row>
    <row r="22" spans="1:18" x14ac:dyDescent="0.25">
      <c r="A22" s="42">
        <v>40061.708333333336</v>
      </c>
      <c r="C22">
        <v>480</v>
      </c>
      <c r="D22">
        <v>-7.359</v>
      </c>
      <c r="E22">
        <v>12.18</v>
      </c>
      <c r="F22">
        <v>-0.51600000000000001</v>
      </c>
      <c r="P22" s="3">
        <v>39968</v>
      </c>
      <c r="Q22" s="4">
        <v>0.38541666666666669</v>
      </c>
      <c r="R22" s="54">
        <v>3.45</v>
      </c>
    </row>
    <row r="23" spans="1:18" x14ac:dyDescent="0.25">
      <c r="A23" s="42">
        <v>40061.729166666664</v>
      </c>
      <c r="C23">
        <v>510</v>
      </c>
      <c r="D23">
        <v>-2.8420000000000001</v>
      </c>
      <c r="E23">
        <v>12.315</v>
      </c>
      <c r="F23">
        <v>-0.13900000000000001</v>
      </c>
      <c r="P23" s="13">
        <v>39979</v>
      </c>
      <c r="Q23" s="4">
        <v>0.60416666666666663</v>
      </c>
      <c r="R23" s="107">
        <v>2.52</v>
      </c>
    </row>
    <row r="24" spans="1:18" x14ac:dyDescent="0.25">
      <c r="A24" s="42">
        <v>40061.75</v>
      </c>
      <c r="C24">
        <v>540</v>
      </c>
      <c r="D24">
        <v>-0.75800000000000001</v>
      </c>
      <c r="E24">
        <v>12.315</v>
      </c>
      <c r="F24">
        <v>3.5000000000000003E-2</v>
      </c>
      <c r="P24" s="3">
        <v>39979</v>
      </c>
      <c r="Q24" s="4">
        <v>0.79166666666666663</v>
      </c>
      <c r="R24" s="107">
        <v>2.54</v>
      </c>
    </row>
    <row r="25" spans="1:18" x14ac:dyDescent="0.25">
      <c r="A25" s="42">
        <v>40061.770833333336</v>
      </c>
      <c r="C25">
        <v>570</v>
      </c>
      <c r="D25">
        <v>0.80200000000000005</v>
      </c>
      <c r="E25">
        <v>12.259</v>
      </c>
      <c r="F25">
        <v>0.16500000000000001</v>
      </c>
      <c r="P25" s="3">
        <v>39980</v>
      </c>
      <c r="Q25" s="4">
        <v>0.35416666666666669</v>
      </c>
      <c r="R25" s="107">
        <v>2.5499999999999998</v>
      </c>
    </row>
    <row r="26" spans="1:18" x14ac:dyDescent="0.25">
      <c r="A26" s="42">
        <v>40061.791666666664</v>
      </c>
      <c r="C26">
        <v>600</v>
      </c>
      <c r="D26">
        <v>2.7149999999999999</v>
      </c>
      <c r="E26">
        <v>12.218</v>
      </c>
      <c r="F26">
        <v>0.32400000000000001</v>
      </c>
      <c r="P26" s="3">
        <v>39980</v>
      </c>
      <c r="Q26" s="4">
        <v>0.89583333333333337</v>
      </c>
      <c r="R26" s="107">
        <v>2.7</v>
      </c>
    </row>
    <row r="27" spans="1:18" x14ac:dyDescent="0.25">
      <c r="A27" s="42">
        <v>40061.8125</v>
      </c>
      <c r="C27">
        <v>630</v>
      </c>
      <c r="D27">
        <v>4.5650000000000004</v>
      </c>
      <c r="E27">
        <v>12.162000000000001</v>
      </c>
      <c r="F27">
        <v>0.47899999999999998</v>
      </c>
      <c r="P27" s="3">
        <v>39981</v>
      </c>
      <c r="Q27" s="4">
        <v>0.35416666666666669</v>
      </c>
      <c r="R27" s="107">
        <v>2.6</v>
      </c>
    </row>
    <row r="28" spans="1:18" x14ac:dyDescent="0.25">
      <c r="A28" s="42">
        <v>40061.833333333336</v>
      </c>
      <c r="C28">
        <v>660</v>
      </c>
      <c r="D28">
        <v>5.1710000000000003</v>
      </c>
      <c r="E28">
        <v>12.063000000000001</v>
      </c>
      <c r="F28">
        <v>0.52900000000000003</v>
      </c>
      <c r="P28" s="3">
        <v>39986</v>
      </c>
      <c r="Q28" s="4">
        <v>0.72777777777777775</v>
      </c>
      <c r="R28" s="107">
        <v>2.2000000000000002</v>
      </c>
    </row>
    <row r="29" spans="1:18" x14ac:dyDescent="0.25">
      <c r="A29" s="42">
        <v>40061.854166666664</v>
      </c>
      <c r="C29">
        <v>690</v>
      </c>
      <c r="D29">
        <v>4.8339999999999996</v>
      </c>
      <c r="E29">
        <v>11.956</v>
      </c>
      <c r="F29">
        <v>0.501</v>
      </c>
      <c r="P29" s="3">
        <v>39987</v>
      </c>
      <c r="Q29" s="4">
        <v>0.39583333333333331</v>
      </c>
      <c r="R29" s="107">
        <v>2.12</v>
      </c>
    </row>
    <row r="30" spans="1:18" x14ac:dyDescent="0.25">
      <c r="A30" s="42">
        <v>40061.875</v>
      </c>
      <c r="C30">
        <v>720</v>
      </c>
      <c r="D30">
        <v>7.82</v>
      </c>
      <c r="E30">
        <v>11.805</v>
      </c>
      <c r="F30">
        <v>0.75</v>
      </c>
      <c r="P30" s="3">
        <v>39988</v>
      </c>
      <c r="Q30" s="4">
        <v>0.33333333333333331</v>
      </c>
      <c r="R30" s="107">
        <v>2.0299999999999998</v>
      </c>
    </row>
    <row r="31" spans="1:18" x14ac:dyDescent="0.25">
      <c r="A31" s="42">
        <v>40061.895833333336</v>
      </c>
      <c r="C31">
        <v>750</v>
      </c>
      <c r="D31">
        <v>9.9339999999999993</v>
      </c>
      <c r="E31">
        <v>11.657</v>
      </c>
      <c r="F31">
        <v>0.92700000000000005</v>
      </c>
      <c r="P31" s="3">
        <v>39989</v>
      </c>
      <c r="Q31" s="4">
        <v>0.375</v>
      </c>
      <c r="R31" s="107">
        <v>2.0299999999999998</v>
      </c>
    </row>
    <row r="32" spans="1:18" x14ac:dyDescent="0.25">
      <c r="A32" s="42">
        <v>40061.916666666664</v>
      </c>
      <c r="C32">
        <v>780</v>
      </c>
      <c r="D32">
        <v>11.032999999999999</v>
      </c>
      <c r="E32">
        <v>11.512</v>
      </c>
      <c r="F32">
        <v>1.018</v>
      </c>
      <c r="P32" s="3">
        <v>39990</v>
      </c>
      <c r="Q32" s="4">
        <v>0.42291666666666666</v>
      </c>
      <c r="R32" s="107">
        <v>2.0699999999999998</v>
      </c>
    </row>
    <row r="33" spans="1:18" x14ac:dyDescent="0.25">
      <c r="A33" s="42">
        <v>40061.9375</v>
      </c>
      <c r="C33">
        <v>810</v>
      </c>
      <c r="D33">
        <v>11.507</v>
      </c>
      <c r="E33">
        <v>11.358000000000001</v>
      </c>
      <c r="F33">
        <v>1.0580000000000001</v>
      </c>
      <c r="P33" s="3">
        <v>39991</v>
      </c>
      <c r="Q33" s="4">
        <v>0.52083333333333337</v>
      </c>
      <c r="R33" s="107">
        <v>1.97</v>
      </c>
    </row>
    <row r="34" spans="1:18" x14ac:dyDescent="0.25">
      <c r="A34" s="42">
        <v>40061.958333333336</v>
      </c>
      <c r="C34">
        <v>840</v>
      </c>
      <c r="D34">
        <v>11.343</v>
      </c>
      <c r="E34">
        <v>11.238</v>
      </c>
      <c r="F34">
        <v>1.044</v>
      </c>
      <c r="P34" s="3">
        <v>39993</v>
      </c>
      <c r="Q34" s="4">
        <v>0.70833333333333337</v>
      </c>
      <c r="R34" s="107">
        <v>1.78</v>
      </c>
    </row>
    <row r="35" spans="1:18" x14ac:dyDescent="0.25">
      <c r="A35" s="42">
        <v>40061.979166666664</v>
      </c>
      <c r="C35">
        <v>870</v>
      </c>
      <c r="D35">
        <v>11.169</v>
      </c>
      <c r="E35">
        <v>11.11</v>
      </c>
      <c r="F35">
        <v>1.03</v>
      </c>
      <c r="P35" s="3">
        <v>39994</v>
      </c>
      <c r="Q35" s="4">
        <v>0.33333333333333331</v>
      </c>
      <c r="R35" s="107">
        <v>1.79</v>
      </c>
    </row>
    <row r="36" spans="1:18" x14ac:dyDescent="0.25">
      <c r="A36" s="42">
        <v>40062</v>
      </c>
      <c r="C36">
        <v>900</v>
      </c>
      <c r="D36">
        <v>11.09</v>
      </c>
      <c r="E36">
        <v>10.997</v>
      </c>
      <c r="F36">
        <v>1.0229999999999999</v>
      </c>
      <c r="P36" s="3">
        <v>39995</v>
      </c>
      <c r="Q36" s="4">
        <v>0.33333333333333331</v>
      </c>
      <c r="R36" s="107">
        <v>1.98</v>
      </c>
    </row>
    <row r="37" spans="1:18" x14ac:dyDescent="0.25">
      <c r="A37" s="42">
        <v>40062.020833333336</v>
      </c>
      <c r="C37">
        <v>930</v>
      </c>
      <c r="D37">
        <v>10.923</v>
      </c>
      <c r="E37">
        <v>10.891999999999999</v>
      </c>
      <c r="F37">
        <v>1.0089999999999999</v>
      </c>
      <c r="P37" s="3">
        <v>39995</v>
      </c>
      <c r="Q37" s="4">
        <v>0.42569444444444443</v>
      </c>
      <c r="R37" s="107">
        <v>1.99</v>
      </c>
    </row>
    <row r="38" spans="1:18" x14ac:dyDescent="0.25">
      <c r="A38" s="42">
        <v>40062.041666666664</v>
      </c>
      <c r="C38">
        <v>960</v>
      </c>
      <c r="D38">
        <v>11.247999999999999</v>
      </c>
      <c r="E38">
        <v>10.747</v>
      </c>
      <c r="F38">
        <v>1.036</v>
      </c>
      <c r="P38" s="3">
        <v>40002</v>
      </c>
      <c r="Q38" s="4">
        <v>0.80763888888888891</v>
      </c>
      <c r="R38" s="107">
        <v>1.78</v>
      </c>
    </row>
    <row r="39" spans="1:18" x14ac:dyDescent="0.25">
      <c r="A39" s="42">
        <v>40062.0625</v>
      </c>
      <c r="C39">
        <v>990</v>
      </c>
      <c r="D39">
        <v>11.584</v>
      </c>
      <c r="E39">
        <v>10.606</v>
      </c>
      <c r="F39">
        <v>1.0640000000000001</v>
      </c>
      <c r="P39" s="3">
        <v>40003</v>
      </c>
      <c r="Q39" s="4">
        <v>0.36805555555555558</v>
      </c>
      <c r="R39" s="107">
        <v>1.8</v>
      </c>
    </row>
    <row r="40" spans="1:18" x14ac:dyDescent="0.25">
      <c r="A40" s="42">
        <v>40062.083333333336</v>
      </c>
      <c r="C40">
        <v>1020</v>
      </c>
      <c r="D40">
        <v>11.8</v>
      </c>
      <c r="E40">
        <v>10.464</v>
      </c>
      <c r="F40">
        <v>1.0820000000000001</v>
      </c>
      <c r="P40" s="3">
        <v>40003</v>
      </c>
      <c r="Q40" s="4">
        <v>0.7729166666666667</v>
      </c>
      <c r="R40" s="107">
        <v>1.55</v>
      </c>
    </row>
    <row r="41" spans="1:18" x14ac:dyDescent="0.25">
      <c r="A41" s="42">
        <v>40062.104166666664</v>
      </c>
      <c r="C41">
        <v>1050</v>
      </c>
      <c r="D41">
        <v>11.909000000000001</v>
      </c>
      <c r="E41">
        <v>10.336</v>
      </c>
      <c r="F41">
        <v>1.091</v>
      </c>
      <c r="P41" s="3">
        <v>40004</v>
      </c>
      <c r="Q41" s="4">
        <v>0.40625</v>
      </c>
      <c r="R41" s="107">
        <v>1.55</v>
      </c>
    </row>
    <row r="42" spans="1:18" x14ac:dyDescent="0.25">
      <c r="A42" s="42">
        <v>40062.125</v>
      </c>
      <c r="C42">
        <v>1080</v>
      </c>
      <c r="D42">
        <v>11.879</v>
      </c>
      <c r="E42">
        <v>10.215</v>
      </c>
      <c r="F42">
        <v>1.089</v>
      </c>
      <c r="P42" s="3">
        <v>40004</v>
      </c>
      <c r="Q42" s="4">
        <v>0.61527777777777781</v>
      </c>
      <c r="R42" s="107">
        <v>1.55</v>
      </c>
    </row>
    <row r="43" spans="1:18" x14ac:dyDescent="0.25">
      <c r="A43" s="42">
        <v>40062.145833333336</v>
      </c>
      <c r="C43">
        <v>1110</v>
      </c>
      <c r="D43">
        <v>11.872</v>
      </c>
      <c r="E43">
        <v>10.103999999999999</v>
      </c>
      <c r="F43">
        <v>1.0880000000000001</v>
      </c>
      <c r="P43" s="3">
        <v>40007</v>
      </c>
      <c r="Q43" s="4">
        <v>0.79791666666666661</v>
      </c>
      <c r="R43" s="107">
        <v>1.4</v>
      </c>
    </row>
    <row r="44" spans="1:18" x14ac:dyDescent="0.25">
      <c r="A44" s="42">
        <v>40062.166666666664</v>
      </c>
      <c r="C44">
        <v>1140</v>
      </c>
      <c r="D44">
        <v>12.073</v>
      </c>
      <c r="E44">
        <v>9.9760000000000009</v>
      </c>
      <c r="F44">
        <v>1.105</v>
      </c>
      <c r="P44" s="3">
        <v>40008</v>
      </c>
      <c r="Q44" s="4">
        <v>0.38541666666666669</v>
      </c>
      <c r="R44" s="107">
        <v>1.4</v>
      </c>
    </row>
    <row r="45" spans="1:18" x14ac:dyDescent="0.25">
      <c r="A45" s="42">
        <v>40062.1875</v>
      </c>
      <c r="C45">
        <v>1170</v>
      </c>
      <c r="D45">
        <v>12.186999999999999</v>
      </c>
      <c r="E45">
        <v>9.8550000000000004</v>
      </c>
      <c r="F45">
        <v>1.1140000000000001</v>
      </c>
      <c r="P45" s="3">
        <v>40009</v>
      </c>
      <c r="Q45" s="4">
        <v>0.42708333333333331</v>
      </c>
      <c r="R45" s="107">
        <v>1.3</v>
      </c>
    </row>
    <row r="46" spans="1:18" x14ac:dyDescent="0.25">
      <c r="A46" s="42">
        <v>40062.208333333336</v>
      </c>
      <c r="C46">
        <v>1200</v>
      </c>
      <c r="D46">
        <v>12.021000000000001</v>
      </c>
      <c r="E46">
        <v>9.7430000000000003</v>
      </c>
      <c r="F46">
        <v>1.101</v>
      </c>
      <c r="P46" s="3">
        <v>40011</v>
      </c>
      <c r="Q46" s="4">
        <v>0.72916666666666663</v>
      </c>
      <c r="R46" s="107">
        <v>1.2</v>
      </c>
    </row>
    <row r="47" spans="1:18" x14ac:dyDescent="0.25">
      <c r="A47" s="42">
        <v>40062.229166666664</v>
      </c>
      <c r="C47">
        <v>1230</v>
      </c>
      <c r="D47">
        <v>11.935</v>
      </c>
      <c r="E47">
        <v>9.6259999999999994</v>
      </c>
      <c r="F47">
        <v>1.0940000000000001</v>
      </c>
      <c r="P47" s="3">
        <v>40012</v>
      </c>
      <c r="Q47" s="4">
        <v>0.44027777777777777</v>
      </c>
      <c r="R47" s="107">
        <v>1.22</v>
      </c>
    </row>
    <row r="48" spans="1:18" x14ac:dyDescent="0.25">
      <c r="A48" s="42">
        <v>40062.25</v>
      </c>
      <c r="C48">
        <v>1260</v>
      </c>
      <c r="D48">
        <v>12.19</v>
      </c>
      <c r="E48">
        <v>9.4870000000000001</v>
      </c>
      <c r="F48">
        <v>1.115</v>
      </c>
      <c r="P48" s="3">
        <v>40013</v>
      </c>
      <c r="Q48" s="4">
        <v>0.33333333333333331</v>
      </c>
      <c r="R48" s="107">
        <v>1.2250000000000001</v>
      </c>
    </row>
    <row r="49" spans="1:18" x14ac:dyDescent="0.25">
      <c r="A49" s="42">
        <v>40062.270833333336</v>
      </c>
      <c r="C49">
        <v>1290</v>
      </c>
      <c r="D49">
        <v>12.24</v>
      </c>
      <c r="E49">
        <v>9.3640000000000008</v>
      </c>
      <c r="F49">
        <v>1.119</v>
      </c>
      <c r="P49" s="3">
        <v>40015</v>
      </c>
      <c r="Q49" s="4">
        <v>0.59861111111111109</v>
      </c>
      <c r="R49" s="107">
        <v>1.1100000000000001</v>
      </c>
    </row>
    <row r="50" spans="1:18" x14ac:dyDescent="0.25">
      <c r="A50" s="42">
        <v>40062.291666666664</v>
      </c>
      <c r="C50">
        <v>1320</v>
      </c>
      <c r="D50">
        <v>12.275</v>
      </c>
      <c r="E50">
        <v>9.2439999999999998</v>
      </c>
      <c r="F50">
        <v>1.1220000000000001</v>
      </c>
      <c r="P50" s="3">
        <v>40016</v>
      </c>
      <c r="Q50" s="4">
        <v>0.46736111111111112</v>
      </c>
      <c r="R50" s="107">
        <v>1.1000000000000001</v>
      </c>
    </row>
    <row r="51" spans="1:18" x14ac:dyDescent="0.25">
      <c r="A51" s="42">
        <v>40062.3125</v>
      </c>
      <c r="C51">
        <v>1350</v>
      </c>
      <c r="D51">
        <v>11.964</v>
      </c>
      <c r="E51">
        <v>9.1430000000000007</v>
      </c>
      <c r="F51">
        <v>1.0960000000000001</v>
      </c>
      <c r="P51" s="3">
        <v>40017</v>
      </c>
      <c r="Q51" s="4">
        <v>0.41319444444444442</v>
      </c>
      <c r="R51" s="107">
        <v>1.08</v>
      </c>
    </row>
    <row r="52" spans="1:18" x14ac:dyDescent="0.25">
      <c r="A52" s="42">
        <v>40062.333333333336</v>
      </c>
      <c r="C52">
        <v>1380</v>
      </c>
      <c r="D52">
        <v>11.323</v>
      </c>
      <c r="E52">
        <v>9.0619999999999994</v>
      </c>
      <c r="F52">
        <v>1.042</v>
      </c>
      <c r="P52" s="3">
        <v>40019</v>
      </c>
      <c r="Q52" s="4">
        <v>0.5</v>
      </c>
      <c r="R52" s="107">
        <v>1.02</v>
      </c>
    </row>
    <row r="53" spans="1:18" x14ac:dyDescent="0.25">
      <c r="A53" s="42">
        <v>40062.354166666664</v>
      </c>
      <c r="C53">
        <v>1410</v>
      </c>
      <c r="D53">
        <v>9.4009999999999998</v>
      </c>
      <c r="E53">
        <v>9.0640000000000001</v>
      </c>
      <c r="F53">
        <v>0.88200000000000001</v>
      </c>
      <c r="P53" s="3">
        <v>40020</v>
      </c>
      <c r="Q53" s="4">
        <v>0.54166666666666663</v>
      </c>
      <c r="R53" s="107">
        <v>1.01</v>
      </c>
    </row>
    <row r="54" spans="1:18" x14ac:dyDescent="0.25">
      <c r="A54" s="42">
        <v>40062.375</v>
      </c>
      <c r="C54">
        <v>1440</v>
      </c>
      <c r="D54">
        <v>6.0339999999999998</v>
      </c>
      <c r="E54">
        <v>9.2799999999999994</v>
      </c>
      <c r="F54">
        <v>0.60099999999999998</v>
      </c>
      <c r="P54" s="3">
        <v>40021</v>
      </c>
      <c r="Q54" s="4">
        <v>0.79722222222222217</v>
      </c>
      <c r="R54" s="107">
        <v>0.97</v>
      </c>
    </row>
    <row r="55" spans="1:18" x14ac:dyDescent="0.25">
      <c r="A55" s="42">
        <v>40062.395833333336</v>
      </c>
      <c r="C55">
        <v>1470</v>
      </c>
      <c r="D55">
        <v>2.6379999999999999</v>
      </c>
      <c r="E55">
        <v>9.6980000000000004</v>
      </c>
      <c r="F55">
        <v>0.318</v>
      </c>
      <c r="P55" s="3">
        <v>40022</v>
      </c>
      <c r="Q55" s="4">
        <v>0.3888888888888889</v>
      </c>
      <c r="R55" s="107">
        <v>1</v>
      </c>
    </row>
    <row r="56" spans="1:18" x14ac:dyDescent="0.25">
      <c r="A56" s="42">
        <v>40062.416666666664</v>
      </c>
      <c r="C56">
        <v>1500</v>
      </c>
      <c r="D56">
        <v>-1.109</v>
      </c>
      <c r="E56">
        <v>10.193</v>
      </c>
      <c r="F56">
        <v>5.0000000000000001E-3</v>
      </c>
      <c r="P56" s="3">
        <v>40022</v>
      </c>
      <c r="Q56" s="4">
        <v>0.86388888888888893</v>
      </c>
      <c r="R56" s="107">
        <v>0.97</v>
      </c>
    </row>
    <row r="57" spans="1:18" x14ac:dyDescent="0.25">
      <c r="A57" s="42">
        <v>40062.4375</v>
      </c>
      <c r="C57">
        <v>1530</v>
      </c>
      <c r="D57">
        <v>-3.109</v>
      </c>
      <c r="E57">
        <v>10.715999999999999</v>
      </c>
      <c r="F57">
        <v>-0.161</v>
      </c>
      <c r="P57" s="3">
        <v>40023</v>
      </c>
      <c r="Q57" s="4">
        <v>0.34375</v>
      </c>
      <c r="R57" s="107">
        <v>0.97</v>
      </c>
    </row>
    <row r="58" spans="1:18" x14ac:dyDescent="0.25">
      <c r="A58" s="42">
        <v>40062.458333333336</v>
      </c>
      <c r="C58">
        <v>1560</v>
      </c>
      <c r="D58">
        <v>-1.522</v>
      </c>
      <c r="E58">
        <v>11.215</v>
      </c>
      <c r="F58">
        <v>-2.9000000000000001E-2</v>
      </c>
      <c r="P58" s="3">
        <v>40029</v>
      </c>
      <c r="Q58" s="4">
        <v>0.79166666666666663</v>
      </c>
      <c r="R58" s="107">
        <v>0.8</v>
      </c>
    </row>
    <row r="59" spans="1:18" x14ac:dyDescent="0.25">
      <c r="A59" s="42">
        <v>40062.479166666664</v>
      </c>
      <c r="C59">
        <v>1590</v>
      </c>
      <c r="D59">
        <v>0.61299999999999999</v>
      </c>
      <c r="E59">
        <v>11.587999999999999</v>
      </c>
      <c r="F59">
        <v>0.14899999999999999</v>
      </c>
      <c r="P59" s="3">
        <v>40030</v>
      </c>
      <c r="Q59" s="4">
        <v>0.41666666666666669</v>
      </c>
      <c r="R59" s="107">
        <v>0.86</v>
      </c>
    </row>
    <row r="60" spans="1:18" x14ac:dyDescent="0.25">
      <c r="A60" s="42">
        <v>40062.5</v>
      </c>
      <c r="C60">
        <v>1620</v>
      </c>
      <c r="D60">
        <v>7.5999999999999998E-2</v>
      </c>
      <c r="E60">
        <v>12.379</v>
      </c>
      <c r="F60">
        <v>0.104</v>
      </c>
      <c r="P60" s="3">
        <v>40031</v>
      </c>
      <c r="Q60" s="4">
        <v>0.4375</v>
      </c>
      <c r="R60" s="107">
        <v>0.9</v>
      </c>
    </row>
    <row r="61" spans="1:18" x14ac:dyDescent="0.25">
      <c r="A61" s="42">
        <v>40062.520833333336</v>
      </c>
      <c r="C61">
        <v>1650</v>
      </c>
      <c r="D61">
        <v>2.9460000000000002</v>
      </c>
      <c r="E61">
        <v>12.833</v>
      </c>
      <c r="F61">
        <v>0.34399999999999997</v>
      </c>
      <c r="P61" s="3">
        <v>40035</v>
      </c>
      <c r="Q61" s="4">
        <v>0.70138888888888884</v>
      </c>
      <c r="R61" s="107">
        <v>0.87</v>
      </c>
    </row>
    <row r="62" spans="1:18" x14ac:dyDescent="0.25">
      <c r="A62" s="42">
        <v>40062.541666666664</v>
      </c>
      <c r="C62">
        <v>1680</v>
      </c>
      <c r="D62">
        <v>3.7360000000000002</v>
      </c>
      <c r="E62">
        <v>13.473000000000001</v>
      </c>
      <c r="F62">
        <v>0.41</v>
      </c>
      <c r="P62" s="3">
        <v>40036</v>
      </c>
      <c r="Q62" s="4">
        <v>0.3576388888888889</v>
      </c>
      <c r="R62" s="107">
        <v>0.87</v>
      </c>
    </row>
    <row r="63" spans="1:18" x14ac:dyDescent="0.25">
      <c r="A63" s="42">
        <v>40062.5625</v>
      </c>
      <c r="C63">
        <v>1710</v>
      </c>
      <c r="D63">
        <v>4.758</v>
      </c>
      <c r="E63">
        <v>13.976000000000001</v>
      </c>
      <c r="F63">
        <v>0.495</v>
      </c>
      <c r="P63" s="3">
        <v>40037</v>
      </c>
      <c r="Q63" s="4">
        <v>0.40277777777777773</v>
      </c>
      <c r="R63" s="107">
        <v>0.85</v>
      </c>
    </row>
    <row r="64" spans="1:18" x14ac:dyDescent="0.25">
      <c r="A64" s="42">
        <v>40062.583333333336</v>
      </c>
      <c r="C64">
        <v>1740</v>
      </c>
      <c r="D64">
        <v>5.2229999999999999</v>
      </c>
      <c r="E64">
        <v>14.308999999999999</v>
      </c>
      <c r="F64">
        <v>0.53400000000000003</v>
      </c>
      <c r="P64" s="3">
        <v>40038</v>
      </c>
      <c r="Q64" s="4">
        <v>0.63194444444444442</v>
      </c>
      <c r="R64" s="107">
        <v>0.83</v>
      </c>
    </row>
    <row r="65" spans="1:18" x14ac:dyDescent="0.25">
      <c r="A65" s="42">
        <v>40062.604166666664</v>
      </c>
      <c r="C65">
        <v>1770</v>
      </c>
      <c r="D65">
        <v>5.6980000000000004</v>
      </c>
      <c r="E65">
        <v>14.471</v>
      </c>
      <c r="F65">
        <v>0.57299999999999995</v>
      </c>
      <c r="P65" s="3">
        <v>40039</v>
      </c>
      <c r="Q65" s="4">
        <v>0.54166666666666663</v>
      </c>
      <c r="R65" s="107">
        <v>0.82</v>
      </c>
    </row>
    <row r="66" spans="1:18" x14ac:dyDescent="0.25">
      <c r="A66" s="42">
        <v>40062.625</v>
      </c>
      <c r="C66">
        <v>1800</v>
      </c>
      <c r="D66">
        <v>6.6130000000000004</v>
      </c>
      <c r="E66">
        <v>14.494</v>
      </c>
      <c r="F66">
        <v>0.65</v>
      </c>
      <c r="P66" s="3">
        <v>40040</v>
      </c>
      <c r="Q66" s="4">
        <v>0.33333333333333331</v>
      </c>
      <c r="R66" s="107">
        <v>0.82</v>
      </c>
    </row>
    <row r="67" spans="1:18" x14ac:dyDescent="0.25">
      <c r="A67" s="42">
        <v>40062.645833333336</v>
      </c>
      <c r="C67">
        <v>1830</v>
      </c>
      <c r="D67">
        <v>7.9119999999999999</v>
      </c>
      <c r="E67">
        <v>14.478999999999999</v>
      </c>
      <c r="F67">
        <v>0.75800000000000001</v>
      </c>
      <c r="P67" s="3">
        <v>40040</v>
      </c>
      <c r="Q67" s="4">
        <v>0.78125</v>
      </c>
      <c r="R67" s="107">
        <v>0.8</v>
      </c>
    </row>
    <row r="68" spans="1:18" x14ac:dyDescent="0.25">
      <c r="A68" s="42">
        <v>40062.666666666664</v>
      </c>
      <c r="C68">
        <v>1860</v>
      </c>
      <c r="D68">
        <v>8.6029999999999998</v>
      </c>
      <c r="E68">
        <v>14.423</v>
      </c>
      <c r="F68">
        <v>0.81599999999999995</v>
      </c>
      <c r="P68" s="3">
        <v>40041</v>
      </c>
      <c r="Q68" s="4">
        <v>0.3263888888888889</v>
      </c>
      <c r="R68" s="107">
        <v>0.81</v>
      </c>
    </row>
    <row r="69" spans="1:18" x14ac:dyDescent="0.25">
      <c r="A69" s="42">
        <v>40062.6875</v>
      </c>
      <c r="C69">
        <v>1890</v>
      </c>
      <c r="D69">
        <v>9.0709999999999997</v>
      </c>
      <c r="E69">
        <v>14.327</v>
      </c>
      <c r="F69">
        <v>0.85499999999999998</v>
      </c>
      <c r="P69" s="3">
        <v>40042</v>
      </c>
      <c r="Q69" s="4">
        <v>0.80555555555555547</v>
      </c>
      <c r="R69" s="107">
        <v>0.76</v>
      </c>
    </row>
    <row r="70" spans="1:18" x14ac:dyDescent="0.25">
      <c r="A70" s="42">
        <v>40062.708333333336</v>
      </c>
      <c r="C70">
        <v>1920</v>
      </c>
      <c r="D70">
        <v>9.7759999999999998</v>
      </c>
      <c r="E70">
        <v>14.106</v>
      </c>
      <c r="F70">
        <v>0.91300000000000003</v>
      </c>
      <c r="P70" s="3">
        <v>40043</v>
      </c>
      <c r="Q70" s="4">
        <v>0.38194444444444442</v>
      </c>
      <c r="R70" s="107">
        <v>0.76</v>
      </c>
    </row>
    <row r="71" spans="1:18" x14ac:dyDescent="0.25">
      <c r="A71" s="42">
        <v>40062.729166666664</v>
      </c>
      <c r="C71">
        <v>1950</v>
      </c>
      <c r="D71">
        <v>10.816000000000001</v>
      </c>
      <c r="E71">
        <v>13.912000000000001</v>
      </c>
      <c r="F71">
        <v>1</v>
      </c>
      <c r="P71" s="3">
        <v>40044</v>
      </c>
      <c r="Q71" s="4">
        <v>0.2986111111111111</v>
      </c>
      <c r="R71" s="107">
        <v>0.74</v>
      </c>
    </row>
    <row r="72" spans="1:18" x14ac:dyDescent="0.25">
      <c r="A72" s="42">
        <v>40062.75</v>
      </c>
      <c r="C72">
        <v>1980</v>
      </c>
      <c r="D72">
        <v>11.551</v>
      </c>
      <c r="E72">
        <v>13.714</v>
      </c>
      <c r="F72">
        <v>1.0620000000000001</v>
      </c>
      <c r="P72" s="3">
        <v>40050</v>
      </c>
      <c r="Q72" s="4">
        <v>0.58333333333333337</v>
      </c>
      <c r="R72" s="107">
        <v>0.74</v>
      </c>
    </row>
    <row r="73" spans="1:18" x14ac:dyDescent="0.25">
      <c r="A73" s="42">
        <v>40062.770833333336</v>
      </c>
      <c r="C73">
        <v>2010</v>
      </c>
      <c r="D73">
        <v>11.956</v>
      </c>
      <c r="E73">
        <v>13.516999999999999</v>
      </c>
      <c r="F73">
        <v>1.095</v>
      </c>
      <c r="P73" s="3">
        <v>40051</v>
      </c>
      <c r="Q73" s="4">
        <v>0.4375</v>
      </c>
      <c r="R73" s="107">
        <v>0.75</v>
      </c>
    </row>
    <row r="74" spans="1:18" x14ac:dyDescent="0.25">
      <c r="A74" s="42">
        <v>40062.791666666664</v>
      </c>
      <c r="C74">
        <v>2040</v>
      </c>
      <c r="D74">
        <v>12.558</v>
      </c>
      <c r="E74">
        <v>13.304</v>
      </c>
      <c r="F74">
        <v>1.145</v>
      </c>
      <c r="P74" s="3">
        <v>40052</v>
      </c>
      <c r="Q74" s="4">
        <v>0.33333333333333331</v>
      </c>
      <c r="R74" s="107">
        <v>0.67</v>
      </c>
    </row>
    <row r="75" spans="1:18" x14ac:dyDescent="0.25">
      <c r="A75" s="42">
        <v>40062.8125</v>
      </c>
      <c r="C75">
        <v>2070</v>
      </c>
      <c r="D75">
        <v>12.856999999999999</v>
      </c>
      <c r="E75">
        <v>13.079000000000001</v>
      </c>
      <c r="F75">
        <v>1.17</v>
      </c>
      <c r="P75" s="3">
        <v>40056</v>
      </c>
      <c r="Q75" s="4">
        <v>0.63749999999999996</v>
      </c>
      <c r="R75" s="107">
        <v>0.98</v>
      </c>
    </row>
    <row r="76" spans="1:18" x14ac:dyDescent="0.25">
      <c r="A76" s="42">
        <v>40062.833333333336</v>
      </c>
      <c r="C76">
        <v>2100</v>
      </c>
      <c r="D76">
        <v>13.098000000000001</v>
      </c>
      <c r="E76">
        <v>12.865</v>
      </c>
      <c r="F76">
        <v>1.1910000000000001</v>
      </c>
      <c r="P76" s="3">
        <v>40057</v>
      </c>
      <c r="Q76" s="4">
        <v>0.60416666666666663</v>
      </c>
      <c r="R76" s="107">
        <v>0.78</v>
      </c>
    </row>
    <row r="77" spans="1:18" x14ac:dyDescent="0.25">
      <c r="A77" s="42">
        <v>40062.854166666664</v>
      </c>
      <c r="C77">
        <v>2130</v>
      </c>
      <c r="D77">
        <v>13.138999999999999</v>
      </c>
      <c r="E77">
        <v>12.638999999999999</v>
      </c>
      <c r="F77">
        <v>1.194</v>
      </c>
      <c r="P77" s="3">
        <v>40059</v>
      </c>
      <c r="Q77" s="4">
        <v>0.83194444444444438</v>
      </c>
      <c r="R77" s="107">
        <v>0.63</v>
      </c>
    </row>
    <row r="78" spans="1:18" x14ac:dyDescent="0.25">
      <c r="A78" s="42">
        <v>40062.875</v>
      </c>
      <c r="C78">
        <v>2160</v>
      </c>
      <c r="D78">
        <v>13.377000000000001</v>
      </c>
      <c r="E78">
        <v>12.41</v>
      </c>
      <c r="F78">
        <v>1.214</v>
      </c>
      <c r="P78" s="3">
        <v>40060</v>
      </c>
      <c r="Q78" s="4">
        <v>0.45833333333333331</v>
      </c>
      <c r="R78" s="107">
        <v>0.64</v>
      </c>
    </row>
    <row r="79" spans="1:18" x14ac:dyDescent="0.25">
      <c r="A79" s="42">
        <v>40062.895833333336</v>
      </c>
      <c r="C79">
        <v>2190</v>
      </c>
      <c r="D79">
        <v>13.76</v>
      </c>
      <c r="E79">
        <v>12.156000000000001</v>
      </c>
      <c r="F79">
        <v>1.246</v>
      </c>
      <c r="P79" s="3">
        <v>40070</v>
      </c>
      <c r="Q79" s="4">
        <v>0.34027777777777773</v>
      </c>
      <c r="R79" s="107">
        <v>0.95</v>
      </c>
    </row>
    <row r="80" spans="1:18" x14ac:dyDescent="0.25">
      <c r="A80" s="42">
        <v>40062.916666666664</v>
      </c>
      <c r="C80">
        <v>2220</v>
      </c>
      <c r="D80">
        <v>14.202999999999999</v>
      </c>
      <c r="E80">
        <v>11.895</v>
      </c>
      <c r="F80">
        <v>1.2829999999999999</v>
      </c>
      <c r="P80" s="3">
        <v>40071</v>
      </c>
      <c r="Q80" s="4">
        <v>0.375</v>
      </c>
      <c r="R80" s="107">
        <v>1.25</v>
      </c>
    </row>
    <row r="81" spans="1:18" x14ac:dyDescent="0.25">
      <c r="A81" s="42">
        <v>40062.9375</v>
      </c>
      <c r="C81">
        <v>2250</v>
      </c>
      <c r="D81">
        <v>14.542</v>
      </c>
      <c r="E81">
        <v>11.628</v>
      </c>
      <c r="F81">
        <v>1.3109999999999999</v>
      </c>
      <c r="P81" s="3">
        <v>40072</v>
      </c>
      <c r="Q81" s="4">
        <v>0.41666666666666669</v>
      </c>
      <c r="R81" s="107">
        <v>0.56999999999999995</v>
      </c>
    </row>
    <row r="82" spans="1:18" x14ac:dyDescent="0.25">
      <c r="A82" s="42">
        <v>40062.958333333336</v>
      </c>
      <c r="C82">
        <v>2280</v>
      </c>
      <c r="D82">
        <v>14.24</v>
      </c>
      <c r="E82">
        <v>11.420999999999999</v>
      </c>
      <c r="F82">
        <v>1.286</v>
      </c>
      <c r="P82" s="3">
        <v>40073</v>
      </c>
      <c r="Q82" s="4">
        <v>0.79166666666666663</v>
      </c>
      <c r="R82" s="107">
        <v>0.55000000000000004</v>
      </c>
    </row>
    <row r="83" spans="1:18" x14ac:dyDescent="0.25">
      <c r="A83" s="42">
        <v>40062.979166666664</v>
      </c>
      <c r="C83">
        <v>2310</v>
      </c>
      <c r="D83">
        <v>13.7</v>
      </c>
      <c r="E83">
        <v>11.244999999999999</v>
      </c>
      <c r="F83">
        <v>1.2410000000000001</v>
      </c>
      <c r="P83" s="3">
        <v>40086</v>
      </c>
      <c r="Q83" s="4">
        <v>0.52430555555555558</v>
      </c>
      <c r="R83" s="107">
        <v>0.56999999999999995</v>
      </c>
    </row>
    <row r="84" spans="1:18" x14ac:dyDescent="0.25">
      <c r="A84" s="42">
        <v>40063</v>
      </c>
      <c r="C84">
        <v>2340</v>
      </c>
      <c r="D84">
        <v>13.016</v>
      </c>
      <c r="E84">
        <v>11.085000000000001</v>
      </c>
      <c r="F84">
        <v>1.1839999999999999</v>
      </c>
      <c r="P84" s="3">
        <v>40093</v>
      </c>
      <c r="Q84" s="4">
        <v>0.52083333333333337</v>
      </c>
      <c r="R84" s="107">
        <v>0.53</v>
      </c>
    </row>
    <row r="85" spans="1:18" x14ac:dyDescent="0.25">
      <c r="A85" s="42">
        <v>40063.020833333336</v>
      </c>
      <c r="C85">
        <v>2370</v>
      </c>
      <c r="D85">
        <v>13.132</v>
      </c>
      <c r="E85">
        <v>10.882999999999999</v>
      </c>
      <c r="F85">
        <v>1.1930000000000001</v>
      </c>
      <c r="P85" s="3">
        <v>40094</v>
      </c>
      <c r="Q85" s="4">
        <v>0.52777777777777779</v>
      </c>
      <c r="R85" s="107">
        <v>0.52</v>
      </c>
    </row>
    <row r="86" spans="1:18" x14ac:dyDescent="0.25">
      <c r="A86" s="42">
        <v>40063.041666666664</v>
      </c>
      <c r="C86">
        <v>2400</v>
      </c>
      <c r="D86">
        <v>13.842000000000001</v>
      </c>
      <c r="E86">
        <v>10.654999999999999</v>
      </c>
      <c r="F86">
        <v>1.2529999999999999</v>
      </c>
      <c r="P86" s="3">
        <v>40094</v>
      </c>
      <c r="Q86" s="4">
        <v>0.68055555555555547</v>
      </c>
      <c r="R86" s="107">
        <v>0.53</v>
      </c>
    </row>
    <row r="87" spans="1:18" x14ac:dyDescent="0.25">
      <c r="A87" s="42">
        <v>40063.0625</v>
      </c>
      <c r="C87">
        <v>2430</v>
      </c>
      <c r="D87">
        <v>14.331</v>
      </c>
      <c r="E87">
        <v>10.423999999999999</v>
      </c>
      <c r="F87">
        <v>1.2929999999999999</v>
      </c>
    </row>
    <row r="88" spans="1:18" x14ac:dyDescent="0.25">
      <c r="A88" s="42">
        <v>40063.083333333336</v>
      </c>
      <c r="C88">
        <v>2460</v>
      </c>
      <c r="D88">
        <v>14.574</v>
      </c>
      <c r="E88">
        <v>10.173</v>
      </c>
      <c r="F88">
        <v>1.3140000000000001</v>
      </c>
    </row>
    <row r="89" spans="1:18" x14ac:dyDescent="0.25">
      <c r="A89" s="42">
        <v>40063.104166666664</v>
      </c>
      <c r="C89">
        <v>2490</v>
      </c>
      <c r="D89">
        <v>14.61</v>
      </c>
      <c r="E89">
        <v>9.93</v>
      </c>
      <c r="F89">
        <v>1.3169999999999999</v>
      </c>
    </row>
    <row r="90" spans="1:18" x14ac:dyDescent="0.25">
      <c r="A90" s="42">
        <v>40063.125</v>
      </c>
      <c r="C90">
        <v>2520</v>
      </c>
      <c r="D90">
        <v>14.455</v>
      </c>
      <c r="E90">
        <v>9.6969999999999992</v>
      </c>
      <c r="F90">
        <v>1.304</v>
      </c>
    </row>
    <row r="91" spans="1:18" x14ac:dyDescent="0.25">
      <c r="A91" s="42">
        <v>40063.145833333336</v>
      </c>
      <c r="C91">
        <v>2550</v>
      </c>
      <c r="D91">
        <v>14.555</v>
      </c>
      <c r="E91">
        <v>9.4719999999999995</v>
      </c>
      <c r="F91">
        <v>1.3120000000000001</v>
      </c>
    </row>
    <row r="92" spans="1:18" x14ac:dyDescent="0.25">
      <c r="A92" s="42">
        <v>40063.166666666664</v>
      </c>
      <c r="C92">
        <v>2580</v>
      </c>
      <c r="D92">
        <v>14.433</v>
      </c>
      <c r="E92">
        <v>9.2550000000000008</v>
      </c>
      <c r="F92">
        <v>1.302</v>
      </c>
    </row>
    <row r="93" spans="1:18" x14ac:dyDescent="0.25">
      <c r="A93" s="42">
        <v>40063.1875</v>
      </c>
      <c r="C93">
        <v>2610</v>
      </c>
      <c r="D93">
        <v>14.266999999999999</v>
      </c>
      <c r="E93">
        <v>9.0370000000000008</v>
      </c>
      <c r="F93">
        <v>1.288</v>
      </c>
    </row>
    <row r="94" spans="1:18" x14ac:dyDescent="0.25">
      <c r="A94" s="42">
        <v>40063.208333333336</v>
      </c>
      <c r="C94">
        <v>2640</v>
      </c>
      <c r="D94">
        <v>14.297000000000001</v>
      </c>
      <c r="E94">
        <v>8.8140000000000001</v>
      </c>
      <c r="F94">
        <v>1.2909999999999999</v>
      </c>
    </row>
    <row r="95" spans="1:18" x14ac:dyDescent="0.25">
      <c r="A95" s="42">
        <v>40063.229166666664</v>
      </c>
      <c r="C95">
        <v>2670</v>
      </c>
      <c r="D95">
        <v>14.269</v>
      </c>
      <c r="E95">
        <v>8.5879999999999992</v>
      </c>
      <c r="F95">
        <v>1.288</v>
      </c>
    </row>
    <row r="96" spans="1:18" x14ac:dyDescent="0.25">
      <c r="A96" s="42">
        <v>40063.25</v>
      </c>
      <c r="C96">
        <v>2700</v>
      </c>
      <c r="D96">
        <v>14.212999999999999</v>
      </c>
      <c r="E96">
        <v>8.3640000000000008</v>
      </c>
      <c r="F96">
        <v>1.284</v>
      </c>
    </row>
    <row r="97" spans="1:6" x14ac:dyDescent="0.25">
      <c r="A97" s="42">
        <v>40063.270833333336</v>
      </c>
      <c r="C97">
        <v>2730</v>
      </c>
      <c r="D97">
        <v>14.013</v>
      </c>
      <c r="E97">
        <v>8.1489999999999991</v>
      </c>
      <c r="F97">
        <v>1.2669999999999999</v>
      </c>
    </row>
    <row r="98" spans="1:6" x14ac:dyDescent="0.25">
      <c r="A98" s="42">
        <v>40063.291666666664</v>
      </c>
      <c r="C98">
        <v>2760</v>
      </c>
      <c r="D98">
        <v>13.505000000000001</v>
      </c>
      <c r="E98">
        <v>7.9580000000000002</v>
      </c>
      <c r="F98">
        <v>1.224</v>
      </c>
    </row>
    <row r="99" spans="1:6" x14ac:dyDescent="0.25">
      <c r="A99" s="42">
        <v>40063.3125</v>
      </c>
      <c r="C99">
        <v>2790</v>
      </c>
      <c r="D99">
        <v>12.628</v>
      </c>
      <c r="E99">
        <v>7.8179999999999996</v>
      </c>
      <c r="F99">
        <v>1.151</v>
      </c>
    </row>
    <row r="100" spans="1:6" x14ac:dyDescent="0.25">
      <c r="A100" s="42">
        <v>40063.333333333336</v>
      </c>
      <c r="C100">
        <v>2820</v>
      </c>
      <c r="D100">
        <v>10.803000000000001</v>
      </c>
      <c r="E100">
        <v>7.7640000000000002</v>
      </c>
      <c r="F100">
        <v>0.999</v>
      </c>
    </row>
    <row r="101" spans="1:6" x14ac:dyDescent="0.25">
      <c r="A101" s="42">
        <v>40063.354166666664</v>
      </c>
      <c r="C101">
        <v>2850</v>
      </c>
      <c r="D101">
        <v>8.5129999999999999</v>
      </c>
      <c r="E101">
        <v>7.7649999999999997</v>
      </c>
      <c r="F101">
        <v>0.80800000000000005</v>
      </c>
    </row>
    <row r="102" spans="1:6" x14ac:dyDescent="0.25">
      <c r="A102" s="42">
        <v>40063.375</v>
      </c>
      <c r="C102">
        <v>2880</v>
      </c>
      <c r="D102">
        <v>4.8440000000000003</v>
      </c>
      <c r="E102">
        <v>7.93</v>
      </c>
      <c r="F102">
        <v>0.502</v>
      </c>
    </row>
    <row r="103" spans="1:6" x14ac:dyDescent="0.25">
      <c r="A103" s="42">
        <v>40063.395833333336</v>
      </c>
      <c r="C103">
        <v>2910</v>
      </c>
      <c r="D103">
        <v>2.0920000000000001</v>
      </c>
      <c r="E103">
        <v>8.3030000000000008</v>
      </c>
      <c r="F103">
        <v>0.27200000000000002</v>
      </c>
    </row>
    <row r="104" spans="1:6" x14ac:dyDescent="0.25">
      <c r="A104" s="42">
        <v>40063.416666666664</v>
      </c>
      <c r="C104">
        <v>2940</v>
      </c>
      <c r="D104">
        <v>0.46400000000000002</v>
      </c>
      <c r="E104">
        <v>8.6739999999999995</v>
      </c>
      <c r="F104">
        <v>0.13700000000000001</v>
      </c>
    </row>
    <row r="105" spans="1:6" x14ac:dyDescent="0.25">
      <c r="A105" s="42">
        <v>40063.4375</v>
      </c>
      <c r="C105">
        <v>2970</v>
      </c>
      <c r="D105">
        <v>-0.79</v>
      </c>
      <c r="E105">
        <v>9.0419999999999998</v>
      </c>
      <c r="F105">
        <v>3.2000000000000001E-2</v>
      </c>
    </row>
    <row r="106" spans="1:6" x14ac:dyDescent="0.25">
      <c r="A106" s="42">
        <v>40063.458333333336</v>
      </c>
      <c r="C106">
        <v>3000</v>
      </c>
      <c r="D106">
        <v>1.7999999999999999E-2</v>
      </c>
      <c r="E106">
        <v>9.42</v>
      </c>
      <c r="F106">
        <v>9.9000000000000005E-2</v>
      </c>
    </row>
    <row r="107" spans="1:6" x14ac:dyDescent="0.25">
      <c r="A107" s="42">
        <v>40063.479166666664</v>
      </c>
      <c r="C107">
        <v>3030</v>
      </c>
      <c r="D107">
        <v>-1.5189999999999999</v>
      </c>
      <c r="E107">
        <v>9.8680000000000003</v>
      </c>
      <c r="F107">
        <v>-2.9000000000000001E-2</v>
      </c>
    </row>
    <row r="108" spans="1:6" x14ac:dyDescent="0.25">
      <c r="A108" s="42">
        <v>40063.5</v>
      </c>
      <c r="C108">
        <v>3060</v>
      </c>
      <c r="D108">
        <v>-0.44800000000000001</v>
      </c>
      <c r="E108">
        <v>10.471</v>
      </c>
      <c r="F108">
        <v>6.0999999999999999E-2</v>
      </c>
    </row>
    <row r="109" spans="1:6" x14ac:dyDescent="0.25">
      <c r="A109" s="42">
        <v>40063.520833333336</v>
      </c>
      <c r="C109">
        <v>3090</v>
      </c>
      <c r="D109">
        <v>1.3120000000000001</v>
      </c>
      <c r="E109">
        <v>11.111000000000001</v>
      </c>
      <c r="F109">
        <v>0.20699999999999999</v>
      </c>
    </row>
    <row r="110" spans="1:6" x14ac:dyDescent="0.25">
      <c r="A110" s="42">
        <v>40063.541666666664</v>
      </c>
      <c r="C110">
        <v>3120</v>
      </c>
      <c r="D110">
        <v>3.9039999999999999</v>
      </c>
      <c r="E110">
        <v>11.61</v>
      </c>
      <c r="F110">
        <v>0.42399999999999999</v>
      </c>
    </row>
    <row r="111" spans="1:6" x14ac:dyDescent="0.25">
      <c r="A111" s="42">
        <v>40063.5625</v>
      </c>
      <c r="C111">
        <v>3150</v>
      </c>
      <c r="D111">
        <v>5.26</v>
      </c>
      <c r="E111">
        <v>12.212</v>
      </c>
      <c r="F111">
        <v>0.53700000000000003</v>
      </c>
    </row>
    <row r="112" spans="1:6" x14ac:dyDescent="0.25">
      <c r="A112" s="42">
        <v>40063.583333333336</v>
      </c>
      <c r="C112">
        <v>3180</v>
      </c>
      <c r="D112">
        <v>5.2759999999999998</v>
      </c>
      <c r="E112">
        <v>12.69</v>
      </c>
      <c r="F112">
        <v>0.53800000000000003</v>
      </c>
    </row>
    <row r="113" spans="1:6" x14ac:dyDescent="0.25">
      <c r="A113" s="42">
        <v>40063.604166666664</v>
      </c>
      <c r="C113">
        <v>3210</v>
      </c>
      <c r="D113">
        <v>5.048</v>
      </c>
      <c r="E113">
        <v>13.114000000000001</v>
      </c>
      <c r="F113">
        <v>0.51900000000000002</v>
      </c>
    </row>
    <row r="114" spans="1:6" x14ac:dyDescent="0.25">
      <c r="A114" s="42">
        <v>40063.625</v>
      </c>
      <c r="C114">
        <v>3240</v>
      </c>
      <c r="D114">
        <v>3.766</v>
      </c>
      <c r="E114">
        <v>13.478999999999999</v>
      </c>
      <c r="F114">
        <v>0.41199999999999998</v>
      </c>
    </row>
    <row r="115" spans="1:6" x14ac:dyDescent="0.25">
      <c r="A115" s="42">
        <v>40063.645833333336</v>
      </c>
      <c r="C115">
        <v>3270</v>
      </c>
      <c r="D115">
        <v>0.60299999999999998</v>
      </c>
      <c r="E115">
        <v>13.611000000000001</v>
      </c>
      <c r="F115">
        <v>0.14799999999999999</v>
      </c>
    </row>
    <row r="116" spans="1:6" x14ac:dyDescent="0.25">
      <c r="A116" s="42">
        <v>40063.666666666664</v>
      </c>
      <c r="C116">
        <v>3300</v>
      </c>
      <c r="D116">
        <v>-1.7370000000000001</v>
      </c>
      <c r="E116">
        <v>13.553000000000001</v>
      </c>
      <c r="F116">
        <v>-4.7E-2</v>
      </c>
    </row>
    <row r="117" spans="1:6" x14ac:dyDescent="0.25">
      <c r="A117" s="42">
        <v>40063.6875</v>
      </c>
      <c r="C117">
        <v>3330</v>
      </c>
      <c r="D117">
        <v>-2.5379999999999998</v>
      </c>
      <c r="E117">
        <v>13.281000000000001</v>
      </c>
      <c r="F117">
        <v>-0.114</v>
      </c>
    </row>
    <row r="118" spans="1:6" x14ac:dyDescent="0.25">
      <c r="A118" s="42">
        <v>40063.708333333336</v>
      </c>
      <c r="C118">
        <v>3360</v>
      </c>
      <c r="D118">
        <v>4.8879999999999999</v>
      </c>
      <c r="E118">
        <v>12.885999999999999</v>
      </c>
      <c r="F118">
        <v>0.50600000000000001</v>
      </c>
    </row>
    <row r="119" spans="1:6" x14ac:dyDescent="0.25">
      <c r="A119" s="42">
        <v>40063.729166666664</v>
      </c>
      <c r="C119">
        <v>3390</v>
      </c>
      <c r="D119">
        <v>12.571</v>
      </c>
      <c r="E119">
        <v>12.694000000000001</v>
      </c>
      <c r="F119">
        <v>1.147</v>
      </c>
    </row>
    <row r="120" spans="1:6" x14ac:dyDescent="0.25">
      <c r="A120" s="42">
        <v>40063.75</v>
      </c>
      <c r="C120">
        <v>3420</v>
      </c>
      <c r="D120">
        <v>14.695</v>
      </c>
      <c r="E120">
        <v>12.403</v>
      </c>
      <c r="F120">
        <v>1.3240000000000001</v>
      </c>
    </row>
    <row r="121" spans="1:6" x14ac:dyDescent="0.25">
      <c r="A121" s="42">
        <v>40063.770833333336</v>
      </c>
      <c r="C121">
        <v>3450</v>
      </c>
      <c r="D121">
        <v>15.968999999999999</v>
      </c>
      <c r="E121">
        <v>12.041</v>
      </c>
      <c r="F121">
        <v>1.43</v>
      </c>
    </row>
    <row r="122" spans="1:6" x14ac:dyDescent="0.25">
      <c r="A122" s="42">
        <v>40063.791666666664</v>
      </c>
      <c r="C122">
        <v>3480</v>
      </c>
      <c r="D122">
        <v>16.734999999999999</v>
      </c>
      <c r="E122">
        <v>11.759</v>
      </c>
      <c r="F122">
        <v>1.494</v>
      </c>
    </row>
    <row r="123" spans="1:6" x14ac:dyDescent="0.25">
      <c r="A123" s="42">
        <v>40063.8125</v>
      </c>
      <c r="C123">
        <v>3510</v>
      </c>
      <c r="D123">
        <v>17.106999999999999</v>
      </c>
      <c r="E123">
        <v>11.457000000000001</v>
      </c>
      <c r="F123">
        <v>1.5249999999999999</v>
      </c>
    </row>
    <row r="124" spans="1:6" x14ac:dyDescent="0.25">
      <c r="A124" s="42">
        <v>40063.833333333336</v>
      </c>
      <c r="C124">
        <v>3540</v>
      </c>
      <c r="D124">
        <v>17.411999999999999</v>
      </c>
      <c r="E124">
        <v>11.106</v>
      </c>
      <c r="F124">
        <v>1.55</v>
      </c>
    </row>
    <row r="125" spans="1:6" x14ac:dyDescent="0.25">
      <c r="A125" s="42">
        <v>40063.854166666664</v>
      </c>
      <c r="C125">
        <v>3570</v>
      </c>
      <c r="D125">
        <v>17.558</v>
      </c>
      <c r="E125">
        <v>10.747</v>
      </c>
      <c r="F125">
        <v>1.5629999999999999</v>
      </c>
    </row>
    <row r="126" spans="1:6" x14ac:dyDescent="0.25">
      <c r="A126" s="42">
        <v>40063.875</v>
      </c>
      <c r="C126">
        <v>3600</v>
      </c>
      <c r="D126">
        <v>17.442</v>
      </c>
      <c r="E126">
        <v>10.388999999999999</v>
      </c>
      <c r="F126">
        <v>1.5529999999999999</v>
      </c>
    </row>
    <row r="127" spans="1:6" x14ac:dyDescent="0.25">
      <c r="A127" s="42">
        <v>40063.895833333336</v>
      </c>
      <c r="C127">
        <v>3630</v>
      </c>
      <c r="D127">
        <v>17.138999999999999</v>
      </c>
      <c r="E127">
        <v>10.029999999999999</v>
      </c>
      <c r="F127">
        <v>1.528</v>
      </c>
    </row>
    <row r="128" spans="1:6" x14ac:dyDescent="0.25">
      <c r="A128" s="42">
        <v>40063.916666666664</v>
      </c>
      <c r="C128">
        <v>3660</v>
      </c>
      <c r="D128">
        <v>16.861000000000001</v>
      </c>
      <c r="E128">
        <v>9.6920000000000002</v>
      </c>
      <c r="F128">
        <v>1.504</v>
      </c>
    </row>
    <row r="129" spans="1:6" x14ac:dyDescent="0.25">
      <c r="A129" s="42">
        <v>40063.9375</v>
      </c>
      <c r="C129">
        <v>3690</v>
      </c>
      <c r="D129">
        <v>16.731999999999999</v>
      </c>
      <c r="E129">
        <v>9.3849999999999998</v>
      </c>
      <c r="F129">
        <v>1.494</v>
      </c>
    </row>
    <row r="130" spans="1:6" x14ac:dyDescent="0.25">
      <c r="A130" s="42">
        <v>40063.958333333336</v>
      </c>
      <c r="C130">
        <v>3720</v>
      </c>
      <c r="D130">
        <v>16.364000000000001</v>
      </c>
      <c r="E130">
        <v>9.1120000000000001</v>
      </c>
      <c r="F130">
        <v>1.4630000000000001</v>
      </c>
    </row>
    <row r="131" spans="1:6" x14ac:dyDescent="0.25">
      <c r="A131" s="42">
        <v>40063.979166666664</v>
      </c>
      <c r="C131">
        <v>3750</v>
      </c>
      <c r="D131">
        <v>16.216000000000001</v>
      </c>
      <c r="E131">
        <v>8.85</v>
      </c>
      <c r="F131">
        <v>1.4510000000000001</v>
      </c>
    </row>
    <row r="132" spans="1:6" x14ac:dyDescent="0.25">
      <c r="A132" s="42">
        <v>40064</v>
      </c>
      <c r="C132">
        <v>3780</v>
      </c>
      <c r="D132">
        <v>15.936</v>
      </c>
      <c r="E132">
        <v>8.6050000000000004</v>
      </c>
      <c r="F132">
        <v>1.427</v>
      </c>
    </row>
    <row r="133" spans="1:6" x14ac:dyDescent="0.25">
      <c r="A133" s="42">
        <v>40064.020833333336</v>
      </c>
      <c r="C133">
        <v>3810</v>
      </c>
      <c r="D133">
        <v>15.641999999999999</v>
      </c>
      <c r="E133">
        <v>8.3650000000000002</v>
      </c>
      <c r="F133">
        <v>1.403</v>
      </c>
    </row>
    <row r="134" spans="1:6" x14ac:dyDescent="0.25">
      <c r="A134" s="42">
        <v>40064.041666666664</v>
      </c>
      <c r="C134">
        <v>3840</v>
      </c>
      <c r="D134">
        <v>15.28</v>
      </c>
      <c r="E134">
        <v>8.1370000000000005</v>
      </c>
      <c r="F134">
        <v>1.373</v>
      </c>
    </row>
    <row r="135" spans="1:6" x14ac:dyDescent="0.25">
      <c r="A135" s="42">
        <v>40064.0625</v>
      </c>
      <c r="C135">
        <v>3870</v>
      </c>
      <c r="D135">
        <v>14.827</v>
      </c>
      <c r="E135">
        <v>7.9130000000000003</v>
      </c>
      <c r="F135">
        <v>1.335</v>
      </c>
    </row>
    <row r="136" spans="1:6" x14ac:dyDescent="0.25">
      <c r="A136" s="42">
        <v>40064.083333333336</v>
      </c>
      <c r="C136">
        <v>3900</v>
      </c>
      <c r="D136">
        <v>14.606</v>
      </c>
      <c r="E136">
        <v>7.6989999999999998</v>
      </c>
      <c r="F136">
        <v>1.3160000000000001</v>
      </c>
    </row>
    <row r="137" spans="1:6" x14ac:dyDescent="0.25">
      <c r="A137" s="42">
        <v>40064.104166666664</v>
      </c>
      <c r="C137">
        <v>3930</v>
      </c>
      <c r="D137">
        <v>14.33</v>
      </c>
      <c r="E137">
        <v>7.4969999999999999</v>
      </c>
      <c r="F137">
        <v>1.2929999999999999</v>
      </c>
    </row>
    <row r="138" spans="1:6" x14ac:dyDescent="0.25">
      <c r="A138" s="42">
        <v>40064.125</v>
      </c>
      <c r="C138">
        <v>3960</v>
      </c>
      <c r="D138">
        <v>14.132</v>
      </c>
      <c r="E138">
        <v>7.2930000000000001</v>
      </c>
      <c r="F138">
        <v>1.2769999999999999</v>
      </c>
    </row>
    <row r="139" spans="1:6" x14ac:dyDescent="0.25">
      <c r="A139" s="42">
        <v>40064.145833333336</v>
      </c>
      <c r="C139">
        <v>3990</v>
      </c>
      <c r="D139">
        <v>13.977</v>
      </c>
      <c r="E139">
        <v>7.0869999999999997</v>
      </c>
      <c r="F139">
        <v>1.264</v>
      </c>
    </row>
    <row r="140" spans="1:6" x14ac:dyDescent="0.25">
      <c r="A140" s="42">
        <v>40064.166666666664</v>
      </c>
      <c r="C140">
        <v>4020</v>
      </c>
      <c r="D140">
        <v>13.805999999999999</v>
      </c>
      <c r="E140">
        <v>6.8959999999999999</v>
      </c>
      <c r="F140">
        <v>1.25</v>
      </c>
    </row>
    <row r="141" spans="1:6" x14ac:dyDescent="0.25">
      <c r="A141" s="42">
        <v>40064.1875</v>
      </c>
      <c r="C141">
        <v>4050</v>
      </c>
      <c r="D141">
        <v>13.631</v>
      </c>
      <c r="E141">
        <v>6.71</v>
      </c>
      <c r="F141">
        <v>1.2350000000000001</v>
      </c>
    </row>
    <row r="142" spans="1:6" x14ac:dyDescent="0.25">
      <c r="A142" s="42">
        <v>40064.208333333336</v>
      </c>
      <c r="C142">
        <v>4080</v>
      </c>
      <c r="D142">
        <v>13.476000000000001</v>
      </c>
      <c r="E142">
        <v>6.524</v>
      </c>
      <c r="F142">
        <v>1.222</v>
      </c>
    </row>
    <row r="143" spans="1:6" x14ac:dyDescent="0.25">
      <c r="A143" s="42">
        <v>40064.229166666664</v>
      </c>
      <c r="C143">
        <v>4110</v>
      </c>
      <c r="D143">
        <v>13.435</v>
      </c>
      <c r="E143">
        <v>6.3460000000000001</v>
      </c>
      <c r="F143">
        <v>1.2190000000000001</v>
      </c>
    </row>
    <row r="144" spans="1:6" x14ac:dyDescent="0.25">
      <c r="A144" s="42">
        <v>40064.25</v>
      </c>
      <c r="C144">
        <v>4140</v>
      </c>
      <c r="D144">
        <v>13.401</v>
      </c>
      <c r="E144">
        <v>6.1669999999999998</v>
      </c>
      <c r="F144">
        <v>1.216</v>
      </c>
    </row>
    <row r="145" spans="1:6" x14ac:dyDescent="0.25">
      <c r="A145" s="42">
        <v>40064.270833333336</v>
      </c>
      <c r="C145">
        <v>4170</v>
      </c>
      <c r="D145">
        <v>13.31</v>
      </c>
      <c r="E145">
        <v>6.0019999999999998</v>
      </c>
      <c r="F145">
        <v>1.208</v>
      </c>
    </row>
    <row r="146" spans="1:6" x14ac:dyDescent="0.25">
      <c r="A146" s="42">
        <v>40064.291666666664</v>
      </c>
      <c r="C146">
        <v>4200</v>
      </c>
      <c r="D146">
        <v>13.035</v>
      </c>
      <c r="E146">
        <v>5.84</v>
      </c>
      <c r="F146">
        <v>1.1850000000000001</v>
      </c>
    </row>
    <row r="147" spans="1:6" x14ac:dyDescent="0.25">
      <c r="A147" s="42">
        <v>40064.3125</v>
      </c>
      <c r="C147">
        <v>4230</v>
      </c>
      <c r="D147">
        <v>12.705</v>
      </c>
      <c r="E147">
        <v>5.6879999999999997</v>
      </c>
      <c r="F147">
        <v>1.1579999999999999</v>
      </c>
    </row>
    <row r="148" spans="1:6" x14ac:dyDescent="0.25">
      <c r="A148" s="42">
        <v>40064.333333333336</v>
      </c>
      <c r="C148">
        <v>4260</v>
      </c>
      <c r="D148">
        <v>11.871</v>
      </c>
      <c r="E148">
        <v>5.569</v>
      </c>
      <c r="F148">
        <v>1.0880000000000001</v>
      </c>
    </row>
    <row r="149" spans="1:6" x14ac:dyDescent="0.25">
      <c r="A149" s="42">
        <v>40064.354166666664</v>
      </c>
      <c r="C149">
        <v>4290</v>
      </c>
      <c r="D149">
        <v>9.5109999999999992</v>
      </c>
      <c r="E149">
        <v>5.5149999999999997</v>
      </c>
      <c r="F149">
        <v>0.89100000000000001</v>
      </c>
    </row>
    <row r="150" spans="1:6" x14ac:dyDescent="0.25">
      <c r="A150" s="42">
        <v>40064.375</v>
      </c>
      <c r="C150">
        <v>4320</v>
      </c>
      <c r="D150">
        <v>4.8979999999999997</v>
      </c>
      <c r="E150">
        <v>5.6639999999999997</v>
      </c>
      <c r="F150">
        <v>0.50600000000000001</v>
      </c>
    </row>
    <row r="151" spans="1:6" x14ac:dyDescent="0.25">
      <c r="A151" s="42">
        <v>40064.395833333336</v>
      </c>
      <c r="C151">
        <v>4350</v>
      </c>
      <c r="D151">
        <v>1.6579999999999999</v>
      </c>
      <c r="E151">
        <v>6.093</v>
      </c>
      <c r="F151">
        <v>0.23599999999999999</v>
      </c>
    </row>
    <row r="152" spans="1:6" x14ac:dyDescent="0.25">
      <c r="A152" s="42">
        <v>40064.416666666664</v>
      </c>
      <c r="C152">
        <v>4380</v>
      </c>
      <c r="D152">
        <v>-3.2669999999999999</v>
      </c>
      <c r="E152">
        <v>6.5620000000000003</v>
      </c>
      <c r="F152">
        <v>-0.17499999999999999</v>
      </c>
    </row>
    <row r="153" spans="1:6" x14ac:dyDescent="0.25">
      <c r="A153" s="42">
        <v>40064.4375</v>
      </c>
      <c r="C153">
        <v>4410</v>
      </c>
      <c r="D153">
        <v>-5.8570000000000002</v>
      </c>
      <c r="E153">
        <v>7.0960000000000001</v>
      </c>
      <c r="F153">
        <v>-0.39100000000000001</v>
      </c>
    </row>
    <row r="154" spans="1:6" x14ac:dyDescent="0.25">
      <c r="A154" s="42">
        <v>40064.458333333336</v>
      </c>
      <c r="C154">
        <v>4440</v>
      </c>
      <c r="D154">
        <v>-6.165</v>
      </c>
      <c r="E154">
        <v>7.6879999999999997</v>
      </c>
      <c r="F154">
        <v>-0.41599999999999998</v>
      </c>
    </row>
    <row r="155" spans="1:6" x14ac:dyDescent="0.25">
      <c r="A155" s="42">
        <v>40064.479166666664</v>
      </c>
      <c r="C155">
        <v>4470</v>
      </c>
      <c r="D155">
        <v>-4.7910000000000004</v>
      </c>
      <c r="E155">
        <v>8.3140000000000001</v>
      </c>
      <c r="F155">
        <v>-0.30199999999999999</v>
      </c>
    </row>
    <row r="156" spans="1:6" x14ac:dyDescent="0.25">
      <c r="A156" s="42">
        <v>40064.5</v>
      </c>
      <c r="C156">
        <v>4500</v>
      </c>
      <c r="D156">
        <v>-1.9750000000000001</v>
      </c>
      <c r="E156">
        <v>9.0389999999999997</v>
      </c>
      <c r="F156">
        <v>-6.7000000000000004E-2</v>
      </c>
    </row>
    <row r="157" spans="1:6" x14ac:dyDescent="0.25">
      <c r="A157" s="42">
        <v>40064.520833333336</v>
      </c>
      <c r="C157">
        <v>4530</v>
      </c>
      <c r="D157">
        <v>0.90400000000000003</v>
      </c>
      <c r="E157">
        <v>9.8010000000000002</v>
      </c>
      <c r="F157">
        <v>0.17299999999999999</v>
      </c>
    </row>
    <row r="158" spans="1:6" x14ac:dyDescent="0.25">
      <c r="A158" s="42">
        <v>40064.541666666664</v>
      </c>
      <c r="C158">
        <v>4560</v>
      </c>
      <c r="D158">
        <v>3.5369999999999999</v>
      </c>
      <c r="E158">
        <v>10.521000000000001</v>
      </c>
      <c r="F158">
        <v>0.39300000000000002</v>
      </c>
    </row>
    <row r="159" spans="1:6" x14ac:dyDescent="0.25">
      <c r="A159" s="42">
        <v>40064.5625</v>
      </c>
      <c r="C159">
        <v>4590</v>
      </c>
      <c r="D159">
        <v>4.63</v>
      </c>
      <c r="E159">
        <v>11.206</v>
      </c>
      <c r="F159">
        <v>0.48399999999999999</v>
      </c>
    </row>
    <row r="160" spans="1:6" x14ac:dyDescent="0.25">
      <c r="A160" s="42">
        <v>40064.583333333336</v>
      </c>
      <c r="C160">
        <v>4620</v>
      </c>
      <c r="D160">
        <v>4.8099999999999996</v>
      </c>
      <c r="E160">
        <v>11.771000000000001</v>
      </c>
      <c r="F160">
        <v>0.499</v>
      </c>
    </row>
    <row r="161" spans="1:6" x14ac:dyDescent="0.25">
      <c r="A161" s="42">
        <v>40064.604166666664</v>
      </c>
      <c r="C161">
        <v>4650</v>
      </c>
      <c r="D161">
        <v>4.4189999999999996</v>
      </c>
      <c r="E161">
        <v>12.276</v>
      </c>
      <c r="F161">
        <v>0.46700000000000003</v>
      </c>
    </row>
    <row r="162" spans="1:6" x14ac:dyDescent="0.25">
      <c r="A162" s="42">
        <v>40064.625</v>
      </c>
      <c r="C162">
        <v>4680</v>
      </c>
      <c r="D162">
        <v>2.702</v>
      </c>
      <c r="E162">
        <v>12.677</v>
      </c>
      <c r="F162">
        <v>0.32300000000000001</v>
      </c>
    </row>
    <row r="163" spans="1:6" x14ac:dyDescent="0.25">
      <c r="A163" s="42">
        <v>40064.645833333336</v>
      </c>
      <c r="C163">
        <v>4710</v>
      </c>
      <c r="D163">
        <v>0.10100000000000001</v>
      </c>
      <c r="E163">
        <v>12.939</v>
      </c>
      <c r="F163">
        <v>0.106</v>
      </c>
    </row>
    <row r="164" spans="1:6" x14ac:dyDescent="0.25">
      <c r="A164" s="42">
        <v>40064.666666666664</v>
      </c>
      <c r="C164">
        <v>4740</v>
      </c>
      <c r="D164">
        <v>-2.5590000000000002</v>
      </c>
      <c r="E164">
        <v>12.981</v>
      </c>
      <c r="F164">
        <v>-0.11600000000000001</v>
      </c>
    </row>
    <row r="165" spans="1:6" x14ac:dyDescent="0.25">
      <c r="A165" s="42">
        <v>40064.6875</v>
      </c>
      <c r="C165">
        <v>4770</v>
      </c>
      <c r="D165">
        <v>-4.8659999999999997</v>
      </c>
      <c r="E165">
        <v>12.851000000000001</v>
      </c>
      <c r="F165">
        <v>-0.308</v>
      </c>
    </row>
    <row r="166" spans="1:6" x14ac:dyDescent="0.25">
      <c r="A166" s="42">
        <v>40064.708333333336</v>
      </c>
      <c r="C166">
        <v>4800</v>
      </c>
      <c r="D166">
        <v>4.6159999999999997</v>
      </c>
      <c r="E166">
        <v>12.5</v>
      </c>
      <c r="F166">
        <v>0.48299999999999998</v>
      </c>
    </row>
    <row r="167" spans="1:6" x14ac:dyDescent="0.25">
      <c r="A167" s="42">
        <v>40064.729166666664</v>
      </c>
      <c r="C167">
        <v>4830</v>
      </c>
      <c r="D167">
        <v>12.928000000000001</v>
      </c>
      <c r="E167">
        <v>12.372999999999999</v>
      </c>
      <c r="F167">
        <v>1.1759999999999999</v>
      </c>
    </row>
    <row r="168" spans="1:6" x14ac:dyDescent="0.25">
      <c r="A168" s="42">
        <v>40064.75</v>
      </c>
      <c r="C168">
        <v>4860</v>
      </c>
      <c r="D168">
        <v>15.367000000000001</v>
      </c>
      <c r="E168">
        <v>12.164</v>
      </c>
      <c r="F168">
        <v>1.38</v>
      </c>
    </row>
    <row r="169" spans="1:6" x14ac:dyDescent="0.25">
      <c r="A169" s="42">
        <v>40064.770833333336</v>
      </c>
      <c r="C169">
        <v>4890</v>
      </c>
      <c r="D169">
        <v>16.335000000000001</v>
      </c>
      <c r="E169">
        <v>11.843999999999999</v>
      </c>
      <c r="F169">
        <v>1.4610000000000001</v>
      </c>
    </row>
    <row r="170" spans="1:6" x14ac:dyDescent="0.25">
      <c r="A170" s="42">
        <v>40064.791666666664</v>
      </c>
      <c r="C170">
        <v>4920</v>
      </c>
      <c r="D170">
        <v>16.937999999999999</v>
      </c>
      <c r="E170">
        <v>11.567</v>
      </c>
      <c r="F170">
        <v>1.5109999999999999</v>
      </c>
    </row>
    <row r="171" spans="1:6" x14ac:dyDescent="0.25">
      <c r="A171" s="42">
        <v>40064.8125</v>
      </c>
      <c r="C171">
        <v>4950</v>
      </c>
      <c r="D171">
        <v>17.314</v>
      </c>
      <c r="E171">
        <v>11.291</v>
      </c>
      <c r="F171">
        <v>1.542</v>
      </c>
    </row>
    <row r="172" spans="1:6" x14ac:dyDescent="0.25">
      <c r="A172" s="42">
        <v>40064.833333333336</v>
      </c>
      <c r="C172">
        <v>4980</v>
      </c>
      <c r="D172">
        <v>17.443999999999999</v>
      </c>
      <c r="E172">
        <v>10.977</v>
      </c>
      <c r="F172">
        <v>1.5529999999999999</v>
      </c>
    </row>
    <row r="173" spans="1:6" x14ac:dyDescent="0.25">
      <c r="A173" s="42">
        <v>40064.854166666664</v>
      </c>
      <c r="C173">
        <v>5010</v>
      </c>
      <c r="D173">
        <v>17.420999999999999</v>
      </c>
      <c r="E173">
        <v>10.647</v>
      </c>
      <c r="F173">
        <v>1.5509999999999999</v>
      </c>
    </row>
    <row r="174" spans="1:6" x14ac:dyDescent="0.25">
      <c r="A174" s="42">
        <v>40064.875</v>
      </c>
      <c r="C174">
        <v>5040</v>
      </c>
      <c r="D174">
        <v>17.398</v>
      </c>
      <c r="E174">
        <v>10.324</v>
      </c>
      <c r="F174">
        <v>1.5489999999999999</v>
      </c>
    </row>
    <row r="175" spans="1:6" x14ac:dyDescent="0.25">
      <c r="A175" s="42">
        <v>40064.895833333336</v>
      </c>
      <c r="C175">
        <v>5070</v>
      </c>
      <c r="D175">
        <v>17.260999999999999</v>
      </c>
      <c r="E175">
        <v>9.9960000000000004</v>
      </c>
      <c r="F175">
        <v>1.538</v>
      </c>
    </row>
    <row r="176" spans="1:6" x14ac:dyDescent="0.25">
      <c r="A176" s="42">
        <v>40064.916666666664</v>
      </c>
      <c r="C176">
        <v>5100</v>
      </c>
      <c r="D176">
        <v>17.076000000000001</v>
      </c>
      <c r="E176">
        <v>9.6910000000000007</v>
      </c>
      <c r="F176">
        <v>1.522</v>
      </c>
    </row>
    <row r="177" spans="1:6" x14ac:dyDescent="0.25">
      <c r="A177" s="42">
        <v>40064.9375</v>
      </c>
      <c r="C177">
        <v>5130</v>
      </c>
      <c r="D177">
        <v>16.806000000000001</v>
      </c>
      <c r="E177">
        <v>9.4109999999999996</v>
      </c>
      <c r="F177">
        <v>1.5</v>
      </c>
    </row>
    <row r="178" spans="1:6" x14ac:dyDescent="0.25">
      <c r="A178" s="42">
        <v>40064.958333333336</v>
      </c>
      <c r="C178">
        <v>5160</v>
      </c>
      <c r="D178">
        <v>16.574000000000002</v>
      </c>
      <c r="E178">
        <v>9.1590000000000007</v>
      </c>
      <c r="F178">
        <v>1.48</v>
      </c>
    </row>
    <row r="179" spans="1:6" x14ac:dyDescent="0.25">
      <c r="A179" s="42">
        <v>40064.979166666664</v>
      </c>
      <c r="C179">
        <v>5190</v>
      </c>
      <c r="D179">
        <v>16.302</v>
      </c>
      <c r="E179">
        <v>8.9220000000000006</v>
      </c>
      <c r="F179">
        <v>1.458</v>
      </c>
    </row>
    <row r="180" spans="1:6" x14ac:dyDescent="0.25">
      <c r="A180" s="42">
        <v>40065</v>
      </c>
      <c r="C180">
        <v>5220</v>
      </c>
      <c r="D180">
        <v>16.114999999999998</v>
      </c>
      <c r="E180">
        <v>8.6920000000000002</v>
      </c>
      <c r="F180">
        <v>1.4419999999999999</v>
      </c>
    </row>
    <row r="181" spans="1:6" x14ac:dyDescent="0.25">
      <c r="A181" s="42">
        <v>40065.020833333336</v>
      </c>
      <c r="C181">
        <v>5250</v>
      </c>
      <c r="D181">
        <v>15.843</v>
      </c>
      <c r="E181">
        <v>8.4659999999999993</v>
      </c>
      <c r="F181">
        <v>1.419</v>
      </c>
    </row>
    <row r="182" spans="1:6" x14ac:dyDescent="0.25">
      <c r="A182" s="42">
        <v>40065.041666666664</v>
      </c>
      <c r="C182">
        <v>5280</v>
      </c>
      <c r="D182">
        <v>15.666</v>
      </c>
      <c r="E182">
        <v>8.2460000000000004</v>
      </c>
      <c r="F182">
        <v>1.405</v>
      </c>
    </row>
    <row r="183" spans="1:6" x14ac:dyDescent="0.25">
      <c r="A183" s="42">
        <v>40065.0625</v>
      </c>
      <c r="C183">
        <v>5310</v>
      </c>
      <c r="D183">
        <v>15.285</v>
      </c>
      <c r="E183">
        <v>8.0259999999999998</v>
      </c>
      <c r="F183">
        <v>1.373</v>
      </c>
    </row>
    <row r="184" spans="1:6" x14ac:dyDescent="0.25">
      <c r="A184" s="42">
        <v>40065.083333333336</v>
      </c>
      <c r="C184">
        <v>5340</v>
      </c>
      <c r="D184">
        <v>15.09</v>
      </c>
      <c r="E184">
        <v>7.8109999999999999</v>
      </c>
      <c r="F184">
        <v>1.357</v>
      </c>
    </row>
    <row r="185" spans="1:6" x14ac:dyDescent="0.25">
      <c r="A185" s="42">
        <v>40065.104166666664</v>
      </c>
      <c r="C185">
        <v>5370</v>
      </c>
      <c r="D185">
        <v>14.788</v>
      </c>
      <c r="E185">
        <v>7.6029999999999998</v>
      </c>
      <c r="F185">
        <v>1.331</v>
      </c>
    </row>
    <row r="186" spans="1:6" x14ac:dyDescent="0.25">
      <c r="A186" s="42">
        <v>40065.125</v>
      </c>
      <c r="C186">
        <v>5400</v>
      </c>
      <c r="D186">
        <v>14.433</v>
      </c>
      <c r="E186">
        <v>7.4020000000000001</v>
      </c>
      <c r="F186">
        <v>1.302</v>
      </c>
    </row>
    <row r="187" spans="1:6" x14ac:dyDescent="0.25">
      <c r="A187" s="42">
        <v>40065.145833333336</v>
      </c>
      <c r="C187">
        <v>5430</v>
      </c>
      <c r="D187">
        <v>14.276</v>
      </c>
      <c r="E187">
        <v>7.2009999999999996</v>
      </c>
      <c r="F187">
        <v>1.2889999999999999</v>
      </c>
    </row>
    <row r="188" spans="1:6" x14ac:dyDescent="0.25">
      <c r="A188" s="42">
        <v>40065.166666666664</v>
      </c>
      <c r="C188">
        <v>5460</v>
      </c>
      <c r="D188">
        <v>14.103999999999999</v>
      </c>
      <c r="E188">
        <v>7.0170000000000003</v>
      </c>
      <c r="F188">
        <v>1.274</v>
      </c>
    </row>
    <row r="189" spans="1:6" x14ac:dyDescent="0.25">
      <c r="A189" s="42">
        <v>40065.1875</v>
      </c>
      <c r="C189">
        <v>5490</v>
      </c>
      <c r="D189">
        <v>14.022</v>
      </c>
      <c r="E189">
        <v>6.8310000000000004</v>
      </c>
      <c r="F189">
        <v>1.268</v>
      </c>
    </row>
    <row r="190" spans="1:6" x14ac:dyDescent="0.25">
      <c r="A190" s="42">
        <v>40065.208333333336</v>
      </c>
      <c r="C190">
        <v>5520</v>
      </c>
      <c r="D190">
        <v>13.792</v>
      </c>
      <c r="E190">
        <v>6.65</v>
      </c>
      <c r="F190">
        <v>1.248</v>
      </c>
    </row>
    <row r="191" spans="1:6" x14ac:dyDescent="0.25">
      <c r="A191" s="42">
        <v>40065.229166666664</v>
      </c>
      <c r="C191">
        <v>5550</v>
      </c>
      <c r="D191">
        <v>13.555</v>
      </c>
      <c r="E191">
        <v>6.4820000000000002</v>
      </c>
      <c r="F191">
        <v>1.2290000000000001</v>
      </c>
    </row>
    <row r="192" spans="1:6" x14ac:dyDescent="0.25">
      <c r="A192" s="42">
        <v>40065.25</v>
      </c>
      <c r="C192">
        <v>5580</v>
      </c>
      <c r="D192">
        <v>13.567</v>
      </c>
      <c r="E192">
        <v>6.3120000000000003</v>
      </c>
      <c r="F192">
        <v>1.23</v>
      </c>
    </row>
    <row r="193" spans="1:6" x14ac:dyDescent="0.25">
      <c r="A193" s="42">
        <v>40065.270833333336</v>
      </c>
      <c r="C193">
        <v>5610</v>
      </c>
      <c r="D193">
        <v>13.51</v>
      </c>
      <c r="E193">
        <v>6.1580000000000004</v>
      </c>
      <c r="F193">
        <v>1.2250000000000001</v>
      </c>
    </row>
    <row r="194" spans="1:6" x14ac:dyDescent="0.25">
      <c r="A194" s="42">
        <v>40065.291666666664</v>
      </c>
      <c r="C194">
        <v>5640</v>
      </c>
      <c r="D194">
        <v>13.218</v>
      </c>
      <c r="E194">
        <v>6.0060000000000002</v>
      </c>
      <c r="F194">
        <v>1.2010000000000001</v>
      </c>
    </row>
    <row r="195" spans="1:6" x14ac:dyDescent="0.25">
      <c r="A195" s="42">
        <v>40065.3125</v>
      </c>
      <c r="C195">
        <v>5670</v>
      </c>
      <c r="D195">
        <v>12.749000000000001</v>
      </c>
      <c r="E195">
        <v>5.8760000000000003</v>
      </c>
      <c r="F195">
        <v>1.161</v>
      </c>
    </row>
    <row r="196" spans="1:6" x14ac:dyDescent="0.25">
      <c r="A196" s="42">
        <v>40065.333333333336</v>
      </c>
      <c r="C196">
        <v>5700</v>
      </c>
      <c r="D196">
        <v>11.868</v>
      </c>
      <c r="E196">
        <v>5.7690000000000001</v>
      </c>
      <c r="F196">
        <v>1.0880000000000001</v>
      </c>
    </row>
    <row r="197" spans="1:6" x14ac:dyDescent="0.25">
      <c r="A197" s="42">
        <v>40065.354166666664</v>
      </c>
      <c r="C197">
        <v>5730</v>
      </c>
      <c r="D197">
        <v>9.5329999999999995</v>
      </c>
      <c r="E197">
        <v>5.7329999999999997</v>
      </c>
      <c r="F197">
        <v>0.89300000000000002</v>
      </c>
    </row>
    <row r="198" spans="1:6" x14ac:dyDescent="0.25">
      <c r="A198" s="42">
        <v>40065.375</v>
      </c>
      <c r="C198">
        <v>5760</v>
      </c>
      <c r="D198">
        <v>4.8739999999999997</v>
      </c>
      <c r="E198">
        <v>5.8849999999999998</v>
      </c>
      <c r="F198">
        <v>0.504</v>
      </c>
    </row>
    <row r="199" spans="1:6" x14ac:dyDescent="0.25">
      <c r="A199" s="42">
        <v>40065.395833333336</v>
      </c>
      <c r="C199">
        <v>5790</v>
      </c>
      <c r="D199">
        <v>1.0229999999999999</v>
      </c>
      <c r="E199">
        <v>6.3159999999999998</v>
      </c>
      <c r="F199">
        <v>0.183</v>
      </c>
    </row>
    <row r="200" spans="1:6" x14ac:dyDescent="0.25">
      <c r="A200" s="42">
        <v>40065.416666666664</v>
      </c>
      <c r="C200">
        <v>5820</v>
      </c>
      <c r="D200">
        <v>-2.9220000000000002</v>
      </c>
      <c r="E200">
        <v>6.7889999999999997</v>
      </c>
      <c r="F200">
        <v>-0.14599999999999999</v>
      </c>
    </row>
    <row r="201" spans="1:6" x14ac:dyDescent="0.25">
      <c r="A201" s="42">
        <v>40065.4375</v>
      </c>
      <c r="C201">
        <v>5850</v>
      </c>
      <c r="D201">
        <v>-5.6239999999999997</v>
      </c>
      <c r="E201">
        <v>7.3289999999999997</v>
      </c>
      <c r="F201">
        <v>-0.371</v>
      </c>
    </row>
    <row r="202" spans="1:6" x14ac:dyDescent="0.25">
      <c r="A202" s="42">
        <v>40065.458333333336</v>
      </c>
      <c r="C202">
        <v>5880</v>
      </c>
      <c r="D202">
        <v>-7.1449999999999996</v>
      </c>
      <c r="E202">
        <v>7.931</v>
      </c>
      <c r="F202">
        <v>-0.498</v>
      </c>
    </row>
    <row r="203" spans="1:6" x14ac:dyDescent="0.25">
      <c r="A203" s="42">
        <v>40065.479166666664</v>
      </c>
      <c r="C203">
        <v>5910</v>
      </c>
      <c r="D203">
        <v>-6.6479999999999997</v>
      </c>
      <c r="E203">
        <v>8.57</v>
      </c>
      <c r="F203">
        <v>-0.45700000000000002</v>
      </c>
    </row>
    <row r="204" spans="1:6" x14ac:dyDescent="0.25">
      <c r="A204" s="42">
        <v>40065.5</v>
      </c>
      <c r="C204">
        <v>5940</v>
      </c>
      <c r="D204">
        <v>-5.0449999999999999</v>
      </c>
      <c r="E204">
        <v>9.3409999999999993</v>
      </c>
      <c r="F204">
        <v>-0.32300000000000001</v>
      </c>
    </row>
    <row r="205" spans="1:6" x14ac:dyDescent="0.25">
      <c r="A205" s="42">
        <v>40065.520833333336</v>
      </c>
      <c r="C205">
        <v>5970</v>
      </c>
      <c r="D205">
        <v>-0.78700000000000003</v>
      </c>
      <c r="E205">
        <v>10.137</v>
      </c>
      <c r="F205">
        <v>3.2000000000000001E-2</v>
      </c>
    </row>
    <row r="206" spans="1:6" x14ac:dyDescent="0.25">
      <c r="A206" s="42">
        <v>40065.541666666664</v>
      </c>
      <c r="C206">
        <v>6000</v>
      </c>
      <c r="D206">
        <v>2.9609999999999999</v>
      </c>
      <c r="E206">
        <v>10.904999999999999</v>
      </c>
      <c r="F206">
        <v>0.34499999999999997</v>
      </c>
    </row>
    <row r="207" spans="1:6" x14ac:dyDescent="0.25">
      <c r="A207" s="42">
        <v>40065.5625</v>
      </c>
      <c r="C207">
        <v>6030</v>
      </c>
      <c r="D207">
        <v>4.2119999999999997</v>
      </c>
      <c r="E207">
        <v>11.622</v>
      </c>
      <c r="F207">
        <v>0.44900000000000001</v>
      </c>
    </row>
    <row r="208" spans="1:6" x14ac:dyDescent="0.25">
      <c r="A208" s="42">
        <v>40065.583333333336</v>
      </c>
      <c r="C208">
        <v>6060</v>
      </c>
      <c r="D208">
        <v>4.6399999999999997</v>
      </c>
      <c r="E208">
        <v>12.217000000000001</v>
      </c>
      <c r="F208">
        <v>0.48499999999999999</v>
      </c>
    </row>
    <row r="209" spans="1:6" x14ac:dyDescent="0.25">
      <c r="A209" s="42">
        <v>40065.604166666664</v>
      </c>
      <c r="C209">
        <v>6090</v>
      </c>
      <c r="D209">
        <v>4.4589999999999996</v>
      </c>
      <c r="E209">
        <v>12.756</v>
      </c>
      <c r="F209">
        <v>0.47</v>
      </c>
    </row>
    <row r="210" spans="1:6" x14ac:dyDescent="0.25">
      <c r="A210" s="42">
        <v>40065.625</v>
      </c>
      <c r="C210">
        <v>6120</v>
      </c>
      <c r="D210">
        <v>2.7890000000000001</v>
      </c>
      <c r="E210">
        <v>13.170999999999999</v>
      </c>
      <c r="F210">
        <v>0.33100000000000002</v>
      </c>
    </row>
    <row r="211" spans="1:6" x14ac:dyDescent="0.25">
      <c r="A211" s="42">
        <v>40065.645833333336</v>
      </c>
      <c r="C211">
        <v>6150</v>
      </c>
      <c r="D211">
        <v>0.50700000000000001</v>
      </c>
      <c r="E211">
        <v>13.461</v>
      </c>
      <c r="F211">
        <v>0.14000000000000001</v>
      </c>
    </row>
    <row r="212" spans="1:6" x14ac:dyDescent="0.25">
      <c r="A212" s="42">
        <v>40065.666666666664</v>
      </c>
      <c r="C212">
        <v>6180</v>
      </c>
      <c r="D212">
        <v>-1.768</v>
      </c>
      <c r="E212">
        <v>13.513</v>
      </c>
      <c r="F212">
        <v>-0.05</v>
      </c>
    </row>
    <row r="213" spans="1:6" x14ac:dyDescent="0.25">
      <c r="A213" s="42">
        <v>40065.6875</v>
      </c>
      <c r="C213">
        <v>6210</v>
      </c>
      <c r="D213">
        <v>-3.524</v>
      </c>
      <c r="E213">
        <v>13.377000000000001</v>
      </c>
      <c r="F213">
        <v>-0.19600000000000001</v>
      </c>
    </row>
    <row r="214" spans="1:6" x14ac:dyDescent="0.25">
      <c r="A214" s="42">
        <v>40065.708333333336</v>
      </c>
      <c r="C214">
        <v>6240</v>
      </c>
      <c r="D214">
        <v>6.12</v>
      </c>
      <c r="E214">
        <v>13.074</v>
      </c>
      <c r="F214">
        <v>0.60799999999999998</v>
      </c>
    </row>
    <row r="215" spans="1:6" x14ac:dyDescent="0.25">
      <c r="A215" s="42">
        <v>40065.729166666664</v>
      </c>
      <c r="C215">
        <v>6270</v>
      </c>
      <c r="D215">
        <v>13.31</v>
      </c>
      <c r="E215">
        <v>13.03</v>
      </c>
      <c r="F215">
        <v>1.208</v>
      </c>
    </row>
    <row r="216" spans="1:6" x14ac:dyDescent="0.25">
      <c r="A216" s="42">
        <v>40065.75</v>
      </c>
      <c r="C216">
        <v>6300</v>
      </c>
      <c r="D216">
        <v>15.425000000000001</v>
      </c>
      <c r="E216">
        <v>12.871</v>
      </c>
      <c r="F216">
        <v>1.385</v>
      </c>
    </row>
    <row r="217" spans="1:6" x14ac:dyDescent="0.25">
      <c r="A217" s="42">
        <v>40065.770833333336</v>
      </c>
      <c r="C217">
        <v>6330</v>
      </c>
      <c r="D217">
        <v>16.859000000000002</v>
      </c>
      <c r="E217">
        <v>12.574999999999999</v>
      </c>
      <c r="F217">
        <v>1.504</v>
      </c>
    </row>
    <row r="218" spans="1:6" x14ac:dyDescent="0.25">
      <c r="A218" s="42">
        <v>40065.791666666664</v>
      </c>
      <c r="C218">
        <v>6360</v>
      </c>
      <c r="D218">
        <v>17.513999999999999</v>
      </c>
      <c r="E218">
        <v>12.340999999999999</v>
      </c>
      <c r="F218">
        <v>1.5589999999999999</v>
      </c>
    </row>
    <row r="219" spans="1:6" x14ac:dyDescent="0.25">
      <c r="A219" s="42">
        <v>40065.8125</v>
      </c>
      <c r="C219">
        <v>6390</v>
      </c>
      <c r="D219">
        <v>17.600000000000001</v>
      </c>
      <c r="E219">
        <v>12.122</v>
      </c>
      <c r="F219">
        <v>1.5660000000000001</v>
      </c>
    </row>
    <row r="220" spans="1:6" x14ac:dyDescent="0.25">
      <c r="A220" s="42">
        <v>40065.833333333336</v>
      </c>
      <c r="C220">
        <v>6420</v>
      </c>
      <c r="D220">
        <v>17.177</v>
      </c>
      <c r="E220">
        <v>11.89</v>
      </c>
      <c r="F220">
        <v>1.5309999999999999</v>
      </c>
    </row>
    <row r="221" spans="1:6" x14ac:dyDescent="0.25">
      <c r="A221" s="42">
        <v>40065.854166666664</v>
      </c>
      <c r="C221">
        <v>6450</v>
      </c>
      <c r="D221">
        <v>16.529</v>
      </c>
      <c r="E221">
        <v>11.648</v>
      </c>
      <c r="F221">
        <v>1.4770000000000001</v>
      </c>
    </row>
    <row r="222" spans="1:6" x14ac:dyDescent="0.25">
      <c r="A222" s="42">
        <v>40065.875</v>
      </c>
      <c r="C222">
        <v>6480</v>
      </c>
      <c r="D222">
        <v>16.106999999999999</v>
      </c>
      <c r="E222">
        <v>11.407</v>
      </c>
      <c r="F222">
        <v>1.4410000000000001</v>
      </c>
    </row>
    <row r="223" spans="1:6" x14ac:dyDescent="0.25">
      <c r="A223" s="42">
        <v>40065.895833333336</v>
      </c>
      <c r="C223">
        <v>6510</v>
      </c>
      <c r="D223">
        <v>16.239000000000001</v>
      </c>
      <c r="E223">
        <v>11.148</v>
      </c>
      <c r="F223">
        <v>1.4530000000000001</v>
      </c>
    </row>
    <row r="224" spans="1:6" x14ac:dyDescent="0.25">
      <c r="A224" s="42">
        <v>40065.916666666664</v>
      </c>
      <c r="C224">
        <v>6540</v>
      </c>
      <c r="D224">
        <v>16.407</v>
      </c>
      <c r="E224">
        <v>10.888</v>
      </c>
      <c r="F224">
        <v>1.4670000000000001</v>
      </c>
    </row>
    <row r="225" spans="1:6" x14ac:dyDescent="0.25">
      <c r="A225" s="42">
        <v>40065.9375</v>
      </c>
      <c r="C225">
        <v>6570</v>
      </c>
      <c r="D225">
        <v>16.446999999999999</v>
      </c>
      <c r="E225">
        <v>10.65</v>
      </c>
      <c r="F225">
        <v>1.47</v>
      </c>
    </row>
    <row r="226" spans="1:6" x14ac:dyDescent="0.25">
      <c r="A226" s="42">
        <v>40065.958333333336</v>
      </c>
      <c r="C226">
        <v>6600</v>
      </c>
      <c r="D226">
        <v>16.385000000000002</v>
      </c>
      <c r="E226">
        <v>10.420999999999999</v>
      </c>
      <c r="F226">
        <v>1.4650000000000001</v>
      </c>
    </row>
    <row r="227" spans="1:6" x14ac:dyDescent="0.25">
      <c r="A227" s="42">
        <v>40065.979166666664</v>
      </c>
      <c r="C227">
        <v>6630</v>
      </c>
      <c r="D227">
        <v>16.423999999999999</v>
      </c>
      <c r="E227">
        <v>10.208</v>
      </c>
      <c r="F227">
        <v>1.468</v>
      </c>
    </row>
    <row r="228" spans="1:6" x14ac:dyDescent="0.25">
      <c r="A228" s="42">
        <v>40066</v>
      </c>
      <c r="C228">
        <v>6660</v>
      </c>
      <c r="D228">
        <v>16.007999999999999</v>
      </c>
      <c r="E228">
        <v>10.013999999999999</v>
      </c>
      <c r="F228">
        <v>1.4330000000000001</v>
      </c>
    </row>
    <row r="229" spans="1:6" x14ac:dyDescent="0.25">
      <c r="A229" s="42">
        <v>40066.020833333336</v>
      </c>
      <c r="C229">
        <v>6690</v>
      </c>
      <c r="D229">
        <v>15.733000000000001</v>
      </c>
      <c r="E229">
        <v>9.82</v>
      </c>
      <c r="F229">
        <v>1.41</v>
      </c>
    </row>
    <row r="230" spans="1:6" x14ac:dyDescent="0.25">
      <c r="A230" s="42">
        <v>40066.041666666664</v>
      </c>
      <c r="C230">
        <v>6720</v>
      </c>
      <c r="D230">
        <v>15.754</v>
      </c>
      <c r="E230">
        <v>9.6069999999999993</v>
      </c>
      <c r="F230">
        <v>1.4119999999999999</v>
      </c>
    </row>
    <row r="231" spans="1:6" x14ac:dyDescent="0.25">
      <c r="A231" s="42">
        <v>40066.0625</v>
      </c>
      <c r="C231">
        <v>6750</v>
      </c>
      <c r="D231">
        <v>15.656000000000001</v>
      </c>
      <c r="E231">
        <v>9.4120000000000008</v>
      </c>
      <c r="F231">
        <v>1.4039999999999999</v>
      </c>
    </row>
    <row r="232" spans="1:6" x14ac:dyDescent="0.25">
      <c r="A232" s="42">
        <v>40066.083333333336</v>
      </c>
      <c r="C232">
        <v>6780</v>
      </c>
      <c r="D232">
        <v>15.3</v>
      </c>
      <c r="E232">
        <v>9.2149999999999999</v>
      </c>
      <c r="F232">
        <v>1.3740000000000001</v>
      </c>
    </row>
    <row r="233" spans="1:6" x14ac:dyDescent="0.25">
      <c r="A233" s="42">
        <v>40066.104166666664</v>
      </c>
      <c r="C233">
        <v>6810</v>
      </c>
      <c r="D233">
        <v>15.27</v>
      </c>
      <c r="E233">
        <v>9.0039999999999996</v>
      </c>
      <c r="F233">
        <v>1.3720000000000001</v>
      </c>
    </row>
    <row r="234" spans="1:6" x14ac:dyDescent="0.25">
      <c r="A234" s="42">
        <v>40066.125</v>
      </c>
      <c r="C234">
        <v>6840</v>
      </c>
      <c r="D234">
        <v>15.291</v>
      </c>
      <c r="E234">
        <v>8.7919999999999998</v>
      </c>
      <c r="F234">
        <v>1.373</v>
      </c>
    </row>
    <row r="235" spans="1:6" x14ac:dyDescent="0.25">
      <c r="A235" s="42">
        <v>40066.145833333336</v>
      </c>
      <c r="C235">
        <v>6870</v>
      </c>
      <c r="D235">
        <v>15.173</v>
      </c>
      <c r="E235">
        <v>8.5950000000000006</v>
      </c>
      <c r="F235">
        <v>1.3640000000000001</v>
      </c>
    </row>
    <row r="236" spans="1:6" x14ac:dyDescent="0.25">
      <c r="A236" s="42">
        <v>40066.166666666664</v>
      </c>
      <c r="C236">
        <v>6900</v>
      </c>
      <c r="D236">
        <v>14.554</v>
      </c>
      <c r="E236">
        <v>8.43</v>
      </c>
      <c r="F236">
        <v>1.3120000000000001</v>
      </c>
    </row>
    <row r="237" spans="1:6" x14ac:dyDescent="0.25">
      <c r="A237" s="42">
        <v>40066.1875</v>
      </c>
      <c r="C237">
        <v>6930</v>
      </c>
      <c r="D237">
        <v>13.939</v>
      </c>
      <c r="E237">
        <v>8.2759999999999998</v>
      </c>
      <c r="F237">
        <v>1.2609999999999999</v>
      </c>
    </row>
    <row r="238" spans="1:6" x14ac:dyDescent="0.25">
      <c r="A238" s="42">
        <v>40066.208333333336</v>
      </c>
      <c r="C238">
        <v>6960</v>
      </c>
      <c r="D238">
        <v>13.151999999999999</v>
      </c>
      <c r="E238">
        <v>8.1470000000000002</v>
      </c>
      <c r="F238">
        <v>1.1950000000000001</v>
      </c>
    </row>
    <row r="239" spans="1:6" x14ac:dyDescent="0.25">
      <c r="A239" s="42">
        <v>40066.229166666664</v>
      </c>
      <c r="C239">
        <v>6990</v>
      </c>
      <c r="D239">
        <v>12.484999999999999</v>
      </c>
      <c r="E239">
        <v>8.0410000000000004</v>
      </c>
      <c r="F239">
        <v>1.139</v>
      </c>
    </row>
    <row r="240" spans="1:6" x14ac:dyDescent="0.25">
      <c r="A240" s="42">
        <v>40066.25</v>
      </c>
      <c r="C240">
        <v>7020</v>
      </c>
      <c r="D240">
        <v>12.369</v>
      </c>
      <c r="E240">
        <v>7.9119999999999999</v>
      </c>
      <c r="F240">
        <v>1.1299999999999999</v>
      </c>
    </row>
    <row r="241" spans="1:6" x14ac:dyDescent="0.25">
      <c r="A241" s="42">
        <v>40066.270833333336</v>
      </c>
      <c r="C241">
        <v>7050</v>
      </c>
      <c r="D241">
        <v>12.552</v>
      </c>
      <c r="E241">
        <v>7.7770000000000001</v>
      </c>
      <c r="F241">
        <v>1.145</v>
      </c>
    </row>
    <row r="242" spans="1:6" x14ac:dyDescent="0.25">
      <c r="A242" s="42">
        <v>40066.291666666664</v>
      </c>
      <c r="C242">
        <v>7080</v>
      </c>
      <c r="D242">
        <v>13.032</v>
      </c>
      <c r="E242">
        <v>7.6349999999999998</v>
      </c>
      <c r="F242">
        <v>1.1850000000000001</v>
      </c>
    </row>
    <row r="243" spans="1:6" x14ac:dyDescent="0.25">
      <c r="A243" s="42">
        <v>40066.3125</v>
      </c>
      <c r="C243">
        <v>7110</v>
      </c>
      <c r="D243">
        <v>12.987</v>
      </c>
      <c r="E243">
        <v>7.508</v>
      </c>
      <c r="F243">
        <v>1.181</v>
      </c>
    </row>
    <row r="244" spans="1:6" x14ac:dyDescent="0.25">
      <c r="A244" s="42">
        <v>40066.333333333336</v>
      </c>
      <c r="C244">
        <v>7140</v>
      </c>
      <c r="D244">
        <v>12.192</v>
      </c>
      <c r="E244">
        <v>7.415</v>
      </c>
      <c r="F244">
        <v>1.115</v>
      </c>
    </row>
    <row r="245" spans="1:6" x14ac:dyDescent="0.25">
      <c r="A245" s="42">
        <v>40066.354166666664</v>
      </c>
      <c r="C245">
        <v>7170</v>
      </c>
      <c r="D245">
        <v>9.8689999999999998</v>
      </c>
      <c r="E245">
        <v>7.3949999999999996</v>
      </c>
      <c r="F245">
        <v>0.92100000000000004</v>
      </c>
    </row>
    <row r="246" spans="1:6" x14ac:dyDescent="0.25">
      <c r="A246" s="42">
        <v>40066.375</v>
      </c>
      <c r="C246">
        <v>7200</v>
      </c>
      <c r="D246">
        <v>5.9649999999999999</v>
      </c>
      <c r="E246">
        <v>7.5250000000000004</v>
      </c>
      <c r="F246">
        <v>0.59499999999999997</v>
      </c>
    </row>
    <row r="247" spans="1:6" x14ac:dyDescent="0.25">
      <c r="A247" s="42">
        <v>40066.395833333336</v>
      </c>
      <c r="C247">
        <v>7230</v>
      </c>
      <c r="D247">
        <v>3.1360000000000001</v>
      </c>
      <c r="E247">
        <v>7.867</v>
      </c>
      <c r="F247">
        <v>0.36</v>
      </c>
    </row>
    <row r="248" spans="1:6" x14ac:dyDescent="0.25">
      <c r="A248" s="42">
        <v>40066.416666666664</v>
      </c>
      <c r="C248">
        <v>7260</v>
      </c>
      <c r="D248">
        <v>-1.7410000000000001</v>
      </c>
      <c r="E248">
        <v>8.3079999999999998</v>
      </c>
      <c r="F248">
        <v>-4.7E-2</v>
      </c>
    </row>
    <row r="249" spans="1:6" x14ac:dyDescent="0.25">
      <c r="A249" s="42">
        <v>40066.4375</v>
      </c>
      <c r="C249">
        <v>7290</v>
      </c>
      <c r="D249">
        <v>-4.1900000000000004</v>
      </c>
      <c r="E249">
        <v>8.8040000000000003</v>
      </c>
      <c r="F249">
        <v>-0.252</v>
      </c>
    </row>
    <row r="250" spans="1:6" x14ac:dyDescent="0.25">
      <c r="A250" s="42">
        <v>40066.458333333336</v>
      </c>
      <c r="C250">
        <v>7320</v>
      </c>
      <c r="D250">
        <v>-5.8220000000000001</v>
      </c>
      <c r="E250">
        <v>9.4009999999999998</v>
      </c>
      <c r="F250">
        <v>-0.38800000000000001</v>
      </c>
    </row>
    <row r="251" spans="1:6" x14ac:dyDescent="0.25">
      <c r="A251" s="42">
        <v>40066.479166666664</v>
      </c>
      <c r="C251">
        <v>7350</v>
      </c>
      <c r="D251">
        <v>-3.5329999999999999</v>
      </c>
      <c r="E251">
        <v>10.032</v>
      </c>
      <c r="F251">
        <v>-0.19700000000000001</v>
      </c>
    </row>
    <row r="252" spans="1:6" x14ac:dyDescent="0.25">
      <c r="A252" s="42">
        <v>40066.5</v>
      </c>
      <c r="C252">
        <v>7380</v>
      </c>
      <c r="D252">
        <v>-1.524</v>
      </c>
      <c r="E252">
        <v>10.757999999999999</v>
      </c>
      <c r="F252">
        <v>-2.9000000000000001E-2</v>
      </c>
    </row>
    <row r="253" spans="1:6" x14ac:dyDescent="0.25">
      <c r="A253" s="42">
        <v>40066.520833333336</v>
      </c>
      <c r="C253">
        <v>7410</v>
      </c>
      <c r="D253">
        <v>2.0049999999999999</v>
      </c>
      <c r="E253">
        <v>11.509</v>
      </c>
      <c r="F253">
        <v>0.26500000000000001</v>
      </c>
    </row>
    <row r="254" spans="1:6" x14ac:dyDescent="0.25">
      <c r="A254" s="42">
        <v>40066.541666666664</v>
      </c>
      <c r="C254">
        <v>7440</v>
      </c>
      <c r="D254">
        <v>4.3360000000000003</v>
      </c>
      <c r="E254">
        <v>12.223000000000001</v>
      </c>
      <c r="F254">
        <v>0.46</v>
      </c>
    </row>
    <row r="255" spans="1:6" x14ac:dyDescent="0.25">
      <c r="A255" s="42">
        <v>40066.5625</v>
      </c>
      <c r="C255">
        <v>7470</v>
      </c>
      <c r="D255">
        <v>5.43</v>
      </c>
      <c r="E255">
        <v>12.898999999999999</v>
      </c>
      <c r="F255">
        <v>0.55100000000000005</v>
      </c>
    </row>
    <row r="256" spans="1:6" x14ac:dyDescent="0.25">
      <c r="A256" s="42">
        <v>40066.583333333336</v>
      </c>
      <c r="C256">
        <v>7500</v>
      </c>
      <c r="D256">
        <v>5.6559999999999997</v>
      </c>
      <c r="E256">
        <v>13.5</v>
      </c>
      <c r="F256">
        <v>0.56999999999999995</v>
      </c>
    </row>
    <row r="257" spans="1:6" x14ac:dyDescent="0.25">
      <c r="A257" s="42">
        <v>40066.604166666664</v>
      </c>
      <c r="C257">
        <v>7530</v>
      </c>
      <c r="D257">
        <v>4.9020000000000001</v>
      </c>
      <c r="E257">
        <v>13.965999999999999</v>
      </c>
      <c r="F257">
        <v>0.50700000000000001</v>
      </c>
    </row>
    <row r="258" spans="1:6" x14ac:dyDescent="0.25">
      <c r="A258" s="42">
        <v>40066.625</v>
      </c>
      <c r="C258">
        <v>7560</v>
      </c>
      <c r="D258">
        <v>3.8079999999999998</v>
      </c>
      <c r="E258">
        <v>14.356</v>
      </c>
      <c r="F258">
        <v>0.41599999999999998</v>
      </c>
    </row>
    <row r="259" spans="1:6" x14ac:dyDescent="0.25">
      <c r="A259" s="42">
        <v>40066.645833333336</v>
      </c>
      <c r="C259">
        <v>7590</v>
      </c>
      <c r="D259">
        <v>2.1890000000000001</v>
      </c>
      <c r="E259">
        <v>14.603999999999999</v>
      </c>
      <c r="F259">
        <v>0.28100000000000003</v>
      </c>
    </row>
    <row r="260" spans="1:6" x14ac:dyDescent="0.25">
      <c r="A260" s="42">
        <v>40066.666666666664</v>
      </c>
      <c r="C260">
        <v>7620</v>
      </c>
      <c r="D260">
        <v>-1.1100000000000001</v>
      </c>
      <c r="E260">
        <v>14.696</v>
      </c>
      <c r="F260">
        <v>5.0000000000000001E-3</v>
      </c>
    </row>
    <row r="261" spans="1:6" x14ac:dyDescent="0.25">
      <c r="A261" s="42">
        <v>40066.6875</v>
      </c>
      <c r="C261">
        <v>7650</v>
      </c>
      <c r="D261">
        <v>-4.28</v>
      </c>
      <c r="E261">
        <v>14.582000000000001</v>
      </c>
      <c r="F261">
        <v>-0.25900000000000001</v>
      </c>
    </row>
    <row r="262" spans="1:6" x14ac:dyDescent="0.25">
      <c r="A262" s="42">
        <v>40066.708333333336</v>
      </c>
      <c r="C262">
        <v>7680</v>
      </c>
      <c r="D262">
        <v>6.4029999999999996</v>
      </c>
      <c r="E262">
        <v>14.212</v>
      </c>
      <c r="F262">
        <v>0.63200000000000001</v>
      </c>
    </row>
    <row r="263" spans="1:6" x14ac:dyDescent="0.25">
      <c r="A263" s="42">
        <v>40066.729166666664</v>
      </c>
      <c r="C263">
        <v>7710</v>
      </c>
      <c r="D263">
        <v>14.353</v>
      </c>
      <c r="E263">
        <v>14.099</v>
      </c>
      <c r="F263">
        <v>1.2949999999999999</v>
      </c>
    </row>
    <row r="264" spans="1:6" x14ac:dyDescent="0.25">
      <c r="A264" s="42">
        <v>40066.75</v>
      </c>
      <c r="C264">
        <v>7740</v>
      </c>
      <c r="D264">
        <v>16.834</v>
      </c>
      <c r="E264">
        <v>13.875</v>
      </c>
      <c r="F264">
        <v>1.502</v>
      </c>
    </row>
    <row r="265" spans="1:6" x14ac:dyDescent="0.25">
      <c r="A265" s="42">
        <v>40066.770833333336</v>
      </c>
      <c r="C265">
        <v>7770</v>
      </c>
      <c r="D265">
        <v>17.664000000000001</v>
      </c>
      <c r="E265">
        <v>13.571</v>
      </c>
      <c r="F265">
        <v>1.571</v>
      </c>
    </row>
    <row r="266" spans="1:6" x14ac:dyDescent="0.25">
      <c r="A266" s="42">
        <v>40066.791666666664</v>
      </c>
      <c r="C266">
        <v>7800</v>
      </c>
      <c r="D266">
        <v>18.076000000000001</v>
      </c>
      <c r="E266">
        <v>13.311999999999999</v>
      </c>
      <c r="F266">
        <v>1.6060000000000001</v>
      </c>
    </row>
    <row r="267" spans="1:6" x14ac:dyDescent="0.25">
      <c r="A267" s="42">
        <v>40066.8125</v>
      </c>
      <c r="C267">
        <v>7830</v>
      </c>
      <c r="D267">
        <v>18.164000000000001</v>
      </c>
      <c r="E267">
        <v>13.044</v>
      </c>
      <c r="F267">
        <v>1.613</v>
      </c>
    </row>
    <row r="268" spans="1:6" x14ac:dyDescent="0.25">
      <c r="A268" s="42">
        <v>40066.833333333336</v>
      </c>
      <c r="C268">
        <v>7860</v>
      </c>
      <c r="D268">
        <v>18.141999999999999</v>
      </c>
      <c r="E268">
        <v>12.74</v>
      </c>
      <c r="F268">
        <v>1.611</v>
      </c>
    </row>
    <row r="269" spans="1:6" x14ac:dyDescent="0.25">
      <c r="A269" s="42">
        <v>40066.854166666664</v>
      </c>
      <c r="C269">
        <v>7890</v>
      </c>
      <c r="D269">
        <v>18.001000000000001</v>
      </c>
      <c r="E269">
        <v>12.427</v>
      </c>
      <c r="F269">
        <v>1.599</v>
      </c>
    </row>
    <row r="270" spans="1:6" x14ac:dyDescent="0.25">
      <c r="A270" s="42">
        <v>40066.875</v>
      </c>
      <c r="C270">
        <v>7920</v>
      </c>
      <c r="D270">
        <v>17.884</v>
      </c>
      <c r="E270">
        <v>12.111000000000001</v>
      </c>
      <c r="F270">
        <v>1.59</v>
      </c>
    </row>
    <row r="271" spans="1:6" x14ac:dyDescent="0.25">
      <c r="A271" s="42">
        <v>40066.895833333336</v>
      </c>
      <c r="C271">
        <v>7950</v>
      </c>
      <c r="D271">
        <v>17.649000000000001</v>
      </c>
      <c r="E271">
        <v>11.79</v>
      </c>
      <c r="F271">
        <v>1.57</v>
      </c>
    </row>
    <row r="272" spans="1:6" x14ac:dyDescent="0.25">
      <c r="A272" s="42">
        <v>40066.916666666664</v>
      </c>
      <c r="C272">
        <v>7980</v>
      </c>
      <c r="D272">
        <v>17.405000000000001</v>
      </c>
      <c r="E272">
        <v>11.486000000000001</v>
      </c>
      <c r="F272">
        <v>1.55</v>
      </c>
    </row>
    <row r="273" spans="1:6" x14ac:dyDescent="0.25">
      <c r="A273" s="42">
        <v>40066.9375</v>
      </c>
      <c r="C273">
        <v>8010</v>
      </c>
      <c r="D273">
        <v>16.989000000000001</v>
      </c>
      <c r="E273">
        <v>11.207000000000001</v>
      </c>
      <c r="F273">
        <v>1.5149999999999999</v>
      </c>
    </row>
    <row r="274" spans="1:6" x14ac:dyDescent="0.25">
      <c r="A274" s="42">
        <v>40066.958333333336</v>
      </c>
      <c r="C274">
        <v>8040</v>
      </c>
      <c r="D274">
        <v>16.762</v>
      </c>
      <c r="E274">
        <v>10.952</v>
      </c>
      <c r="F274">
        <v>1.496</v>
      </c>
    </row>
    <row r="275" spans="1:6" x14ac:dyDescent="0.25">
      <c r="A275" s="42">
        <v>40066.979166666664</v>
      </c>
      <c r="C275">
        <v>8070</v>
      </c>
      <c r="D275">
        <v>16.521999999999998</v>
      </c>
      <c r="E275">
        <v>10.715999999999999</v>
      </c>
      <c r="F275">
        <v>1.476</v>
      </c>
    </row>
    <row r="276" spans="1:6" x14ac:dyDescent="0.25">
      <c r="A276" s="42">
        <v>40067</v>
      </c>
      <c r="C276">
        <v>8100</v>
      </c>
      <c r="D276">
        <v>16.193000000000001</v>
      </c>
      <c r="E276">
        <v>10.488</v>
      </c>
      <c r="F276">
        <v>1.4490000000000001</v>
      </c>
    </row>
    <row r="277" spans="1:6" x14ac:dyDescent="0.25">
      <c r="A277" s="42">
        <v>40067.020833333336</v>
      </c>
      <c r="C277">
        <v>8130</v>
      </c>
      <c r="D277">
        <v>15.939</v>
      </c>
      <c r="E277">
        <v>10.260999999999999</v>
      </c>
      <c r="F277">
        <v>1.4279999999999999</v>
      </c>
    </row>
    <row r="278" spans="1:6" x14ac:dyDescent="0.25">
      <c r="A278" s="42">
        <v>40067.041666666664</v>
      </c>
      <c r="C278">
        <v>8160</v>
      </c>
      <c r="D278">
        <v>15.632999999999999</v>
      </c>
      <c r="E278">
        <v>10.048</v>
      </c>
      <c r="F278">
        <v>1.4019999999999999</v>
      </c>
    </row>
    <row r="279" spans="1:6" x14ac:dyDescent="0.25">
      <c r="A279" s="42">
        <v>40067.0625</v>
      </c>
      <c r="C279">
        <v>8190</v>
      </c>
      <c r="D279">
        <v>15.539</v>
      </c>
      <c r="E279">
        <v>9.8360000000000003</v>
      </c>
      <c r="F279">
        <v>1.3939999999999999</v>
      </c>
    </row>
    <row r="280" spans="1:6" x14ac:dyDescent="0.25">
      <c r="A280" s="42">
        <v>40067.083333333336</v>
      </c>
      <c r="C280">
        <v>8220</v>
      </c>
      <c r="D280">
        <v>15.282</v>
      </c>
      <c r="E280">
        <v>9.6210000000000004</v>
      </c>
      <c r="F280">
        <v>1.373</v>
      </c>
    </row>
    <row r="281" spans="1:6" x14ac:dyDescent="0.25">
      <c r="A281" s="42">
        <v>40067.104166666664</v>
      </c>
      <c r="C281">
        <v>8250</v>
      </c>
      <c r="D281">
        <v>15.141999999999999</v>
      </c>
      <c r="E281">
        <v>9.4139999999999997</v>
      </c>
      <c r="F281">
        <v>1.361</v>
      </c>
    </row>
    <row r="282" spans="1:6" x14ac:dyDescent="0.25">
      <c r="A282" s="42">
        <v>40067.125</v>
      </c>
      <c r="C282">
        <v>8280</v>
      </c>
      <c r="D282">
        <v>14.904</v>
      </c>
      <c r="E282">
        <v>9.2110000000000003</v>
      </c>
      <c r="F282">
        <v>1.341</v>
      </c>
    </row>
    <row r="283" spans="1:6" x14ac:dyDescent="0.25">
      <c r="A283" s="42">
        <v>40067.145833333336</v>
      </c>
      <c r="C283">
        <v>8310</v>
      </c>
      <c r="D283">
        <v>14.836</v>
      </c>
      <c r="E283">
        <v>9.0150000000000006</v>
      </c>
      <c r="F283">
        <v>1.335</v>
      </c>
    </row>
    <row r="284" spans="1:6" x14ac:dyDescent="0.25">
      <c r="A284" s="42">
        <v>40067.166666666664</v>
      </c>
      <c r="C284">
        <v>8340</v>
      </c>
      <c r="D284">
        <v>14.669</v>
      </c>
      <c r="E284">
        <v>8.8219999999999992</v>
      </c>
      <c r="F284">
        <v>1.3220000000000001</v>
      </c>
    </row>
    <row r="285" spans="1:6" x14ac:dyDescent="0.25">
      <c r="A285" s="42">
        <v>40067.1875</v>
      </c>
      <c r="C285">
        <v>8370</v>
      </c>
      <c r="D285">
        <v>14.493</v>
      </c>
      <c r="E285">
        <v>8.6310000000000002</v>
      </c>
      <c r="F285">
        <v>1.3069999999999999</v>
      </c>
    </row>
    <row r="286" spans="1:6" x14ac:dyDescent="0.25">
      <c r="A286" s="42">
        <v>40067.208333333336</v>
      </c>
      <c r="C286">
        <v>8400</v>
      </c>
      <c r="D286">
        <v>14.346</v>
      </c>
      <c r="E286">
        <v>8.4529999999999994</v>
      </c>
      <c r="F286">
        <v>1.2949999999999999</v>
      </c>
    </row>
    <row r="287" spans="1:6" x14ac:dyDescent="0.25">
      <c r="A287" s="42">
        <v>40067.229166666664</v>
      </c>
      <c r="C287">
        <v>8430</v>
      </c>
      <c r="D287">
        <v>14.199</v>
      </c>
      <c r="E287">
        <v>8.266</v>
      </c>
      <c r="F287">
        <v>1.282</v>
      </c>
    </row>
    <row r="288" spans="1:6" x14ac:dyDescent="0.25">
      <c r="A288" s="42">
        <v>40067.25</v>
      </c>
      <c r="C288">
        <v>8460</v>
      </c>
      <c r="D288">
        <v>14.097</v>
      </c>
      <c r="E288">
        <v>8.0830000000000002</v>
      </c>
      <c r="F288">
        <v>1.274</v>
      </c>
    </row>
    <row r="289" spans="1:6" x14ac:dyDescent="0.25">
      <c r="A289" s="42">
        <v>40067.270833333336</v>
      </c>
      <c r="C289">
        <v>8490</v>
      </c>
      <c r="D289">
        <v>13.911</v>
      </c>
      <c r="E289">
        <v>7.9189999999999996</v>
      </c>
      <c r="F289">
        <v>1.258</v>
      </c>
    </row>
    <row r="290" spans="1:6" x14ac:dyDescent="0.25">
      <c r="A290" s="42">
        <v>40067.291666666664</v>
      </c>
      <c r="C290">
        <v>8520</v>
      </c>
      <c r="D290">
        <v>13.608000000000001</v>
      </c>
      <c r="E290">
        <v>7.7590000000000003</v>
      </c>
      <c r="F290">
        <v>1.2330000000000001</v>
      </c>
    </row>
    <row r="291" spans="1:6" x14ac:dyDescent="0.25">
      <c r="A291" s="42">
        <v>40067.3125</v>
      </c>
      <c r="C291">
        <v>8550</v>
      </c>
      <c r="D291">
        <v>13.154999999999999</v>
      </c>
      <c r="E291">
        <v>7.6159999999999997</v>
      </c>
      <c r="F291">
        <v>1.1950000000000001</v>
      </c>
    </row>
    <row r="292" spans="1:6" x14ac:dyDescent="0.25">
      <c r="A292" s="42">
        <v>40067.333333333336</v>
      </c>
      <c r="C292">
        <v>8580</v>
      </c>
      <c r="D292">
        <v>12.398</v>
      </c>
      <c r="E292">
        <v>7.4989999999999997</v>
      </c>
      <c r="F292">
        <v>1.1319999999999999</v>
      </c>
    </row>
    <row r="293" spans="1:6" x14ac:dyDescent="0.25">
      <c r="A293" s="42">
        <v>40067.354166666664</v>
      </c>
      <c r="C293">
        <v>8610</v>
      </c>
      <c r="D293">
        <v>10.180999999999999</v>
      </c>
      <c r="E293">
        <v>7.452</v>
      </c>
      <c r="F293">
        <v>0.94699999999999995</v>
      </c>
    </row>
    <row r="294" spans="1:6" x14ac:dyDescent="0.25">
      <c r="A294" s="42">
        <v>40067.375</v>
      </c>
      <c r="C294">
        <v>8640</v>
      </c>
      <c r="D294">
        <v>4.8070000000000004</v>
      </c>
      <c r="E294">
        <v>7.5750000000000002</v>
      </c>
      <c r="F294">
        <v>0.499</v>
      </c>
    </row>
    <row r="295" spans="1:6" x14ac:dyDescent="0.25">
      <c r="A295" s="42">
        <v>40067.395833333336</v>
      </c>
      <c r="C295">
        <v>8670</v>
      </c>
      <c r="D295">
        <v>1.3740000000000001</v>
      </c>
      <c r="E295">
        <v>7.976</v>
      </c>
      <c r="F295">
        <v>0.21299999999999999</v>
      </c>
    </row>
    <row r="296" spans="1:6" x14ac:dyDescent="0.25">
      <c r="A296" s="42">
        <v>40067.416666666664</v>
      </c>
      <c r="C296">
        <v>8700</v>
      </c>
      <c r="D296">
        <v>-3.004</v>
      </c>
      <c r="E296">
        <v>8.4580000000000002</v>
      </c>
      <c r="F296">
        <v>-0.153</v>
      </c>
    </row>
    <row r="297" spans="1:6" x14ac:dyDescent="0.25">
      <c r="A297" s="42">
        <v>40067.4375</v>
      </c>
      <c r="C297">
        <v>8730</v>
      </c>
      <c r="D297">
        <v>-4.5640000000000001</v>
      </c>
      <c r="E297">
        <v>8.9890000000000008</v>
      </c>
      <c r="F297">
        <v>-0.28299999999999997</v>
      </c>
    </row>
    <row r="298" spans="1:6" x14ac:dyDescent="0.25">
      <c r="A298" s="42">
        <v>40067.458333333336</v>
      </c>
      <c r="C298">
        <v>8760</v>
      </c>
      <c r="D298">
        <v>-5.4329999999999998</v>
      </c>
      <c r="E298">
        <v>9.5909999999999993</v>
      </c>
      <c r="F298">
        <v>-0.35499999999999998</v>
      </c>
    </row>
    <row r="299" spans="1:6" x14ac:dyDescent="0.25">
      <c r="A299" s="42">
        <v>40067.479166666664</v>
      </c>
      <c r="C299">
        <v>8790</v>
      </c>
      <c r="D299">
        <v>-4.4290000000000003</v>
      </c>
      <c r="E299">
        <v>10.211</v>
      </c>
      <c r="F299">
        <v>-0.27200000000000002</v>
      </c>
    </row>
    <row r="300" spans="1:6" x14ac:dyDescent="0.25">
      <c r="A300" s="42">
        <v>40067.5</v>
      </c>
      <c r="C300">
        <v>8820</v>
      </c>
      <c r="D300">
        <v>-2.746</v>
      </c>
      <c r="E300">
        <v>10.949</v>
      </c>
      <c r="F300">
        <v>-0.13100000000000001</v>
      </c>
    </row>
    <row r="301" spans="1:6" x14ac:dyDescent="0.25">
      <c r="A301" s="42">
        <v>40067.520833333336</v>
      </c>
      <c r="C301">
        <v>8850</v>
      </c>
      <c r="D301">
        <v>0.65200000000000002</v>
      </c>
      <c r="E301">
        <v>11.728</v>
      </c>
      <c r="F301">
        <v>0.152</v>
      </c>
    </row>
    <row r="302" spans="1:6" x14ac:dyDescent="0.25">
      <c r="A302" s="42">
        <v>40067.541666666664</v>
      </c>
      <c r="C302">
        <v>8880</v>
      </c>
      <c r="D302">
        <v>3.5680000000000001</v>
      </c>
      <c r="E302">
        <v>12.472</v>
      </c>
      <c r="F302">
        <v>0.39600000000000002</v>
      </c>
    </row>
    <row r="303" spans="1:6" x14ac:dyDescent="0.25">
      <c r="A303" s="42">
        <v>40067.5625</v>
      </c>
      <c r="C303">
        <v>8910</v>
      </c>
      <c r="D303">
        <v>5.0720000000000001</v>
      </c>
      <c r="E303">
        <v>13.183999999999999</v>
      </c>
      <c r="F303">
        <v>0.52100000000000002</v>
      </c>
    </row>
    <row r="304" spans="1:6" x14ac:dyDescent="0.25">
      <c r="A304" s="42">
        <v>40067.583333333336</v>
      </c>
      <c r="C304">
        <v>8940</v>
      </c>
      <c r="D304">
        <v>5.3109999999999999</v>
      </c>
      <c r="E304">
        <v>13.81</v>
      </c>
      <c r="F304">
        <v>0.54100000000000004</v>
      </c>
    </row>
    <row r="305" spans="1:6" x14ac:dyDescent="0.25">
      <c r="A305" s="42">
        <v>40067.604166666664</v>
      </c>
      <c r="C305">
        <v>8970</v>
      </c>
      <c r="D305">
        <v>4.6609999999999996</v>
      </c>
      <c r="E305">
        <v>14.348000000000001</v>
      </c>
      <c r="F305">
        <v>0.48699999999999999</v>
      </c>
    </row>
    <row r="306" spans="1:6" x14ac:dyDescent="0.25">
      <c r="A306" s="42">
        <v>40067.625</v>
      </c>
      <c r="C306">
        <v>9000</v>
      </c>
      <c r="D306">
        <v>3.113</v>
      </c>
      <c r="E306">
        <v>14.768000000000001</v>
      </c>
      <c r="F306">
        <v>0.35799999999999998</v>
      </c>
    </row>
    <row r="307" spans="1:6" x14ac:dyDescent="0.25">
      <c r="A307" s="42">
        <v>40067.645833333336</v>
      </c>
      <c r="C307">
        <v>9030</v>
      </c>
      <c r="D307">
        <v>0.72299999999999998</v>
      </c>
      <c r="E307">
        <v>15.045</v>
      </c>
      <c r="F307">
        <v>0.158</v>
      </c>
    </row>
    <row r="308" spans="1:6" x14ac:dyDescent="0.25">
      <c r="A308" s="42">
        <v>40067.666666666664</v>
      </c>
      <c r="C308">
        <v>9060</v>
      </c>
      <c r="D308">
        <v>-2.89</v>
      </c>
      <c r="E308">
        <v>15.122999999999999</v>
      </c>
      <c r="F308">
        <v>-0.14299999999999999</v>
      </c>
    </row>
    <row r="309" spans="1:6" x14ac:dyDescent="0.25">
      <c r="A309" s="42">
        <v>40067.6875</v>
      </c>
      <c r="C309">
        <v>9090</v>
      </c>
      <c r="D309">
        <v>-5.0149999999999997</v>
      </c>
      <c r="E309">
        <v>14.964</v>
      </c>
      <c r="F309">
        <v>-0.32</v>
      </c>
    </row>
    <row r="310" spans="1:6" x14ac:dyDescent="0.25">
      <c r="A310" s="42">
        <v>40067.708333333336</v>
      </c>
      <c r="C310">
        <v>9120</v>
      </c>
      <c r="D310">
        <v>6.5869999999999997</v>
      </c>
      <c r="E310">
        <v>14.615</v>
      </c>
      <c r="F310">
        <v>0.64700000000000002</v>
      </c>
    </row>
    <row r="311" spans="1:6" x14ac:dyDescent="0.25">
      <c r="A311" s="42">
        <v>40067.729166666664</v>
      </c>
      <c r="C311">
        <v>9150</v>
      </c>
      <c r="D311">
        <v>14.519</v>
      </c>
      <c r="E311">
        <v>14.519</v>
      </c>
      <c r="F311">
        <v>1.3089999999999999</v>
      </c>
    </row>
    <row r="312" spans="1:6" x14ac:dyDescent="0.25">
      <c r="A312" s="42">
        <v>40067.75</v>
      </c>
      <c r="C312">
        <v>9180</v>
      </c>
      <c r="D312">
        <v>17.132000000000001</v>
      </c>
      <c r="E312">
        <v>14.314</v>
      </c>
      <c r="F312">
        <v>1.5269999999999999</v>
      </c>
    </row>
    <row r="313" spans="1:6" x14ac:dyDescent="0.25">
      <c r="A313" s="42">
        <v>40067.770833333336</v>
      </c>
      <c r="C313">
        <v>9210</v>
      </c>
      <c r="D313">
        <v>17.809999999999999</v>
      </c>
      <c r="E313">
        <v>14.021000000000001</v>
      </c>
      <c r="F313">
        <v>1.5840000000000001</v>
      </c>
    </row>
    <row r="314" spans="1:6" x14ac:dyDescent="0.25">
      <c r="A314" s="42">
        <v>40067.791666666664</v>
      </c>
      <c r="C314">
        <v>9240</v>
      </c>
      <c r="D314">
        <v>18.085000000000001</v>
      </c>
      <c r="E314">
        <v>13.766</v>
      </c>
      <c r="F314">
        <v>1.6060000000000001</v>
      </c>
    </row>
    <row r="315" spans="1:6" x14ac:dyDescent="0.25">
      <c r="A315" s="42">
        <v>40067.8125</v>
      </c>
      <c r="C315">
        <v>9270</v>
      </c>
      <c r="D315">
        <v>18.161000000000001</v>
      </c>
      <c r="E315">
        <v>13.510999999999999</v>
      </c>
      <c r="F315">
        <v>1.613</v>
      </c>
    </row>
    <row r="316" spans="1:6" x14ac:dyDescent="0.25">
      <c r="A316" s="42">
        <v>40067.833333333336</v>
      </c>
      <c r="C316">
        <v>9300</v>
      </c>
      <c r="D316">
        <v>18.013999999999999</v>
      </c>
      <c r="E316">
        <v>13.218999999999999</v>
      </c>
      <c r="F316">
        <v>1.601</v>
      </c>
    </row>
    <row r="317" spans="1:6" x14ac:dyDescent="0.25">
      <c r="A317" s="42">
        <v>40067.854166666664</v>
      </c>
      <c r="C317">
        <v>9330</v>
      </c>
      <c r="D317">
        <v>17.954999999999998</v>
      </c>
      <c r="E317">
        <v>12.914</v>
      </c>
      <c r="F317">
        <v>1.5960000000000001</v>
      </c>
    </row>
    <row r="318" spans="1:6" x14ac:dyDescent="0.25">
      <c r="A318" s="42">
        <v>40067.875</v>
      </c>
      <c r="C318">
        <v>9360</v>
      </c>
      <c r="D318">
        <v>17.887</v>
      </c>
      <c r="E318">
        <v>12.593999999999999</v>
      </c>
      <c r="F318">
        <v>1.59</v>
      </c>
    </row>
    <row r="319" spans="1:6" x14ac:dyDescent="0.25">
      <c r="A319" s="42">
        <v>40067.895833333336</v>
      </c>
      <c r="C319">
        <v>9390</v>
      </c>
      <c r="D319">
        <v>17.692</v>
      </c>
      <c r="E319">
        <v>12.273</v>
      </c>
      <c r="F319">
        <v>1.5740000000000001</v>
      </c>
    </row>
    <row r="320" spans="1:6" x14ac:dyDescent="0.25">
      <c r="A320" s="42">
        <v>40067.916666666664</v>
      </c>
      <c r="C320">
        <v>9420</v>
      </c>
      <c r="D320">
        <v>17.439</v>
      </c>
      <c r="E320">
        <v>11.961</v>
      </c>
      <c r="F320">
        <v>1.5529999999999999</v>
      </c>
    </row>
    <row r="321" spans="1:6" x14ac:dyDescent="0.25">
      <c r="A321" s="42">
        <v>40067.9375</v>
      </c>
      <c r="C321">
        <v>9450</v>
      </c>
      <c r="D321">
        <v>17.295000000000002</v>
      </c>
      <c r="E321">
        <v>11.676</v>
      </c>
      <c r="F321">
        <v>1.5409999999999999</v>
      </c>
    </row>
    <row r="322" spans="1:6" x14ac:dyDescent="0.25">
      <c r="A322" s="42">
        <v>40067.958333333336</v>
      </c>
      <c r="C322">
        <v>9480</v>
      </c>
      <c r="D322">
        <v>16.95</v>
      </c>
      <c r="E322">
        <v>11.423</v>
      </c>
      <c r="F322">
        <v>1.512</v>
      </c>
    </row>
    <row r="323" spans="1:6" x14ac:dyDescent="0.25">
      <c r="A323" s="42">
        <v>40067.979166666664</v>
      </c>
      <c r="C323">
        <v>9510</v>
      </c>
      <c r="D323">
        <v>16.701000000000001</v>
      </c>
      <c r="E323">
        <v>11.189</v>
      </c>
      <c r="F323">
        <v>1.4910000000000001</v>
      </c>
    </row>
    <row r="324" spans="1:6" x14ac:dyDescent="0.25">
      <c r="A324" s="42">
        <v>40068</v>
      </c>
      <c r="C324">
        <v>9540</v>
      </c>
      <c r="D324">
        <v>16.302</v>
      </c>
      <c r="E324">
        <v>10.965999999999999</v>
      </c>
      <c r="F324">
        <v>1.458</v>
      </c>
    </row>
    <row r="325" spans="1:6" x14ac:dyDescent="0.25">
      <c r="A325" s="42">
        <v>40068.020833333336</v>
      </c>
      <c r="C325">
        <v>9570</v>
      </c>
      <c r="D325">
        <v>16.045000000000002</v>
      </c>
      <c r="E325">
        <v>10.743</v>
      </c>
      <c r="F325">
        <v>1.4359999999999999</v>
      </c>
    </row>
    <row r="326" spans="1:6" x14ac:dyDescent="0.25">
      <c r="A326" s="42">
        <v>40068.041666666664</v>
      </c>
      <c r="C326">
        <v>9600</v>
      </c>
      <c r="D326">
        <v>15.736000000000001</v>
      </c>
      <c r="E326">
        <v>10.526</v>
      </c>
      <c r="F326">
        <v>1.411</v>
      </c>
    </row>
    <row r="327" spans="1:6" x14ac:dyDescent="0.25">
      <c r="A327" s="42">
        <v>40068.0625</v>
      </c>
      <c r="C327">
        <v>9630</v>
      </c>
      <c r="D327">
        <v>15.464</v>
      </c>
      <c r="E327">
        <v>10.311</v>
      </c>
      <c r="F327">
        <v>1.3879999999999999</v>
      </c>
    </row>
    <row r="328" spans="1:6" x14ac:dyDescent="0.25">
      <c r="A328" s="42">
        <v>40068.083333333336</v>
      </c>
      <c r="C328">
        <v>9660</v>
      </c>
      <c r="D328">
        <v>15.170999999999999</v>
      </c>
      <c r="E328">
        <v>10.09</v>
      </c>
      <c r="F328">
        <v>1.363</v>
      </c>
    </row>
    <row r="329" spans="1:6" x14ac:dyDescent="0.25">
      <c r="A329" s="42">
        <v>40068.104166666664</v>
      </c>
      <c r="C329">
        <v>9690</v>
      </c>
      <c r="D329">
        <v>14.914999999999999</v>
      </c>
      <c r="E329">
        <v>9.8780000000000001</v>
      </c>
      <c r="F329">
        <v>1.3420000000000001</v>
      </c>
    </row>
    <row r="330" spans="1:6" x14ac:dyDescent="0.25">
      <c r="A330" s="42">
        <v>40068.125</v>
      </c>
      <c r="C330">
        <v>9720</v>
      </c>
      <c r="D330">
        <v>14.654</v>
      </c>
      <c r="E330">
        <v>9.6690000000000005</v>
      </c>
      <c r="F330">
        <v>1.32</v>
      </c>
    </row>
    <row r="331" spans="1:6" x14ac:dyDescent="0.25">
      <c r="A331" s="42">
        <v>40068.145833333336</v>
      </c>
      <c r="C331">
        <v>9750</v>
      </c>
      <c r="D331">
        <v>14.553000000000001</v>
      </c>
      <c r="E331">
        <v>9.4550000000000001</v>
      </c>
      <c r="F331">
        <v>1.3120000000000001</v>
      </c>
    </row>
    <row r="332" spans="1:6" x14ac:dyDescent="0.25">
      <c r="A332" s="42">
        <v>40068.166666666664</v>
      </c>
      <c r="C332">
        <v>9780</v>
      </c>
      <c r="D332">
        <v>14.445</v>
      </c>
      <c r="E332">
        <v>9.2460000000000004</v>
      </c>
      <c r="F332">
        <v>1.3029999999999999</v>
      </c>
    </row>
    <row r="333" spans="1:6" x14ac:dyDescent="0.25">
      <c r="A333" s="42">
        <v>40068.1875</v>
      </c>
      <c r="C333">
        <v>9810</v>
      </c>
      <c r="D333">
        <v>14.353999999999999</v>
      </c>
      <c r="E333">
        <v>9.0489999999999995</v>
      </c>
      <c r="F333">
        <v>1.2949999999999999</v>
      </c>
    </row>
    <row r="334" spans="1:6" x14ac:dyDescent="0.25">
      <c r="A334" s="42">
        <v>40068.208333333336</v>
      </c>
      <c r="C334">
        <v>9840</v>
      </c>
      <c r="D334">
        <v>14.302</v>
      </c>
      <c r="E334">
        <v>8.8710000000000004</v>
      </c>
      <c r="F334">
        <v>1.2909999999999999</v>
      </c>
    </row>
    <row r="335" spans="1:6" x14ac:dyDescent="0.25">
      <c r="A335" s="42">
        <v>40068.229166666664</v>
      </c>
      <c r="C335">
        <v>9870</v>
      </c>
      <c r="D335">
        <v>14.159000000000001</v>
      </c>
      <c r="E335">
        <v>8.6769999999999996</v>
      </c>
      <c r="F335">
        <v>1.2789999999999999</v>
      </c>
    </row>
    <row r="336" spans="1:6" x14ac:dyDescent="0.25">
      <c r="A336" s="42">
        <v>40068.25</v>
      </c>
      <c r="C336">
        <v>9900</v>
      </c>
      <c r="D336">
        <v>13.981999999999999</v>
      </c>
      <c r="E336">
        <v>8.4879999999999995</v>
      </c>
      <c r="F336">
        <v>1.264</v>
      </c>
    </row>
    <row r="337" spans="1:6" x14ac:dyDescent="0.25">
      <c r="A337" s="42">
        <v>40068.270833333336</v>
      </c>
      <c r="C337">
        <v>9930</v>
      </c>
      <c r="D337">
        <v>13.874000000000001</v>
      </c>
      <c r="E337">
        <v>8.3059999999999992</v>
      </c>
      <c r="F337">
        <v>1.2549999999999999</v>
      </c>
    </row>
    <row r="338" spans="1:6" x14ac:dyDescent="0.25">
      <c r="A338" s="42">
        <v>40068.291666666664</v>
      </c>
      <c r="C338">
        <v>9960</v>
      </c>
      <c r="D338">
        <v>13.542</v>
      </c>
      <c r="E338">
        <v>8.1449999999999996</v>
      </c>
      <c r="F338">
        <v>1.228</v>
      </c>
    </row>
    <row r="339" spans="1:6" x14ac:dyDescent="0.25">
      <c r="A339" s="42">
        <v>40068.3125</v>
      </c>
      <c r="C339">
        <v>9990</v>
      </c>
      <c r="D339">
        <v>12.952999999999999</v>
      </c>
      <c r="E339">
        <v>7.9960000000000004</v>
      </c>
      <c r="F339">
        <v>1.1779999999999999</v>
      </c>
    </row>
    <row r="340" spans="1:6" x14ac:dyDescent="0.25">
      <c r="A340" s="42">
        <v>40068.333333333336</v>
      </c>
      <c r="C340">
        <v>20</v>
      </c>
      <c r="D340">
        <v>12.3</v>
      </c>
      <c r="E340">
        <v>7.8710000000000004</v>
      </c>
      <c r="F340">
        <v>1.1240000000000001</v>
      </c>
    </row>
    <row r="341" spans="1:6" x14ac:dyDescent="0.25">
      <c r="A341" s="42">
        <v>40068.354166666664</v>
      </c>
      <c r="C341">
        <v>50</v>
      </c>
      <c r="D341">
        <v>9.94</v>
      </c>
      <c r="E341">
        <v>7.806</v>
      </c>
      <c r="F341">
        <v>0.92700000000000005</v>
      </c>
    </row>
    <row r="342" spans="1:6" x14ac:dyDescent="0.25">
      <c r="A342" s="42">
        <v>40068.375</v>
      </c>
      <c r="C342">
        <v>80</v>
      </c>
      <c r="D342">
        <v>4.6609999999999996</v>
      </c>
      <c r="E342">
        <v>7.9020000000000001</v>
      </c>
      <c r="F342">
        <v>0.48699999999999999</v>
      </c>
    </row>
    <row r="343" spans="1:6" x14ac:dyDescent="0.25">
      <c r="A343" s="42">
        <v>40068.395833333336</v>
      </c>
      <c r="C343">
        <v>110</v>
      </c>
      <c r="D343">
        <v>0.91300000000000003</v>
      </c>
      <c r="E343">
        <v>8.282</v>
      </c>
      <c r="F343">
        <v>0.17399999999999999</v>
      </c>
    </row>
    <row r="344" spans="1:6" x14ac:dyDescent="0.25">
      <c r="A344" s="42">
        <v>40068.416666666664</v>
      </c>
      <c r="C344">
        <v>140</v>
      </c>
      <c r="D344">
        <v>-3.2850000000000001</v>
      </c>
      <c r="E344">
        <v>8.7620000000000005</v>
      </c>
      <c r="F344">
        <v>-0.17599999999999999</v>
      </c>
    </row>
    <row r="345" spans="1:6" x14ac:dyDescent="0.25">
      <c r="A345" s="42">
        <v>40068.4375</v>
      </c>
      <c r="C345">
        <v>170</v>
      </c>
      <c r="D345">
        <v>-4.5819999999999999</v>
      </c>
      <c r="E345">
        <v>9.2810000000000006</v>
      </c>
      <c r="F345">
        <v>-0.28399999999999997</v>
      </c>
    </row>
    <row r="346" spans="1:6" x14ac:dyDescent="0.25">
      <c r="A346" s="42">
        <v>40068.458333333336</v>
      </c>
      <c r="C346">
        <v>200</v>
      </c>
      <c r="D346">
        <v>-5.1719999999999997</v>
      </c>
      <c r="E346">
        <v>9.8829999999999991</v>
      </c>
      <c r="F346">
        <v>-0.33400000000000002</v>
      </c>
    </row>
    <row r="347" spans="1:6" x14ac:dyDescent="0.25">
      <c r="A347" s="42">
        <v>40068.479166666664</v>
      </c>
      <c r="C347">
        <v>230</v>
      </c>
      <c r="D347">
        <v>-5.335</v>
      </c>
      <c r="E347">
        <v>10.493</v>
      </c>
      <c r="F347">
        <v>-0.34699999999999998</v>
      </c>
    </row>
    <row r="348" spans="1:6" x14ac:dyDescent="0.25">
      <c r="A348" s="42">
        <v>40068.5</v>
      </c>
      <c r="C348">
        <v>260</v>
      </c>
      <c r="D348">
        <v>-3.26</v>
      </c>
      <c r="E348">
        <v>11.211</v>
      </c>
      <c r="F348">
        <v>-0.17399999999999999</v>
      </c>
    </row>
    <row r="349" spans="1:6" x14ac:dyDescent="0.25">
      <c r="A349" s="42">
        <v>40068.520833333336</v>
      </c>
      <c r="C349">
        <v>290</v>
      </c>
      <c r="D349">
        <v>0.39900000000000002</v>
      </c>
      <c r="E349">
        <v>11.988</v>
      </c>
      <c r="F349">
        <v>0.13100000000000001</v>
      </c>
    </row>
    <row r="350" spans="1:6" x14ac:dyDescent="0.25">
      <c r="A350" s="42">
        <v>40068.541666666664</v>
      </c>
      <c r="C350">
        <v>320</v>
      </c>
      <c r="D350">
        <v>3.3</v>
      </c>
      <c r="E350">
        <v>12.734</v>
      </c>
      <c r="F350">
        <v>0.373</v>
      </c>
    </row>
    <row r="351" spans="1:6" x14ac:dyDescent="0.25">
      <c r="A351" s="42">
        <v>40068.5625</v>
      </c>
      <c r="C351">
        <v>350</v>
      </c>
      <c r="D351">
        <v>4.9859999999999998</v>
      </c>
      <c r="E351">
        <v>13.433999999999999</v>
      </c>
      <c r="F351">
        <v>0.51400000000000001</v>
      </c>
    </row>
    <row r="352" spans="1:6" x14ac:dyDescent="0.25">
      <c r="A352" s="42">
        <v>40068.583333333336</v>
      </c>
      <c r="C352">
        <v>380</v>
      </c>
      <c r="D352">
        <v>5.2489999999999997</v>
      </c>
      <c r="E352">
        <v>14.041</v>
      </c>
      <c r="F352">
        <v>0.53600000000000003</v>
      </c>
    </row>
    <row r="353" spans="1:6" x14ac:dyDescent="0.25">
      <c r="A353" s="42">
        <v>40068.604166666664</v>
      </c>
      <c r="C353">
        <v>410</v>
      </c>
      <c r="D353">
        <v>4.5999999999999996</v>
      </c>
      <c r="E353">
        <v>14.545999999999999</v>
      </c>
      <c r="F353">
        <v>0.48199999999999998</v>
      </c>
    </row>
    <row r="354" spans="1:6" x14ac:dyDescent="0.25">
      <c r="A354" s="42">
        <v>40068.625</v>
      </c>
      <c r="C354">
        <v>440</v>
      </c>
      <c r="D354">
        <v>3.468</v>
      </c>
      <c r="E354">
        <v>14.952999999999999</v>
      </c>
      <c r="F354">
        <v>0.38700000000000001</v>
      </c>
    </row>
    <row r="355" spans="1:6" x14ac:dyDescent="0.25">
      <c r="A355" s="42">
        <v>40068.645833333336</v>
      </c>
      <c r="C355">
        <v>470</v>
      </c>
      <c r="D355">
        <v>0.83</v>
      </c>
      <c r="E355">
        <v>15.214</v>
      </c>
      <c r="F355">
        <v>0.16700000000000001</v>
      </c>
    </row>
    <row r="356" spans="1:6" x14ac:dyDescent="0.25">
      <c r="A356" s="42">
        <v>40068.666666666664</v>
      </c>
      <c r="C356">
        <v>500</v>
      </c>
      <c r="D356">
        <v>-2.117</v>
      </c>
      <c r="E356">
        <v>15.318</v>
      </c>
      <c r="F356">
        <v>-7.9000000000000001E-2</v>
      </c>
    </row>
    <row r="357" spans="1:6" x14ac:dyDescent="0.25">
      <c r="A357" s="42">
        <v>40068.6875</v>
      </c>
      <c r="C357">
        <v>530</v>
      </c>
      <c r="D357">
        <v>-4.0860000000000003</v>
      </c>
      <c r="E357">
        <v>15.163</v>
      </c>
      <c r="F357">
        <v>-0.24299999999999999</v>
      </c>
    </row>
    <row r="358" spans="1:6" x14ac:dyDescent="0.25">
      <c r="A358" s="42">
        <v>40068.708333333336</v>
      </c>
      <c r="C358">
        <v>560</v>
      </c>
      <c r="D358">
        <v>6.4249999999999998</v>
      </c>
      <c r="E358">
        <v>14.827999999999999</v>
      </c>
      <c r="F358">
        <v>0.63400000000000001</v>
      </c>
    </row>
    <row r="359" spans="1:6" x14ac:dyDescent="0.25">
      <c r="A359" s="42">
        <v>40068.729166666664</v>
      </c>
      <c r="C359">
        <v>590</v>
      </c>
      <c r="D359">
        <v>14.250999999999999</v>
      </c>
      <c r="E359">
        <v>14.741</v>
      </c>
      <c r="F359">
        <v>1.2869999999999999</v>
      </c>
    </row>
    <row r="360" spans="1:6" x14ac:dyDescent="0.25">
      <c r="A360" s="42">
        <v>40068.75</v>
      </c>
      <c r="C360">
        <v>620</v>
      </c>
      <c r="D360">
        <v>16.361999999999998</v>
      </c>
      <c r="E360">
        <v>14.53</v>
      </c>
      <c r="F360">
        <v>1.4630000000000001</v>
      </c>
    </row>
    <row r="361" spans="1:6" x14ac:dyDescent="0.25">
      <c r="A361" s="42">
        <v>40068.770833333336</v>
      </c>
      <c r="C361">
        <v>650</v>
      </c>
      <c r="D361">
        <v>17.132000000000001</v>
      </c>
      <c r="E361">
        <v>14.19</v>
      </c>
      <c r="F361">
        <v>1.5269999999999999</v>
      </c>
    </row>
    <row r="362" spans="1:6" x14ac:dyDescent="0.25">
      <c r="A362" s="42">
        <v>40068.791666666664</v>
      </c>
      <c r="C362">
        <v>680</v>
      </c>
      <c r="D362">
        <v>17.533000000000001</v>
      </c>
      <c r="E362">
        <v>13.882999999999999</v>
      </c>
      <c r="F362">
        <v>1.56</v>
      </c>
    </row>
    <row r="363" spans="1:6" x14ac:dyDescent="0.25">
      <c r="A363" s="42">
        <v>40068.8125</v>
      </c>
      <c r="C363">
        <v>710</v>
      </c>
      <c r="D363">
        <v>17.847000000000001</v>
      </c>
      <c r="E363">
        <v>13.576000000000001</v>
      </c>
      <c r="F363">
        <v>1.587</v>
      </c>
    </row>
    <row r="364" spans="1:6" x14ac:dyDescent="0.25">
      <c r="A364" s="42">
        <v>40068.833333333336</v>
      </c>
      <c r="C364">
        <v>740</v>
      </c>
      <c r="D364">
        <v>18.106000000000002</v>
      </c>
      <c r="E364">
        <v>13.22</v>
      </c>
      <c r="F364">
        <v>1.6080000000000001</v>
      </c>
    </row>
    <row r="365" spans="1:6" x14ac:dyDescent="0.25">
      <c r="A365" s="42">
        <v>40068.854166666664</v>
      </c>
      <c r="C365">
        <v>770</v>
      </c>
      <c r="D365">
        <v>18.013999999999999</v>
      </c>
      <c r="E365">
        <v>12.878</v>
      </c>
      <c r="F365">
        <v>1.601</v>
      </c>
    </row>
    <row r="366" spans="1:6" x14ac:dyDescent="0.25">
      <c r="A366" s="42">
        <v>40068.875</v>
      </c>
      <c r="C366">
        <v>800</v>
      </c>
      <c r="D366">
        <v>17.835999999999999</v>
      </c>
      <c r="E366">
        <v>12.548</v>
      </c>
      <c r="F366">
        <v>1.5860000000000001</v>
      </c>
    </row>
    <row r="367" spans="1:6" x14ac:dyDescent="0.25">
      <c r="A367" s="42">
        <v>40068.895833333336</v>
      </c>
      <c r="C367">
        <v>830</v>
      </c>
      <c r="D367">
        <v>17.707000000000001</v>
      </c>
      <c r="E367">
        <v>12.244999999999999</v>
      </c>
      <c r="F367">
        <v>1.575</v>
      </c>
    </row>
    <row r="368" spans="1:6" x14ac:dyDescent="0.25">
      <c r="A368" s="42">
        <v>40068.916666666664</v>
      </c>
      <c r="C368">
        <v>860</v>
      </c>
      <c r="D368">
        <v>17.491</v>
      </c>
      <c r="E368">
        <v>11.954000000000001</v>
      </c>
      <c r="F368">
        <v>1.5569999999999999</v>
      </c>
    </row>
    <row r="369" spans="1:6" x14ac:dyDescent="0.25">
      <c r="A369" s="42">
        <v>40068.9375</v>
      </c>
      <c r="C369">
        <v>890</v>
      </c>
      <c r="D369">
        <v>17.289000000000001</v>
      </c>
      <c r="E369">
        <v>11.683999999999999</v>
      </c>
      <c r="F369">
        <v>1.54</v>
      </c>
    </row>
    <row r="370" spans="1:6" x14ac:dyDescent="0.25">
      <c r="A370" s="42">
        <v>40068.958333333336</v>
      </c>
      <c r="C370">
        <v>920</v>
      </c>
      <c r="D370">
        <v>17.056999999999999</v>
      </c>
      <c r="E370">
        <v>11.429</v>
      </c>
      <c r="F370">
        <v>1.5209999999999999</v>
      </c>
    </row>
    <row r="371" spans="1:6" x14ac:dyDescent="0.25">
      <c r="A371" s="42">
        <v>40068.979166666664</v>
      </c>
      <c r="C371">
        <v>950</v>
      </c>
      <c r="D371">
        <v>16.722999999999999</v>
      </c>
      <c r="E371">
        <v>11.189</v>
      </c>
      <c r="F371">
        <v>1.4930000000000001</v>
      </c>
    </row>
    <row r="372" spans="1:6" x14ac:dyDescent="0.25">
      <c r="A372" s="42">
        <v>40069</v>
      </c>
      <c r="C372">
        <v>980</v>
      </c>
      <c r="D372">
        <v>16.463999999999999</v>
      </c>
      <c r="E372">
        <v>10.971</v>
      </c>
      <c r="F372">
        <v>1.4710000000000001</v>
      </c>
    </row>
    <row r="373" spans="1:6" x14ac:dyDescent="0.25">
      <c r="A373" s="42">
        <v>40069.020833333336</v>
      </c>
      <c r="C373">
        <v>1010</v>
      </c>
      <c r="D373">
        <v>16.181000000000001</v>
      </c>
      <c r="E373">
        <v>10.746</v>
      </c>
      <c r="F373">
        <v>1.448</v>
      </c>
    </row>
    <row r="374" spans="1:6" x14ac:dyDescent="0.25">
      <c r="A374" s="42">
        <v>40069.041666666664</v>
      </c>
      <c r="C374">
        <v>1040</v>
      </c>
      <c r="D374">
        <v>15.981999999999999</v>
      </c>
      <c r="E374">
        <v>10.516999999999999</v>
      </c>
      <c r="F374">
        <v>1.431</v>
      </c>
    </row>
    <row r="375" spans="1:6" x14ac:dyDescent="0.25">
      <c r="A375" s="42">
        <v>40069.0625</v>
      </c>
      <c r="C375">
        <v>1070</v>
      </c>
      <c r="D375">
        <v>15.638</v>
      </c>
      <c r="E375">
        <v>10.295</v>
      </c>
      <c r="F375">
        <v>1.4019999999999999</v>
      </c>
    </row>
    <row r="376" spans="1:6" x14ac:dyDescent="0.25">
      <c r="A376" s="42">
        <v>40069.083333333336</v>
      </c>
      <c r="C376">
        <v>1100</v>
      </c>
      <c r="D376">
        <v>15.401</v>
      </c>
      <c r="E376">
        <v>10.074</v>
      </c>
      <c r="F376">
        <v>1.383</v>
      </c>
    </row>
    <row r="377" spans="1:6" x14ac:dyDescent="0.25">
      <c r="A377" s="42">
        <v>40069.104166666664</v>
      </c>
      <c r="C377">
        <v>1130</v>
      </c>
      <c r="D377">
        <v>15.212999999999999</v>
      </c>
      <c r="E377">
        <v>9.8520000000000003</v>
      </c>
      <c r="F377">
        <v>1.367</v>
      </c>
    </row>
    <row r="378" spans="1:6" x14ac:dyDescent="0.25">
      <c r="A378" s="42">
        <v>40069.125</v>
      </c>
      <c r="C378">
        <v>1160</v>
      </c>
      <c r="D378">
        <v>14.891</v>
      </c>
      <c r="E378">
        <v>9.64</v>
      </c>
      <c r="F378">
        <v>1.34</v>
      </c>
    </row>
    <row r="379" spans="1:6" x14ac:dyDescent="0.25">
      <c r="A379" s="42">
        <v>40069.145833333336</v>
      </c>
      <c r="C379">
        <v>1190</v>
      </c>
      <c r="D379">
        <v>14.768000000000001</v>
      </c>
      <c r="E379">
        <v>9.4350000000000005</v>
      </c>
      <c r="F379">
        <v>1.33</v>
      </c>
    </row>
    <row r="380" spans="1:6" x14ac:dyDescent="0.25">
      <c r="A380" s="42">
        <v>40069.166666666664</v>
      </c>
      <c r="C380">
        <v>1220</v>
      </c>
      <c r="D380">
        <v>14.712</v>
      </c>
      <c r="E380">
        <v>9.2289999999999992</v>
      </c>
      <c r="F380">
        <v>1.325</v>
      </c>
    </row>
    <row r="381" spans="1:6" x14ac:dyDescent="0.25">
      <c r="A381" s="42">
        <v>40069.1875</v>
      </c>
      <c r="C381">
        <v>1250</v>
      </c>
      <c r="D381">
        <v>14.558999999999999</v>
      </c>
      <c r="E381">
        <v>9.0340000000000007</v>
      </c>
      <c r="F381">
        <v>1.3120000000000001</v>
      </c>
    </row>
    <row r="382" spans="1:6" x14ac:dyDescent="0.25">
      <c r="A382" s="42">
        <v>40069.208333333336</v>
      </c>
      <c r="C382">
        <v>1280</v>
      </c>
      <c r="D382">
        <v>14.436</v>
      </c>
      <c r="E382">
        <v>8.8510000000000009</v>
      </c>
      <c r="F382">
        <v>1.302</v>
      </c>
    </row>
    <row r="383" spans="1:6" x14ac:dyDescent="0.25">
      <c r="A383" s="42">
        <v>40069.229166666664</v>
      </c>
      <c r="C383">
        <v>1310</v>
      </c>
      <c r="D383">
        <v>14.289</v>
      </c>
      <c r="E383">
        <v>8.65</v>
      </c>
      <c r="F383">
        <v>1.29</v>
      </c>
    </row>
    <row r="384" spans="1:6" x14ac:dyDescent="0.25">
      <c r="A384" s="42">
        <v>40069.25</v>
      </c>
      <c r="C384">
        <v>1340</v>
      </c>
      <c r="D384">
        <v>14.097</v>
      </c>
      <c r="E384">
        <v>8.4629999999999992</v>
      </c>
      <c r="F384">
        <v>1.274</v>
      </c>
    </row>
    <row r="385" spans="1:6" x14ac:dyDescent="0.25">
      <c r="A385" s="42">
        <v>40069.270833333336</v>
      </c>
      <c r="C385">
        <v>1370</v>
      </c>
      <c r="D385">
        <v>14.02</v>
      </c>
      <c r="E385">
        <v>8.2810000000000006</v>
      </c>
      <c r="F385">
        <v>1.2669999999999999</v>
      </c>
    </row>
    <row r="386" spans="1:6" x14ac:dyDescent="0.25">
      <c r="A386" s="42">
        <v>40069.291666666664</v>
      </c>
      <c r="C386">
        <v>1400</v>
      </c>
      <c r="D386">
        <v>13.724</v>
      </c>
      <c r="E386">
        <v>8.1240000000000006</v>
      </c>
      <c r="F386">
        <v>1.2430000000000001</v>
      </c>
    </row>
    <row r="387" spans="1:6" x14ac:dyDescent="0.25">
      <c r="A387" s="42">
        <v>40069.3125</v>
      </c>
      <c r="C387">
        <v>1430</v>
      </c>
      <c r="D387">
        <v>13.224</v>
      </c>
      <c r="E387">
        <v>7.9829999999999997</v>
      </c>
      <c r="F387">
        <v>1.2010000000000001</v>
      </c>
    </row>
    <row r="388" spans="1:6" x14ac:dyDescent="0.25">
      <c r="A388" s="42">
        <v>40069.333333333336</v>
      </c>
      <c r="C388">
        <v>1460</v>
      </c>
      <c r="D388">
        <v>12.494</v>
      </c>
      <c r="E388">
        <v>7.8609999999999998</v>
      </c>
      <c r="F388">
        <v>1.1399999999999999</v>
      </c>
    </row>
    <row r="389" spans="1:6" x14ac:dyDescent="0.25">
      <c r="A389" s="42">
        <v>40069.354166666664</v>
      </c>
      <c r="C389">
        <v>1490</v>
      </c>
      <c r="D389">
        <v>10.361000000000001</v>
      </c>
      <c r="E389">
        <v>7.8120000000000003</v>
      </c>
      <c r="F389">
        <v>0.96199999999999997</v>
      </c>
    </row>
    <row r="390" spans="1:6" x14ac:dyDescent="0.25">
      <c r="A390" s="42">
        <v>40069.375</v>
      </c>
      <c r="C390">
        <v>1520</v>
      </c>
      <c r="D390">
        <v>6.0759999999999996</v>
      </c>
      <c r="E390">
        <v>7.8689999999999998</v>
      </c>
      <c r="F390">
        <v>0.60499999999999998</v>
      </c>
    </row>
    <row r="391" spans="1:6" x14ac:dyDescent="0.25">
      <c r="A391" s="42">
        <v>40069.395833333336</v>
      </c>
      <c r="C391">
        <v>1550</v>
      </c>
      <c r="D391">
        <v>4.6029999999999998</v>
      </c>
      <c r="E391">
        <v>8.11</v>
      </c>
      <c r="F391">
        <v>0.48199999999999998</v>
      </c>
    </row>
    <row r="392" spans="1:6" x14ac:dyDescent="0.25">
      <c r="A392" s="42">
        <v>40069.416666666664</v>
      </c>
      <c r="C392">
        <v>1580</v>
      </c>
      <c r="D392">
        <v>-0.29299999999999998</v>
      </c>
      <c r="E392">
        <v>8.4359999999999999</v>
      </c>
      <c r="F392">
        <v>7.2999999999999995E-2</v>
      </c>
    </row>
    <row r="393" spans="1:6" x14ac:dyDescent="0.25">
      <c r="A393" s="42">
        <v>40069.4375</v>
      </c>
      <c r="C393">
        <v>1610</v>
      </c>
      <c r="D393">
        <v>-3.2349999999999999</v>
      </c>
      <c r="E393">
        <v>8.9130000000000003</v>
      </c>
      <c r="F393">
        <v>-0.17199999999999999</v>
      </c>
    </row>
    <row r="394" spans="1:6" x14ac:dyDescent="0.25">
      <c r="A394" s="42">
        <v>40069.458333333336</v>
      </c>
      <c r="C394">
        <v>1640</v>
      </c>
      <c r="D394">
        <v>-4.6840000000000002</v>
      </c>
      <c r="E394">
        <v>9.5139999999999993</v>
      </c>
      <c r="F394">
        <v>-0.29299999999999998</v>
      </c>
    </row>
    <row r="395" spans="1:6" x14ac:dyDescent="0.25">
      <c r="A395" s="42">
        <v>40069.479166666664</v>
      </c>
      <c r="C395">
        <v>1670</v>
      </c>
      <c r="D395">
        <v>-3.9289999999999998</v>
      </c>
      <c r="E395">
        <v>10.172000000000001</v>
      </c>
      <c r="F395">
        <v>-0.23</v>
      </c>
    </row>
    <row r="396" spans="1:6" x14ac:dyDescent="0.25">
      <c r="A396" s="42">
        <v>40069.5</v>
      </c>
      <c r="C396">
        <v>1700</v>
      </c>
      <c r="D396">
        <v>-1.367</v>
      </c>
      <c r="E396">
        <v>10.811</v>
      </c>
      <c r="F396">
        <v>-1.6E-2</v>
      </c>
    </row>
    <row r="397" spans="1:6" x14ac:dyDescent="0.25">
      <c r="A397" s="42">
        <v>40069.520833333336</v>
      </c>
      <c r="C397">
        <v>1730</v>
      </c>
      <c r="D397">
        <v>1.339</v>
      </c>
      <c r="E397">
        <v>11.491</v>
      </c>
      <c r="F397">
        <v>0.21</v>
      </c>
    </row>
    <row r="398" spans="1:6" x14ac:dyDescent="0.25">
      <c r="A398" s="42">
        <v>40069.541666666664</v>
      </c>
      <c r="C398">
        <v>1760</v>
      </c>
      <c r="D398">
        <v>3.82</v>
      </c>
      <c r="E398">
        <v>12.154</v>
      </c>
      <c r="F398">
        <v>0.41699999999999998</v>
      </c>
    </row>
    <row r="399" spans="1:6" x14ac:dyDescent="0.25">
      <c r="A399" s="42">
        <v>40069.5625</v>
      </c>
      <c r="C399">
        <v>1790</v>
      </c>
      <c r="D399">
        <v>5.093</v>
      </c>
      <c r="E399">
        <v>12.846</v>
      </c>
      <c r="F399">
        <v>0.52300000000000002</v>
      </c>
    </row>
    <row r="400" spans="1:6" x14ac:dyDescent="0.25">
      <c r="A400" s="42">
        <v>40069.583333333336</v>
      </c>
      <c r="C400">
        <v>1820</v>
      </c>
      <c r="D400">
        <v>5.5960000000000001</v>
      </c>
      <c r="E400">
        <v>13.351000000000001</v>
      </c>
      <c r="F400">
        <v>0.56499999999999995</v>
      </c>
    </row>
    <row r="401" spans="1:6" x14ac:dyDescent="0.25">
      <c r="A401" s="42">
        <v>40069.604166666664</v>
      </c>
      <c r="C401">
        <v>1850</v>
      </c>
      <c r="D401">
        <v>5.6859999999999999</v>
      </c>
      <c r="E401">
        <v>13.904</v>
      </c>
      <c r="F401">
        <v>0.57199999999999995</v>
      </c>
    </row>
    <row r="402" spans="1:6" x14ac:dyDescent="0.25">
      <c r="A402" s="42">
        <v>40069.625</v>
      </c>
      <c r="C402">
        <v>1880</v>
      </c>
      <c r="D402">
        <v>4.9489999999999998</v>
      </c>
      <c r="E402">
        <v>14.34</v>
      </c>
      <c r="F402">
        <v>0.51100000000000001</v>
      </c>
    </row>
    <row r="403" spans="1:6" x14ac:dyDescent="0.25">
      <c r="A403" s="42">
        <v>40069.645833333336</v>
      </c>
      <c r="C403">
        <v>1910</v>
      </c>
      <c r="D403">
        <v>3.0870000000000002</v>
      </c>
      <c r="E403">
        <v>14.601000000000001</v>
      </c>
      <c r="F403">
        <v>0.35499999999999998</v>
      </c>
    </row>
    <row r="404" spans="1:6" x14ac:dyDescent="0.25">
      <c r="A404" s="42">
        <v>40069.666666666664</v>
      </c>
      <c r="C404">
        <v>1940</v>
      </c>
      <c r="D404">
        <v>0.71599999999999997</v>
      </c>
      <c r="E404">
        <v>14.582000000000001</v>
      </c>
      <c r="F404">
        <v>0.158</v>
      </c>
    </row>
    <row r="405" spans="1:6" x14ac:dyDescent="0.25">
      <c r="A405" s="42">
        <v>40069.6875</v>
      </c>
      <c r="C405">
        <v>1970</v>
      </c>
      <c r="D405">
        <v>0.254</v>
      </c>
      <c r="E405">
        <v>14.406000000000001</v>
      </c>
      <c r="F405">
        <v>0.11899999999999999</v>
      </c>
    </row>
    <row r="406" spans="1:6" x14ac:dyDescent="0.25">
      <c r="A406" s="42">
        <v>40069.708333333336</v>
      </c>
      <c r="C406">
        <v>2000</v>
      </c>
      <c r="D406">
        <v>8.3109999999999999</v>
      </c>
      <c r="E406">
        <v>14.063000000000001</v>
      </c>
      <c r="F406">
        <v>0.79100000000000004</v>
      </c>
    </row>
    <row r="407" spans="1:6" x14ac:dyDescent="0.25">
      <c r="A407" s="42">
        <v>40069.729166666664</v>
      </c>
      <c r="C407">
        <v>2030</v>
      </c>
      <c r="D407">
        <v>14.507</v>
      </c>
      <c r="E407">
        <v>13.933</v>
      </c>
      <c r="F407">
        <v>1.3080000000000001</v>
      </c>
    </row>
    <row r="408" spans="1:6" x14ac:dyDescent="0.25">
      <c r="A408" s="42">
        <v>40069.75</v>
      </c>
      <c r="C408">
        <v>2060</v>
      </c>
      <c r="D408">
        <v>16.524000000000001</v>
      </c>
      <c r="E408">
        <v>13.757999999999999</v>
      </c>
      <c r="F408">
        <v>1.476</v>
      </c>
    </row>
    <row r="409" spans="1:6" x14ac:dyDescent="0.25">
      <c r="A409" s="42">
        <v>40069.770833333336</v>
      </c>
      <c r="C409">
        <v>2090</v>
      </c>
      <c r="D409">
        <v>17.652000000000001</v>
      </c>
      <c r="E409">
        <v>13.505000000000001</v>
      </c>
      <c r="F409">
        <v>1.57</v>
      </c>
    </row>
    <row r="410" spans="1:6" x14ac:dyDescent="0.25">
      <c r="A410" s="42">
        <v>40069.791666666664</v>
      </c>
      <c r="C410">
        <v>2120</v>
      </c>
      <c r="D410">
        <v>18.82</v>
      </c>
      <c r="E410">
        <v>13.301</v>
      </c>
      <c r="F410">
        <v>1.6679999999999999</v>
      </c>
    </row>
    <row r="411" spans="1:6" x14ac:dyDescent="0.25">
      <c r="A411" s="42">
        <v>40069.8125</v>
      </c>
      <c r="C411">
        <v>2150</v>
      </c>
      <c r="D411">
        <v>19.446999999999999</v>
      </c>
      <c r="E411">
        <v>13.087999999999999</v>
      </c>
      <c r="F411">
        <v>1.72</v>
      </c>
    </row>
    <row r="412" spans="1:6" x14ac:dyDescent="0.25">
      <c r="A412" s="42">
        <v>40069.833333333336</v>
      </c>
      <c r="C412">
        <v>2180</v>
      </c>
      <c r="D412">
        <v>19.667999999999999</v>
      </c>
      <c r="E412">
        <v>12.808999999999999</v>
      </c>
      <c r="F412">
        <v>1.7390000000000001</v>
      </c>
    </row>
    <row r="413" spans="1:6" x14ac:dyDescent="0.25">
      <c r="A413" s="42">
        <v>40069.854166666664</v>
      </c>
      <c r="C413">
        <v>2210</v>
      </c>
      <c r="D413">
        <v>19.675999999999998</v>
      </c>
      <c r="E413">
        <v>12.497999999999999</v>
      </c>
      <c r="F413">
        <v>1.7390000000000001</v>
      </c>
    </row>
    <row r="414" spans="1:6" x14ac:dyDescent="0.25">
      <c r="A414" s="42">
        <v>40069.875</v>
      </c>
      <c r="C414">
        <v>2240</v>
      </c>
      <c r="D414">
        <v>19.54</v>
      </c>
      <c r="E414">
        <v>12.191000000000001</v>
      </c>
      <c r="F414">
        <v>1.728</v>
      </c>
    </row>
    <row r="415" spans="1:6" x14ac:dyDescent="0.25">
      <c r="A415" s="42">
        <v>40069.895833333336</v>
      </c>
      <c r="C415">
        <v>2270</v>
      </c>
      <c r="D415">
        <v>19.094000000000001</v>
      </c>
      <c r="E415">
        <v>11.895</v>
      </c>
      <c r="F415">
        <v>1.6910000000000001</v>
      </c>
    </row>
    <row r="416" spans="1:6" x14ac:dyDescent="0.25">
      <c r="A416" s="42">
        <v>40069.916666666664</v>
      </c>
      <c r="C416">
        <v>2300</v>
      </c>
      <c r="D416">
        <v>18.606999999999999</v>
      </c>
      <c r="E416">
        <v>11.625999999999999</v>
      </c>
      <c r="F416">
        <v>1.65</v>
      </c>
    </row>
    <row r="417" spans="1:6" x14ac:dyDescent="0.25">
      <c r="A417" s="42">
        <v>40069.9375</v>
      </c>
      <c r="C417">
        <v>2330</v>
      </c>
      <c r="D417">
        <v>18.317</v>
      </c>
      <c r="E417">
        <v>11.387</v>
      </c>
      <c r="F417">
        <v>1.6259999999999999</v>
      </c>
    </row>
    <row r="418" spans="1:6" x14ac:dyDescent="0.25">
      <c r="A418" s="42">
        <v>40069.958333333336</v>
      </c>
      <c r="C418">
        <v>2360</v>
      </c>
      <c r="D418">
        <v>18.25</v>
      </c>
      <c r="E418">
        <v>11.154</v>
      </c>
      <c r="F418">
        <v>1.62</v>
      </c>
    </row>
    <row r="419" spans="1:6" x14ac:dyDescent="0.25">
      <c r="A419" s="42">
        <v>40069.979166666664</v>
      </c>
      <c r="C419">
        <v>2390</v>
      </c>
      <c r="D419">
        <v>18.13</v>
      </c>
      <c r="E419">
        <v>10.933999999999999</v>
      </c>
      <c r="F419">
        <v>1.61</v>
      </c>
    </row>
    <row r="420" spans="1:6" x14ac:dyDescent="0.25">
      <c r="A420" s="42">
        <v>40070</v>
      </c>
      <c r="C420">
        <v>2420</v>
      </c>
      <c r="D420">
        <v>17.974</v>
      </c>
      <c r="E420">
        <v>10.725</v>
      </c>
      <c r="F420">
        <v>1.597</v>
      </c>
    </row>
    <row r="421" spans="1:6" x14ac:dyDescent="0.25">
      <c r="A421" s="42">
        <v>40070.020833333336</v>
      </c>
      <c r="C421">
        <v>2450</v>
      </c>
      <c r="D421">
        <v>17.701000000000001</v>
      </c>
      <c r="E421">
        <v>10.525</v>
      </c>
      <c r="F421">
        <v>1.5740000000000001</v>
      </c>
    </row>
    <row r="422" spans="1:6" x14ac:dyDescent="0.25">
      <c r="A422" s="42">
        <v>40070.041666666664</v>
      </c>
      <c r="C422">
        <v>2480</v>
      </c>
      <c r="D422">
        <v>17.489999999999998</v>
      </c>
      <c r="E422">
        <v>10.317</v>
      </c>
      <c r="F422">
        <v>1.5569999999999999</v>
      </c>
    </row>
    <row r="423" spans="1:6" x14ac:dyDescent="0.25">
      <c r="A423" s="42">
        <v>40070.0625</v>
      </c>
      <c r="C423">
        <v>2510</v>
      </c>
      <c r="D423">
        <v>17.245999999999999</v>
      </c>
      <c r="E423">
        <v>10.138</v>
      </c>
      <c r="F423">
        <v>1.5369999999999999</v>
      </c>
    </row>
    <row r="424" spans="1:6" x14ac:dyDescent="0.25">
      <c r="A424" s="42">
        <v>40070.083333333336</v>
      </c>
      <c r="C424">
        <v>2540</v>
      </c>
      <c r="D424">
        <v>16.933</v>
      </c>
      <c r="E424">
        <v>9.9749999999999996</v>
      </c>
      <c r="F424">
        <v>1.51</v>
      </c>
    </row>
    <row r="425" spans="1:6" x14ac:dyDescent="0.25">
      <c r="A425" s="42">
        <v>40070.104166666664</v>
      </c>
      <c r="C425">
        <v>2570</v>
      </c>
      <c r="D425">
        <v>16.643000000000001</v>
      </c>
      <c r="E425">
        <v>9.8190000000000008</v>
      </c>
      <c r="F425">
        <v>1.486</v>
      </c>
    </row>
    <row r="426" spans="1:6" x14ac:dyDescent="0.25">
      <c r="A426" s="42">
        <v>40070.125</v>
      </c>
      <c r="C426">
        <v>2600</v>
      </c>
      <c r="D426">
        <v>16.643999999999998</v>
      </c>
      <c r="E426">
        <v>9.6440000000000001</v>
      </c>
      <c r="F426">
        <v>1.486</v>
      </c>
    </row>
    <row r="427" spans="1:6" x14ac:dyDescent="0.25">
      <c r="A427" s="42">
        <v>40070.145833333336</v>
      </c>
      <c r="C427">
        <v>2630</v>
      </c>
      <c r="D427">
        <v>16.7</v>
      </c>
      <c r="E427">
        <v>9.4710000000000001</v>
      </c>
      <c r="F427">
        <v>1.4910000000000001</v>
      </c>
    </row>
    <row r="428" spans="1:6" x14ac:dyDescent="0.25">
      <c r="A428" s="42">
        <v>40070.166666666664</v>
      </c>
      <c r="C428">
        <v>2660</v>
      </c>
      <c r="D428">
        <v>16.57</v>
      </c>
      <c r="E428">
        <v>9.2959999999999994</v>
      </c>
      <c r="F428">
        <v>1.48</v>
      </c>
    </row>
    <row r="429" spans="1:6" x14ac:dyDescent="0.25">
      <c r="A429" s="42">
        <v>40070.1875</v>
      </c>
      <c r="C429">
        <v>2690</v>
      </c>
      <c r="D429">
        <v>16.567</v>
      </c>
      <c r="E429">
        <v>9.1240000000000006</v>
      </c>
      <c r="F429">
        <v>1.48</v>
      </c>
    </row>
    <row r="430" spans="1:6" x14ac:dyDescent="0.25">
      <c r="A430" s="42">
        <v>40070.208333333336</v>
      </c>
      <c r="C430">
        <v>2720</v>
      </c>
      <c r="D430">
        <v>16.579999999999998</v>
      </c>
      <c r="E430">
        <v>8.9550000000000001</v>
      </c>
      <c r="F430">
        <v>1.4810000000000001</v>
      </c>
    </row>
    <row r="431" spans="1:6" x14ac:dyDescent="0.25">
      <c r="A431" s="42">
        <v>40070.229166666664</v>
      </c>
      <c r="C431">
        <v>2750</v>
      </c>
      <c r="D431">
        <v>16.524999999999999</v>
      </c>
      <c r="E431">
        <v>8.7910000000000004</v>
      </c>
      <c r="F431">
        <v>1.476</v>
      </c>
    </row>
    <row r="432" spans="1:6" x14ac:dyDescent="0.25">
      <c r="A432" s="42">
        <v>40070.25</v>
      </c>
      <c r="C432">
        <v>2780</v>
      </c>
      <c r="D432">
        <v>16.431999999999999</v>
      </c>
      <c r="E432">
        <v>8.6329999999999991</v>
      </c>
      <c r="F432">
        <v>1.4690000000000001</v>
      </c>
    </row>
    <row r="433" spans="1:6" x14ac:dyDescent="0.25">
      <c r="A433" s="42">
        <v>40070.270833333336</v>
      </c>
      <c r="C433">
        <v>2810</v>
      </c>
      <c r="D433">
        <v>16.303999999999998</v>
      </c>
      <c r="E433">
        <v>8.4749999999999996</v>
      </c>
      <c r="F433">
        <v>1.458</v>
      </c>
    </row>
    <row r="434" spans="1:6" x14ac:dyDescent="0.25">
      <c r="A434" s="42">
        <v>40070.291666666664</v>
      </c>
      <c r="C434">
        <v>2840</v>
      </c>
      <c r="D434">
        <v>15.731</v>
      </c>
      <c r="E434">
        <v>8.3520000000000003</v>
      </c>
      <c r="F434">
        <v>1.41</v>
      </c>
    </row>
    <row r="435" spans="1:6" x14ac:dyDescent="0.25">
      <c r="A435" s="42">
        <v>40070.3125</v>
      </c>
      <c r="C435">
        <v>2870</v>
      </c>
      <c r="D435">
        <v>14.747999999999999</v>
      </c>
      <c r="E435">
        <v>8.27</v>
      </c>
      <c r="F435">
        <v>1.3280000000000001</v>
      </c>
    </row>
    <row r="436" spans="1:6" x14ac:dyDescent="0.25">
      <c r="A436" s="42">
        <v>40070.333333333336</v>
      </c>
      <c r="C436">
        <v>2900</v>
      </c>
      <c r="D436">
        <v>13.785</v>
      </c>
      <c r="E436">
        <v>8.2390000000000008</v>
      </c>
      <c r="F436">
        <v>1.248</v>
      </c>
    </row>
    <row r="437" spans="1:6" x14ac:dyDescent="0.25">
      <c r="A437" s="42">
        <v>40070.354166666664</v>
      </c>
      <c r="C437">
        <v>2930</v>
      </c>
      <c r="D437">
        <v>13.066000000000001</v>
      </c>
      <c r="E437">
        <v>8.2140000000000004</v>
      </c>
      <c r="F437">
        <v>1.1879999999999999</v>
      </c>
    </row>
    <row r="438" spans="1:6" x14ac:dyDescent="0.25">
      <c r="A438" s="42">
        <v>40070.375</v>
      </c>
      <c r="C438">
        <v>2960</v>
      </c>
      <c r="D438">
        <v>12.718999999999999</v>
      </c>
      <c r="E438">
        <v>8.1890000000000001</v>
      </c>
      <c r="F438">
        <v>1.159</v>
      </c>
    </row>
    <row r="439" spans="1:6" x14ac:dyDescent="0.25">
      <c r="A439" s="42">
        <v>40070.395833333336</v>
      </c>
      <c r="C439">
        <v>2990</v>
      </c>
      <c r="D439">
        <v>11.009</v>
      </c>
      <c r="E439">
        <v>8.266</v>
      </c>
      <c r="F439">
        <v>1.016</v>
      </c>
    </row>
    <row r="440" spans="1:6" x14ac:dyDescent="0.25">
      <c r="A440" s="42">
        <v>40070.416666666664</v>
      </c>
      <c r="C440">
        <v>3020</v>
      </c>
      <c r="D440">
        <v>7.1559999999999997</v>
      </c>
      <c r="E440">
        <v>8.5570000000000004</v>
      </c>
      <c r="F440">
        <v>0.69499999999999995</v>
      </c>
    </row>
    <row r="441" spans="1:6" x14ac:dyDescent="0.25">
      <c r="A441" s="42">
        <v>40070.4375</v>
      </c>
      <c r="C441">
        <v>3050</v>
      </c>
      <c r="D441">
        <v>5.2190000000000003</v>
      </c>
      <c r="E441">
        <v>8.8930000000000007</v>
      </c>
      <c r="F441">
        <v>0.53300000000000003</v>
      </c>
    </row>
    <row r="442" spans="1:6" x14ac:dyDescent="0.25">
      <c r="A442" s="42">
        <v>40070.458333333336</v>
      </c>
      <c r="C442">
        <v>3080</v>
      </c>
      <c r="D442">
        <v>1.6919999999999999</v>
      </c>
      <c r="E442">
        <v>9.3650000000000002</v>
      </c>
      <c r="F442">
        <v>0.23899999999999999</v>
      </c>
    </row>
    <row r="443" spans="1:6" x14ac:dyDescent="0.25">
      <c r="A443" s="42">
        <v>40070.479166666664</v>
      </c>
      <c r="C443">
        <v>3110</v>
      </c>
      <c r="D443">
        <v>-0.81899999999999995</v>
      </c>
      <c r="E443">
        <v>10.019</v>
      </c>
      <c r="F443">
        <v>0.03</v>
      </c>
    </row>
    <row r="444" spans="1:6" x14ac:dyDescent="0.25">
      <c r="A444" s="42">
        <v>40070.5</v>
      </c>
      <c r="C444">
        <v>3140</v>
      </c>
      <c r="D444">
        <v>-0.90400000000000003</v>
      </c>
      <c r="E444">
        <v>10.766999999999999</v>
      </c>
      <c r="F444">
        <v>2.1999999999999999E-2</v>
      </c>
    </row>
    <row r="445" spans="1:6" x14ac:dyDescent="0.25">
      <c r="A445" s="42">
        <v>40070.520833333336</v>
      </c>
      <c r="C445">
        <v>3170</v>
      </c>
      <c r="D445">
        <v>2.2389999999999999</v>
      </c>
      <c r="E445">
        <v>11.491</v>
      </c>
      <c r="F445">
        <v>0.28499999999999998</v>
      </c>
    </row>
    <row r="446" spans="1:6" x14ac:dyDescent="0.25">
      <c r="A446" s="42">
        <v>40070.541666666664</v>
      </c>
      <c r="C446">
        <v>3200</v>
      </c>
      <c r="D446">
        <v>4.3150000000000004</v>
      </c>
      <c r="E446">
        <v>12.28</v>
      </c>
      <c r="F446">
        <v>0.45800000000000002</v>
      </c>
    </row>
    <row r="447" spans="1:6" x14ac:dyDescent="0.25">
      <c r="A447" s="42">
        <v>40070.5625</v>
      </c>
      <c r="C447">
        <v>3230</v>
      </c>
      <c r="D447">
        <v>7.11</v>
      </c>
      <c r="E447">
        <v>12.494</v>
      </c>
      <c r="F447">
        <v>0.69099999999999995</v>
      </c>
    </row>
    <row r="448" spans="1:6" x14ac:dyDescent="0.25">
      <c r="A448" s="42">
        <v>40070.583333333336</v>
      </c>
      <c r="C448">
        <v>3260</v>
      </c>
      <c r="D448">
        <v>9.3989999999999991</v>
      </c>
      <c r="E448">
        <v>12.367000000000001</v>
      </c>
      <c r="F448">
        <v>0.88200000000000001</v>
      </c>
    </row>
    <row r="449" spans="1:6" x14ac:dyDescent="0.25">
      <c r="A449" s="42">
        <v>40070.604166666664</v>
      </c>
      <c r="C449">
        <v>3290</v>
      </c>
      <c r="D449">
        <v>15.194000000000001</v>
      </c>
      <c r="E449">
        <v>12.122</v>
      </c>
      <c r="F449">
        <v>1.365</v>
      </c>
    </row>
    <row r="450" spans="1:6" x14ac:dyDescent="0.25">
      <c r="A450" s="42">
        <v>40070.625</v>
      </c>
      <c r="C450">
        <v>3320</v>
      </c>
      <c r="D450">
        <v>15.976000000000001</v>
      </c>
      <c r="E450">
        <v>12.204000000000001</v>
      </c>
      <c r="F450">
        <v>1.431</v>
      </c>
    </row>
    <row r="451" spans="1:6" x14ac:dyDescent="0.25">
      <c r="A451" s="42">
        <v>40070.645833333336</v>
      </c>
      <c r="C451">
        <v>3350</v>
      </c>
      <c r="D451">
        <v>16.187000000000001</v>
      </c>
      <c r="E451">
        <v>12.163</v>
      </c>
      <c r="F451">
        <v>1.448</v>
      </c>
    </row>
    <row r="452" spans="1:6" x14ac:dyDescent="0.25">
      <c r="A452" s="42">
        <v>40070.666666666664</v>
      </c>
      <c r="C452">
        <v>3380</v>
      </c>
      <c r="D452">
        <v>16.373999999999999</v>
      </c>
      <c r="E452">
        <v>12.106999999999999</v>
      </c>
      <c r="F452">
        <v>1.464</v>
      </c>
    </row>
    <row r="453" spans="1:6" x14ac:dyDescent="0.25">
      <c r="A453" s="42">
        <v>40070.6875</v>
      </c>
      <c r="C453">
        <v>3410</v>
      </c>
      <c r="D453">
        <v>16.126999999999999</v>
      </c>
      <c r="E453">
        <v>12.113</v>
      </c>
      <c r="F453">
        <v>1.4430000000000001</v>
      </c>
    </row>
    <row r="454" spans="1:6" x14ac:dyDescent="0.25">
      <c r="A454" s="42">
        <v>40070.708333333336</v>
      </c>
      <c r="C454">
        <v>3440</v>
      </c>
      <c r="D454">
        <v>15.942</v>
      </c>
      <c r="E454">
        <v>12.093</v>
      </c>
      <c r="F454">
        <v>1.4279999999999999</v>
      </c>
    </row>
    <row r="455" spans="1:6" x14ac:dyDescent="0.25">
      <c r="A455" s="42">
        <v>40070.729166666664</v>
      </c>
      <c r="C455">
        <v>3470</v>
      </c>
      <c r="D455">
        <v>16.225999999999999</v>
      </c>
      <c r="E455">
        <v>12.058</v>
      </c>
      <c r="F455">
        <v>1.4510000000000001</v>
      </c>
    </row>
    <row r="456" spans="1:6" x14ac:dyDescent="0.25">
      <c r="A456" s="42">
        <v>40070.75</v>
      </c>
      <c r="C456">
        <v>3500</v>
      </c>
      <c r="D456">
        <v>16.346</v>
      </c>
      <c r="E456">
        <v>11.981999999999999</v>
      </c>
      <c r="F456">
        <v>1.4610000000000001</v>
      </c>
    </row>
    <row r="457" spans="1:6" x14ac:dyDescent="0.25">
      <c r="A457" s="42">
        <v>40070.770833333336</v>
      </c>
      <c r="C457">
        <v>3530</v>
      </c>
      <c r="D457">
        <v>16.734999999999999</v>
      </c>
      <c r="E457">
        <v>11.832000000000001</v>
      </c>
      <c r="F457">
        <v>1.494</v>
      </c>
    </row>
    <row r="458" spans="1:6" x14ac:dyDescent="0.25">
      <c r="A458" s="42">
        <v>40070.791666666664</v>
      </c>
      <c r="C458">
        <v>3560</v>
      </c>
      <c r="D458">
        <v>17.503</v>
      </c>
      <c r="E458">
        <v>11.634</v>
      </c>
      <c r="F458">
        <v>1.5580000000000001</v>
      </c>
    </row>
    <row r="459" spans="1:6" x14ac:dyDescent="0.25">
      <c r="A459" s="42">
        <v>40070.8125</v>
      </c>
      <c r="C459">
        <v>3590</v>
      </c>
      <c r="D459">
        <v>17.975000000000001</v>
      </c>
      <c r="E459">
        <v>11.417</v>
      </c>
      <c r="F459">
        <v>1.597</v>
      </c>
    </row>
    <row r="460" spans="1:6" x14ac:dyDescent="0.25">
      <c r="A460" s="42">
        <v>40070.833333333336</v>
      </c>
      <c r="C460">
        <v>3620</v>
      </c>
      <c r="D460">
        <v>18.341000000000001</v>
      </c>
      <c r="E460">
        <v>11.164</v>
      </c>
      <c r="F460">
        <v>1.6279999999999999</v>
      </c>
    </row>
    <row r="461" spans="1:6" x14ac:dyDescent="0.25">
      <c r="A461" s="42">
        <v>40070.854166666664</v>
      </c>
      <c r="C461">
        <v>3650</v>
      </c>
      <c r="D461">
        <v>18.457000000000001</v>
      </c>
      <c r="E461">
        <v>10.92</v>
      </c>
      <c r="F461">
        <v>1.6379999999999999</v>
      </c>
    </row>
    <row r="462" spans="1:6" x14ac:dyDescent="0.25">
      <c r="A462" s="42">
        <v>40070.875</v>
      </c>
      <c r="C462">
        <v>3680</v>
      </c>
      <c r="D462">
        <v>18.82</v>
      </c>
      <c r="E462">
        <v>10.750999999999999</v>
      </c>
      <c r="F462">
        <v>1.6679999999999999</v>
      </c>
    </row>
    <row r="463" spans="1:6" x14ac:dyDescent="0.25">
      <c r="A463" s="42">
        <v>40070.895833333336</v>
      </c>
      <c r="C463">
        <v>3710</v>
      </c>
      <c r="D463">
        <v>18.936</v>
      </c>
      <c r="E463">
        <v>10.609</v>
      </c>
      <c r="F463">
        <v>1.677</v>
      </c>
    </row>
    <row r="464" spans="1:6" x14ac:dyDescent="0.25">
      <c r="A464" s="42">
        <v>40070.916666666664</v>
      </c>
      <c r="C464">
        <v>3740</v>
      </c>
      <c r="D464">
        <v>19.033000000000001</v>
      </c>
      <c r="E464">
        <v>10.494</v>
      </c>
      <c r="F464">
        <v>1.6859999999999999</v>
      </c>
    </row>
    <row r="465" spans="1:6" x14ac:dyDescent="0.25">
      <c r="A465" s="42">
        <v>40070.9375</v>
      </c>
      <c r="C465">
        <v>3770</v>
      </c>
      <c r="D465">
        <v>18.997</v>
      </c>
      <c r="E465">
        <v>10.404999999999999</v>
      </c>
      <c r="F465">
        <v>1.6830000000000001</v>
      </c>
    </row>
    <row r="466" spans="1:6" x14ac:dyDescent="0.25">
      <c r="A466" s="42">
        <v>40070.958333333336</v>
      </c>
      <c r="C466">
        <v>3800</v>
      </c>
      <c r="D466">
        <v>19.073</v>
      </c>
      <c r="E466">
        <v>10.315</v>
      </c>
      <c r="F466">
        <v>1.6890000000000001</v>
      </c>
    </row>
    <row r="467" spans="1:6" x14ac:dyDescent="0.25">
      <c r="A467" s="42">
        <v>40070.979166666664</v>
      </c>
      <c r="C467">
        <v>3830</v>
      </c>
      <c r="D467">
        <v>19.155999999999999</v>
      </c>
      <c r="E467">
        <v>10.242000000000001</v>
      </c>
      <c r="F467">
        <v>1.696</v>
      </c>
    </row>
    <row r="468" spans="1:6" x14ac:dyDescent="0.25">
      <c r="A468" s="42">
        <v>40071</v>
      </c>
      <c r="C468">
        <v>3860</v>
      </c>
      <c r="D468">
        <v>18.983000000000001</v>
      </c>
      <c r="E468">
        <v>10.173999999999999</v>
      </c>
      <c r="F468">
        <v>1.681</v>
      </c>
    </row>
    <row r="469" spans="1:6" x14ac:dyDescent="0.25">
      <c r="A469" s="42">
        <v>40071.020833333336</v>
      </c>
      <c r="C469">
        <v>3890</v>
      </c>
      <c r="D469">
        <v>18.937999999999999</v>
      </c>
      <c r="E469">
        <v>10.095000000000001</v>
      </c>
      <c r="F469">
        <v>1.6779999999999999</v>
      </c>
    </row>
    <row r="470" spans="1:6" x14ac:dyDescent="0.25">
      <c r="A470" s="42">
        <v>40071.041666666664</v>
      </c>
      <c r="C470">
        <v>3920</v>
      </c>
      <c r="D470">
        <v>18.61</v>
      </c>
      <c r="E470">
        <v>10.019</v>
      </c>
      <c r="F470">
        <v>1.65</v>
      </c>
    </row>
    <row r="471" spans="1:6" x14ac:dyDescent="0.25">
      <c r="A471" s="42">
        <v>40071.0625</v>
      </c>
      <c r="C471">
        <v>3950</v>
      </c>
      <c r="D471">
        <v>18.286999999999999</v>
      </c>
      <c r="E471">
        <v>9.9429999999999996</v>
      </c>
      <c r="F471">
        <v>1.623</v>
      </c>
    </row>
    <row r="472" spans="1:6" x14ac:dyDescent="0.25">
      <c r="A472" s="42">
        <v>40071.083333333336</v>
      </c>
      <c r="C472">
        <v>3980</v>
      </c>
      <c r="D472">
        <v>18.085999999999999</v>
      </c>
      <c r="E472">
        <v>9.8629999999999995</v>
      </c>
      <c r="F472">
        <v>1.607</v>
      </c>
    </row>
    <row r="473" spans="1:6" x14ac:dyDescent="0.25">
      <c r="A473" s="42">
        <v>40071.104166666664</v>
      </c>
      <c r="C473">
        <v>4010</v>
      </c>
      <c r="D473">
        <v>17.899999999999999</v>
      </c>
      <c r="E473">
        <v>9.7870000000000008</v>
      </c>
      <c r="F473">
        <v>1.591</v>
      </c>
    </row>
    <row r="474" spans="1:6" x14ac:dyDescent="0.25">
      <c r="A474" s="42">
        <v>40071.125</v>
      </c>
      <c r="C474">
        <v>4040</v>
      </c>
      <c r="D474">
        <v>17.82</v>
      </c>
      <c r="E474">
        <v>9.7010000000000005</v>
      </c>
      <c r="F474">
        <v>1.5840000000000001</v>
      </c>
    </row>
    <row r="475" spans="1:6" x14ac:dyDescent="0.25">
      <c r="A475" s="42">
        <v>40071.145833333336</v>
      </c>
      <c r="C475">
        <v>4070</v>
      </c>
      <c r="D475">
        <v>17.722000000000001</v>
      </c>
      <c r="E475">
        <v>9.6159999999999997</v>
      </c>
      <c r="F475">
        <v>1.5760000000000001</v>
      </c>
    </row>
    <row r="476" spans="1:6" x14ac:dyDescent="0.25">
      <c r="A476" s="42">
        <v>40071.166666666664</v>
      </c>
      <c r="C476">
        <v>4100</v>
      </c>
      <c r="D476">
        <v>17.658000000000001</v>
      </c>
      <c r="E476">
        <v>9.5269999999999992</v>
      </c>
      <c r="F476">
        <v>1.571</v>
      </c>
    </row>
    <row r="477" spans="1:6" x14ac:dyDescent="0.25">
      <c r="A477" s="42">
        <v>40071.1875</v>
      </c>
      <c r="C477">
        <v>4130</v>
      </c>
      <c r="D477">
        <v>17.603999999999999</v>
      </c>
      <c r="E477">
        <v>9.4459999999999997</v>
      </c>
      <c r="F477">
        <v>1.5660000000000001</v>
      </c>
    </row>
    <row r="478" spans="1:6" x14ac:dyDescent="0.25">
      <c r="A478" s="42">
        <v>40071.208333333336</v>
      </c>
      <c r="C478">
        <v>4160</v>
      </c>
      <c r="D478">
        <v>17.492000000000001</v>
      </c>
      <c r="E478">
        <v>9.3719999999999999</v>
      </c>
      <c r="F478">
        <v>1.5569999999999999</v>
      </c>
    </row>
    <row r="479" spans="1:6" x14ac:dyDescent="0.25">
      <c r="A479" s="42">
        <v>40071.229166666664</v>
      </c>
      <c r="C479">
        <v>4190</v>
      </c>
      <c r="D479">
        <v>17.486999999999998</v>
      </c>
      <c r="E479">
        <v>9.298</v>
      </c>
      <c r="F479">
        <v>1.5569999999999999</v>
      </c>
    </row>
    <row r="480" spans="1:6" x14ac:dyDescent="0.25">
      <c r="A480" s="42">
        <v>40071.25</v>
      </c>
      <c r="C480">
        <v>4220</v>
      </c>
      <c r="D480">
        <v>17.89</v>
      </c>
      <c r="E480">
        <v>9.1940000000000008</v>
      </c>
      <c r="F480">
        <v>1.59</v>
      </c>
    </row>
    <row r="481" spans="1:6" x14ac:dyDescent="0.25">
      <c r="A481" s="42">
        <v>40071.270833333336</v>
      </c>
      <c r="C481">
        <v>4250</v>
      </c>
      <c r="D481">
        <v>18.201000000000001</v>
      </c>
      <c r="E481">
        <v>9.0980000000000008</v>
      </c>
      <c r="F481">
        <v>1.6160000000000001</v>
      </c>
    </row>
    <row r="482" spans="1:6" x14ac:dyDescent="0.25">
      <c r="A482" s="42">
        <v>40071.291666666664</v>
      </c>
      <c r="C482">
        <v>4280</v>
      </c>
      <c r="D482">
        <v>17.949000000000002</v>
      </c>
      <c r="E482">
        <v>9.0350000000000001</v>
      </c>
      <c r="F482">
        <v>1.595</v>
      </c>
    </row>
    <row r="483" spans="1:6" x14ac:dyDescent="0.25">
      <c r="A483" s="42">
        <v>40071.3125</v>
      </c>
      <c r="C483">
        <v>4310</v>
      </c>
      <c r="D483">
        <v>17.257000000000001</v>
      </c>
      <c r="E483">
        <v>9.0009999999999994</v>
      </c>
      <c r="F483">
        <v>1.5369999999999999</v>
      </c>
    </row>
    <row r="484" spans="1:6" x14ac:dyDescent="0.25">
      <c r="A484" s="42">
        <v>40071.333333333336</v>
      </c>
      <c r="C484">
        <v>4340</v>
      </c>
      <c r="D484">
        <v>16.675999999999998</v>
      </c>
      <c r="E484">
        <v>9.0060000000000002</v>
      </c>
      <c r="F484">
        <v>1.4890000000000001</v>
      </c>
    </row>
    <row r="485" spans="1:6" x14ac:dyDescent="0.25">
      <c r="A485" s="42">
        <v>40071.354166666664</v>
      </c>
      <c r="C485">
        <v>4370</v>
      </c>
      <c r="D485">
        <v>15.881</v>
      </c>
      <c r="E485">
        <v>9.0419999999999998</v>
      </c>
      <c r="F485">
        <v>1.423</v>
      </c>
    </row>
    <row r="486" spans="1:6" x14ac:dyDescent="0.25">
      <c r="A486" s="42">
        <v>40071.375</v>
      </c>
      <c r="C486">
        <v>4400</v>
      </c>
      <c r="D486">
        <v>12.653</v>
      </c>
      <c r="E486">
        <v>9.1430000000000007</v>
      </c>
      <c r="F486">
        <v>1.153</v>
      </c>
    </row>
    <row r="487" spans="1:6" x14ac:dyDescent="0.25">
      <c r="A487" s="42">
        <v>40071.395833333336</v>
      </c>
      <c r="C487">
        <v>4430</v>
      </c>
      <c r="D487">
        <v>9.3819999999999997</v>
      </c>
      <c r="E487">
        <v>9.3740000000000006</v>
      </c>
      <c r="F487">
        <v>0.88100000000000001</v>
      </c>
    </row>
    <row r="488" spans="1:6" x14ac:dyDescent="0.25">
      <c r="A488" s="42">
        <v>40071.416666666664</v>
      </c>
      <c r="C488">
        <v>4460</v>
      </c>
      <c r="D488">
        <v>6.8730000000000002</v>
      </c>
      <c r="E488">
        <v>9.7520000000000007</v>
      </c>
      <c r="F488">
        <v>0.67100000000000004</v>
      </c>
    </row>
    <row r="489" spans="1:6" x14ac:dyDescent="0.25">
      <c r="A489" s="42">
        <v>40071.4375</v>
      </c>
      <c r="C489">
        <v>4490</v>
      </c>
      <c r="D489">
        <v>3.7879999999999998</v>
      </c>
      <c r="E489">
        <v>10.196999999999999</v>
      </c>
      <c r="F489">
        <v>0.41399999999999998</v>
      </c>
    </row>
    <row r="490" spans="1:6" x14ac:dyDescent="0.25">
      <c r="A490" s="42">
        <v>40071.458333333336</v>
      </c>
      <c r="C490">
        <v>4520</v>
      </c>
      <c r="D490">
        <v>-0.46899999999999997</v>
      </c>
      <c r="E490">
        <v>10.763999999999999</v>
      </c>
      <c r="F490">
        <v>5.8999999999999997E-2</v>
      </c>
    </row>
    <row r="491" spans="1:6" x14ac:dyDescent="0.25">
      <c r="A491" s="42">
        <v>40071.479166666664</v>
      </c>
      <c r="C491">
        <v>4550</v>
      </c>
      <c r="D491">
        <v>-2.6920000000000002</v>
      </c>
      <c r="E491">
        <v>11.398</v>
      </c>
      <c r="F491">
        <v>-0.127</v>
      </c>
    </row>
    <row r="492" spans="1:6" x14ac:dyDescent="0.25">
      <c r="A492" s="42">
        <v>40071.5</v>
      </c>
      <c r="C492">
        <v>4580</v>
      </c>
      <c r="D492">
        <v>-0.26900000000000002</v>
      </c>
      <c r="E492">
        <v>11.882999999999999</v>
      </c>
      <c r="F492">
        <v>7.4999999999999997E-2</v>
      </c>
    </row>
    <row r="493" spans="1:6" x14ac:dyDescent="0.25">
      <c r="A493" s="42">
        <v>40071.520833333336</v>
      </c>
      <c r="C493">
        <v>4610</v>
      </c>
      <c r="D493">
        <v>2.919</v>
      </c>
      <c r="E493">
        <v>12.411</v>
      </c>
      <c r="F493">
        <v>0.34100000000000003</v>
      </c>
    </row>
    <row r="494" spans="1:6" x14ac:dyDescent="0.25">
      <c r="A494" s="42">
        <v>40071.541666666664</v>
      </c>
      <c r="C494">
        <v>4640</v>
      </c>
      <c r="D494">
        <v>4.6879999999999997</v>
      </c>
      <c r="E494">
        <v>13.108000000000001</v>
      </c>
      <c r="F494">
        <v>0.48899999999999999</v>
      </c>
    </row>
    <row r="495" spans="1:6" x14ac:dyDescent="0.25">
      <c r="A495" s="42">
        <v>40071.5625</v>
      </c>
      <c r="C495">
        <v>4670</v>
      </c>
      <c r="D495">
        <v>5.641</v>
      </c>
      <c r="E495">
        <v>13.71</v>
      </c>
      <c r="F495">
        <v>0.56799999999999995</v>
      </c>
    </row>
    <row r="496" spans="1:6" x14ac:dyDescent="0.25">
      <c r="A496" s="42">
        <v>40071.583333333336</v>
      </c>
      <c r="C496">
        <v>4700</v>
      </c>
      <c r="D496">
        <v>5.5369999999999999</v>
      </c>
      <c r="E496">
        <v>14.252000000000001</v>
      </c>
      <c r="F496">
        <v>0.56000000000000005</v>
      </c>
    </row>
    <row r="497" spans="1:6" x14ac:dyDescent="0.25">
      <c r="A497" s="42">
        <v>40071.604166666664</v>
      </c>
      <c r="C497">
        <v>4730</v>
      </c>
      <c r="D497">
        <v>5.335</v>
      </c>
      <c r="E497">
        <v>14.387</v>
      </c>
      <c r="F497">
        <v>0.54300000000000004</v>
      </c>
    </row>
    <row r="498" spans="1:6" x14ac:dyDescent="0.25">
      <c r="A498" s="42">
        <v>40071.625</v>
      </c>
      <c r="C498">
        <v>4760</v>
      </c>
      <c r="D498">
        <v>5.9539999999999997</v>
      </c>
      <c r="E498">
        <v>14.612</v>
      </c>
      <c r="F498">
        <v>0.59499999999999997</v>
      </c>
    </row>
    <row r="499" spans="1:6" x14ac:dyDescent="0.25">
      <c r="A499" s="42">
        <v>40071.645833333336</v>
      </c>
      <c r="C499">
        <v>4790</v>
      </c>
      <c r="D499">
        <v>5.5830000000000002</v>
      </c>
      <c r="E499">
        <v>14.788</v>
      </c>
      <c r="F499">
        <v>0.56399999999999995</v>
      </c>
    </row>
    <row r="500" spans="1:6" x14ac:dyDescent="0.25">
      <c r="A500" s="42">
        <v>40071.666666666664</v>
      </c>
      <c r="C500">
        <v>4820</v>
      </c>
      <c r="D500">
        <v>-0.27600000000000002</v>
      </c>
      <c r="E500">
        <v>15.145</v>
      </c>
      <c r="F500">
        <v>7.4999999999999997E-2</v>
      </c>
    </row>
    <row r="501" spans="1:6" x14ac:dyDescent="0.25">
      <c r="A501" s="42">
        <v>40071.6875</v>
      </c>
      <c r="C501">
        <v>4850</v>
      </c>
      <c r="D501">
        <v>-4.1399999999999997</v>
      </c>
      <c r="E501">
        <v>15.137</v>
      </c>
      <c r="F501">
        <v>-0.247</v>
      </c>
    </row>
    <row r="502" spans="1:6" x14ac:dyDescent="0.25">
      <c r="A502" s="42">
        <v>40071.708333333336</v>
      </c>
      <c r="C502">
        <v>4880</v>
      </c>
      <c r="D502">
        <v>6.2830000000000004</v>
      </c>
      <c r="E502">
        <v>14.804</v>
      </c>
      <c r="F502">
        <v>0.622</v>
      </c>
    </row>
    <row r="503" spans="1:6" x14ac:dyDescent="0.25">
      <c r="A503" s="42">
        <v>40071.729166666664</v>
      </c>
      <c r="C503">
        <v>4910</v>
      </c>
      <c r="D503">
        <v>11.241</v>
      </c>
      <c r="E503">
        <v>14.468</v>
      </c>
      <c r="F503">
        <v>1.036</v>
      </c>
    </row>
    <row r="504" spans="1:6" x14ac:dyDescent="0.25">
      <c r="A504" s="42">
        <v>40071.75</v>
      </c>
      <c r="C504">
        <v>4940</v>
      </c>
      <c r="D504">
        <v>12.675000000000001</v>
      </c>
      <c r="E504">
        <v>14.106999999999999</v>
      </c>
      <c r="F504">
        <v>1.155</v>
      </c>
    </row>
    <row r="505" spans="1:6" x14ac:dyDescent="0.25">
      <c r="A505" s="42">
        <v>40071.770833333336</v>
      </c>
      <c r="C505">
        <v>4970</v>
      </c>
      <c r="D505">
        <v>13.308</v>
      </c>
      <c r="E505">
        <v>13.741</v>
      </c>
      <c r="F505">
        <v>1.208</v>
      </c>
    </row>
    <row r="506" spans="1:6" x14ac:dyDescent="0.25">
      <c r="A506" s="42">
        <v>40071.791666666664</v>
      </c>
      <c r="C506">
        <v>5000</v>
      </c>
      <c r="D506">
        <v>14.487</v>
      </c>
      <c r="E506">
        <v>13.358000000000001</v>
      </c>
      <c r="F506">
        <v>1.306</v>
      </c>
    </row>
    <row r="507" spans="1:6" x14ac:dyDescent="0.25">
      <c r="A507" s="42">
        <v>40071.8125</v>
      </c>
      <c r="C507">
        <v>5030</v>
      </c>
      <c r="D507">
        <v>15.301</v>
      </c>
      <c r="E507">
        <v>13.012</v>
      </c>
      <c r="F507">
        <v>1.3740000000000001</v>
      </c>
    </row>
    <row r="508" spans="1:6" x14ac:dyDescent="0.25">
      <c r="A508" s="42">
        <v>40071.833333333336</v>
      </c>
      <c r="C508">
        <v>5060</v>
      </c>
      <c r="D508">
        <v>15.374000000000001</v>
      </c>
      <c r="E508">
        <v>12.74</v>
      </c>
      <c r="F508">
        <v>1.38</v>
      </c>
    </row>
    <row r="509" spans="1:6" x14ac:dyDescent="0.25">
      <c r="A509" s="42">
        <v>40071.854166666664</v>
      </c>
      <c r="C509">
        <v>5090</v>
      </c>
      <c r="D509">
        <v>15.244</v>
      </c>
      <c r="E509">
        <v>12.443</v>
      </c>
      <c r="F509">
        <v>1.37</v>
      </c>
    </row>
    <row r="510" spans="1:6" x14ac:dyDescent="0.25">
      <c r="A510" s="42">
        <v>40071.875</v>
      </c>
      <c r="C510">
        <v>5120</v>
      </c>
      <c r="D510">
        <v>15.064</v>
      </c>
      <c r="E510">
        <v>12.15</v>
      </c>
      <c r="F510">
        <v>1.355</v>
      </c>
    </row>
    <row r="511" spans="1:6" x14ac:dyDescent="0.25">
      <c r="A511" s="42">
        <v>40071.895833333336</v>
      </c>
      <c r="C511">
        <v>5150</v>
      </c>
      <c r="D511">
        <v>14.863</v>
      </c>
      <c r="E511">
        <v>11.862</v>
      </c>
      <c r="F511">
        <v>1.3380000000000001</v>
      </c>
    </row>
    <row r="512" spans="1:6" x14ac:dyDescent="0.25">
      <c r="A512" s="42">
        <v>40071.916666666664</v>
      </c>
      <c r="C512">
        <v>5180</v>
      </c>
      <c r="D512">
        <v>14.664</v>
      </c>
      <c r="E512">
        <v>11.611000000000001</v>
      </c>
      <c r="F512">
        <v>1.321</v>
      </c>
    </row>
    <row r="513" spans="1:6" x14ac:dyDescent="0.25">
      <c r="A513" s="42">
        <v>40071.9375</v>
      </c>
      <c r="C513">
        <v>5210</v>
      </c>
      <c r="D513">
        <v>14.414</v>
      </c>
      <c r="E513">
        <v>11.377000000000001</v>
      </c>
      <c r="F513">
        <v>1.3</v>
      </c>
    </row>
    <row r="514" spans="1:6" x14ac:dyDescent="0.25">
      <c r="A514" s="42">
        <v>40071.958333333336</v>
      </c>
      <c r="C514">
        <v>5240</v>
      </c>
      <c r="D514">
        <v>14.055</v>
      </c>
      <c r="E514">
        <v>11.162000000000001</v>
      </c>
      <c r="F514">
        <v>1.27</v>
      </c>
    </row>
    <row r="515" spans="1:6" x14ac:dyDescent="0.25">
      <c r="A515" s="42">
        <v>40071.979166666664</v>
      </c>
      <c r="C515">
        <v>5270</v>
      </c>
      <c r="D515">
        <v>13.743</v>
      </c>
      <c r="E515">
        <v>10.958</v>
      </c>
      <c r="F515">
        <v>1.244</v>
      </c>
    </row>
    <row r="516" spans="1:6" x14ac:dyDescent="0.25">
      <c r="A516" s="42">
        <v>40072</v>
      </c>
      <c r="C516">
        <v>5300</v>
      </c>
      <c r="D516">
        <v>13.555</v>
      </c>
      <c r="E516">
        <v>10.766999999999999</v>
      </c>
      <c r="F516">
        <v>1.2290000000000001</v>
      </c>
    </row>
    <row r="517" spans="1:6" x14ac:dyDescent="0.25">
      <c r="A517" s="42">
        <v>40072.020833333336</v>
      </c>
      <c r="C517">
        <v>5330</v>
      </c>
      <c r="D517">
        <v>13.39</v>
      </c>
      <c r="E517">
        <v>10.590999999999999</v>
      </c>
      <c r="F517">
        <v>1.2150000000000001</v>
      </c>
    </row>
    <row r="518" spans="1:6" x14ac:dyDescent="0.25">
      <c r="A518" s="42">
        <v>40072.041666666664</v>
      </c>
      <c r="C518">
        <v>5360</v>
      </c>
      <c r="D518">
        <v>13.07</v>
      </c>
      <c r="E518">
        <v>10.417</v>
      </c>
      <c r="F518">
        <v>1.1879999999999999</v>
      </c>
    </row>
    <row r="519" spans="1:6" x14ac:dyDescent="0.25">
      <c r="A519" s="42">
        <v>40072.0625</v>
      </c>
      <c r="C519">
        <v>5390</v>
      </c>
      <c r="D519">
        <v>12.813000000000001</v>
      </c>
      <c r="E519">
        <v>10.247</v>
      </c>
      <c r="F519">
        <v>1.167</v>
      </c>
    </row>
    <row r="520" spans="1:6" x14ac:dyDescent="0.25">
      <c r="A520" s="42">
        <v>40072.083333333336</v>
      </c>
      <c r="C520">
        <v>5420</v>
      </c>
      <c r="D520">
        <v>12.635</v>
      </c>
      <c r="E520">
        <v>10.071999999999999</v>
      </c>
      <c r="F520">
        <v>1.1519999999999999</v>
      </c>
    </row>
    <row r="521" spans="1:6" x14ac:dyDescent="0.25">
      <c r="A521" s="42">
        <v>40072.104166666664</v>
      </c>
      <c r="C521">
        <v>5450</v>
      </c>
      <c r="D521">
        <v>12.507999999999999</v>
      </c>
      <c r="E521">
        <v>9.8949999999999996</v>
      </c>
      <c r="F521">
        <v>1.141</v>
      </c>
    </row>
    <row r="522" spans="1:6" x14ac:dyDescent="0.25">
      <c r="A522" s="42">
        <v>40072.125</v>
      </c>
      <c r="C522">
        <v>5480</v>
      </c>
      <c r="D522">
        <v>12.137</v>
      </c>
      <c r="E522">
        <v>9.7219999999999995</v>
      </c>
      <c r="F522">
        <v>1.1100000000000001</v>
      </c>
    </row>
    <row r="523" spans="1:6" x14ac:dyDescent="0.25">
      <c r="A523" s="42">
        <v>40072.145833333336</v>
      </c>
      <c r="C523">
        <v>5510</v>
      </c>
      <c r="D523">
        <v>12.077999999999999</v>
      </c>
      <c r="E523">
        <v>9.548</v>
      </c>
      <c r="F523">
        <v>1.105</v>
      </c>
    </row>
    <row r="524" spans="1:6" x14ac:dyDescent="0.25">
      <c r="A524" s="42">
        <v>40072.166666666664</v>
      </c>
      <c r="C524">
        <v>5540</v>
      </c>
      <c r="D524">
        <v>11.912000000000001</v>
      </c>
      <c r="E524">
        <v>9.3759999999999994</v>
      </c>
      <c r="F524">
        <v>1.0920000000000001</v>
      </c>
    </row>
    <row r="525" spans="1:6" x14ac:dyDescent="0.25">
      <c r="A525" s="42">
        <v>40072.1875</v>
      </c>
      <c r="C525">
        <v>5570</v>
      </c>
      <c r="D525">
        <v>11.843</v>
      </c>
      <c r="E525">
        <v>9.2080000000000002</v>
      </c>
      <c r="F525">
        <v>1.0860000000000001</v>
      </c>
    </row>
    <row r="526" spans="1:6" x14ac:dyDescent="0.25">
      <c r="A526" s="42">
        <v>40072.208333333336</v>
      </c>
      <c r="C526">
        <v>5600</v>
      </c>
      <c r="D526">
        <v>11.628</v>
      </c>
      <c r="E526">
        <v>9.0449999999999999</v>
      </c>
      <c r="F526">
        <v>1.0680000000000001</v>
      </c>
    </row>
    <row r="527" spans="1:6" x14ac:dyDescent="0.25">
      <c r="A527" s="42">
        <v>40072.229166666664</v>
      </c>
      <c r="C527">
        <v>5630</v>
      </c>
      <c r="D527">
        <v>11.529</v>
      </c>
      <c r="E527">
        <v>8.8819999999999997</v>
      </c>
      <c r="F527">
        <v>1.06</v>
      </c>
    </row>
    <row r="528" spans="1:6" x14ac:dyDescent="0.25">
      <c r="A528" s="42">
        <v>40072.25</v>
      </c>
      <c r="C528">
        <v>5660</v>
      </c>
      <c r="D528">
        <v>11.353</v>
      </c>
      <c r="E528">
        <v>8.7200000000000006</v>
      </c>
      <c r="F528">
        <v>1.0449999999999999</v>
      </c>
    </row>
    <row r="529" spans="1:6" x14ac:dyDescent="0.25">
      <c r="A529" s="42">
        <v>40072.270833333336</v>
      </c>
      <c r="C529">
        <v>5690</v>
      </c>
      <c r="D529">
        <v>11.266</v>
      </c>
      <c r="E529">
        <v>8.5579999999999998</v>
      </c>
      <c r="F529">
        <v>1.038</v>
      </c>
    </row>
    <row r="530" spans="1:6" x14ac:dyDescent="0.25">
      <c r="A530" s="42">
        <v>40072.291666666664</v>
      </c>
      <c r="C530">
        <v>5720</v>
      </c>
      <c r="D530">
        <v>10.992000000000001</v>
      </c>
      <c r="E530">
        <v>8.4130000000000003</v>
      </c>
      <c r="F530">
        <v>1.0149999999999999</v>
      </c>
    </row>
    <row r="531" spans="1:6" x14ac:dyDescent="0.25">
      <c r="A531" s="42">
        <v>40072.3125</v>
      </c>
      <c r="C531">
        <v>5750</v>
      </c>
      <c r="D531">
        <v>10.625999999999999</v>
      </c>
      <c r="E531">
        <v>8.2769999999999992</v>
      </c>
      <c r="F531">
        <v>0.98399999999999999</v>
      </c>
    </row>
    <row r="532" spans="1:6" x14ac:dyDescent="0.25">
      <c r="A532" s="42">
        <v>40072.333333333336</v>
      </c>
      <c r="C532">
        <v>5780</v>
      </c>
      <c r="D532">
        <v>10.119</v>
      </c>
      <c r="E532">
        <v>8.1660000000000004</v>
      </c>
      <c r="F532">
        <v>0.94199999999999995</v>
      </c>
    </row>
    <row r="533" spans="1:6" x14ac:dyDescent="0.25">
      <c r="A533" s="42">
        <v>40072.354166666664</v>
      </c>
      <c r="C533">
        <v>5810</v>
      </c>
      <c r="D533">
        <v>8.48</v>
      </c>
      <c r="E533">
        <v>8.1229999999999993</v>
      </c>
      <c r="F533">
        <v>0.80500000000000005</v>
      </c>
    </row>
    <row r="534" spans="1:6" x14ac:dyDescent="0.25">
      <c r="A534" s="883">
        <v>40072.375</v>
      </c>
      <c r="B534" s="884"/>
      <c r="C534" s="884">
        <v>5840</v>
      </c>
      <c r="D534" s="884">
        <v>3.7309999999999999</v>
      </c>
      <c r="E534" s="884">
        <v>8.2140000000000004</v>
      </c>
      <c r="F534" s="884">
        <v>0.40899999999999997</v>
      </c>
    </row>
    <row r="535" spans="1:6" x14ac:dyDescent="0.25">
      <c r="A535" s="883">
        <v>40073.791666666664</v>
      </c>
      <c r="B535" s="884"/>
      <c r="C535" s="884">
        <v>0</v>
      </c>
      <c r="D535" s="884">
        <v>6.6360000000000001</v>
      </c>
      <c r="E535" s="884">
        <v>13.31</v>
      </c>
      <c r="F535" s="884">
        <v>0.54900000000000004</v>
      </c>
    </row>
    <row r="536" spans="1:6" x14ac:dyDescent="0.25">
      <c r="A536" s="42">
        <v>40073.8125</v>
      </c>
      <c r="C536">
        <v>30</v>
      </c>
      <c r="D536">
        <v>6.5529999999999999</v>
      </c>
      <c r="E536">
        <v>12.948</v>
      </c>
      <c r="F536">
        <v>0.54200000000000004</v>
      </c>
    </row>
    <row r="537" spans="1:6" x14ac:dyDescent="0.25">
      <c r="A537" s="42">
        <v>40073.833333333336</v>
      </c>
      <c r="C537">
        <v>60</v>
      </c>
      <c r="D537">
        <v>6.6159999999999997</v>
      </c>
      <c r="E537">
        <v>12.632999999999999</v>
      </c>
      <c r="F537">
        <v>0.54700000000000004</v>
      </c>
    </row>
    <row r="538" spans="1:6" x14ac:dyDescent="0.25">
      <c r="A538" s="42">
        <v>40073.854166666664</v>
      </c>
      <c r="C538">
        <v>90</v>
      </c>
      <c r="D538">
        <v>6.6139999999999999</v>
      </c>
      <c r="E538">
        <v>12.327</v>
      </c>
      <c r="F538">
        <v>0.54700000000000004</v>
      </c>
    </row>
    <row r="539" spans="1:6" x14ac:dyDescent="0.25">
      <c r="A539" s="42">
        <v>40073.875</v>
      </c>
      <c r="C539">
        <v>120</v>
      </c>
      <c r="D539">
        <v>6.6109999999999998</v>
      </c>
      <c r="E539">
        <v>12.066000000000001</v>
      </c>
      <c r="F539">
        <v>0.54700000000000004</v>
      </c>
    </row>
    <row r="540" spans="1:6" x14ac:dyDescent="0.25">
      <c r="A540" s="42">
        <v>40073.895833333336</v>
      </c>
      <c r="C540">
        <v>150</v>
      </c>
      <c r="D540">
        <v>6.5439999999999996</v>
      </c>
      <c r="E540">
        <v>11.824</v>
      </c>
      <c r="F540">
        <v>0.54100000000000004</v>
      </c>
    </row>
    <row r="541" spans="1:6" x14ac:dyDescent="0.25">
      <c r="A541" s="42">
        <v>40073.916666666664</v>
      </c>
      <c r="C541">
        <v>180</v>
      </c>
      <c r="D541">
        <v>6.5810000000000004</v>
      </c>
      <c r="E541">
        <v>11.577</v>
      </c>
      <c r="F541">
        <v>0.54400000000000004</v>
      </c>
    </row>
    <row r="542" spans="1:6" x14ac:dyDescent="0.25">
      <c r="A542" s="42">
        <v>40073.9375</v>
      </c>
      <c r="C542">
        <v>210</v>
      </c>
      <c r="D542">
        <v>6.5789999999999997</v>
      </c>
      <c r="E542">
        <v>11.367000000000001</v>
      </c>
      <c r="F542">
        <v>0.54400000000000004</v>
      </c>
    </row>
    <row r="543" spans="1:6" x14ac:dyDescent="0.25">
      <c r="A543" s="42">
        <v>40073.958333333336</v>
      </c>
      <c r="C543">
        <v>240</v>
      </c>
      <c r="D543">
        <v>6.5590000000000002</v>
      </c>
      <c r="E543">
        <v>11.178000000000001</v>
      </c>
      <c r="F543">
        <v>0.54300000000000004</v>
      </c>
    </row>
    <row r="544" spans="1:6" x14ac:dyDescent="0.25">
      <c r="A544" s="42">
        <v>40073.979166666664</v>
      </c>
      <c r="C544">
        <v>270</v>
      </c>
      <c r="D544">
        <v>6.5679999999999996</v>
      </c>
      <c r="E544">
        <v>10.981</v>
      </c>
      <c r="F544">
        <v>0.54300000000000004</v>
      </c>
    </row>
    <row r="545" spans="1:6" x14ac:dyDescent="0.25">
      <c r="A545" s="42">
        <v>40074</v>
      </c>
      <c r="C545">
        <v>300</v>
      </c>
      <c r="D545">
        <v>6.57</v>
      </c>
      <c r="E545">
        <v>10.787000000000001</v>
      </c>
      <c r="F545">
        <v>0.54400000000000004</v>
      </c>
    </row>
    <row r="546" spans="1:6" x14ac:dyDescent="0.25">
      <c r="A546" s="42">
        <v>40074.020833333336</v>
      </c>
      <c r="C546">
        <v>330</v>
      </c>
      <c r="D546">
        <v>6.5</v>
      </c>
      <c r="E546">
        <v>10.592000000000001</v>
      </c>
      <c r="F546">
        <v>0.53800000000000003</v>
      </c>
    </row>
    <row r="547" spans="1:6" x14ac:dyDescent="0.25">
      <c r="A547" s="42">
        <v>40074.041666666664</v>
      </c>
      <c r="C547">
        <v>360</v>
      </c>
      <c r="D547">
        <v>6.5220000000000002</v>
      </c>
      <c r="E547">
        <v>10.403</v>
      </c>
      <c r="F547">
        <v>0.54</v>
      </c>
    </row>
    <row r="548" spans="1:6" x14ac:dyDescent="0.25">
      <c r="A548" s="42">
        <v>40074.0625</v>
      </c>
      <c r="C548">
        <v>390</v>
      </c>
      <c r="D548">
        <v>6.5129999999999999</v>
      </c>
      <c r="E548">
        <v>10.209</v>
      </c>
      <c r="F548">
        <v>0.53900000000000003</v>
      </c>
    </row>
    <row r="549" spans="1:6" x14ac:dyDescent="0.25">
      <c r="A549" s="42">
        <v>40074.083333333336</v>
      </c>
      <c r="C549">
        <v>420</v>
      </c>
      <c r="D549">
        <v>6.6050000000000004</v>
      </c>
      <c r="E549">
        <v>10.022</v>
      </c>
      <c r="F549">
        <v>0.54600000000000004</v>
      </c>
    </row>
    <row r="550" spans="1:6" x14ac:dyDescent="0.25">
      <c r="A550" s="42">
        <v>40074.104166666664</v>
      </c>
      <c r="C550">
        <v>450</v>
      </c>
      <c r="D550">
        <v>6.5590000000000002</v>
      </c>
      <c r="E550">
        <v>9.8330000000000002</v>
      </c>
      <c r="F550">
        <v>0.54300000000000004</v>
      </c>
    </row>
    <row r="551" spans="1:6" x14ac:dyDescent="0.25">
      <c r="A551" s="42">
        <v>40074.125</v>
      </c>
      <c r="C551">
        <v>480</v>
      </c>
      <c r="D551">
        <v>6.5679999999999996</v>
      </c>
      <c r="E551">
        <v>9.6449999999999996</v>
      </c>
      <c r="F551">
        <v>0.54300000000000004</v>
      </c>
    </row>
    <row r="552" spans="1:6" x14ac:dyDescent="0.25">
      <c r="A552" s="42">
        <v>40074.145833333336</v>
      </c>
      <c r="C552">
        <v>510</v>
      </c>
      <c r="D552">
        <v>6.5609999999999999</v>
      </c>
      <c r="E552">
        <v>9.4559999999999995</v>
      </c>
      <c r="F552">
        <v>0.54300000000000004</v>
      </c>
    </row>
    <row r="553" spans="1:6" x14ac:dyDescent="0.25">
      <c r="A553" s="42">
        <v>40074.166666666664</v>
      </c>
      <c r="C553">
        <v>540</v>
      </c>
      <c r="D553">
        <v>6.5949999999999998</v>
      </c>
      <c r="E553">
        <v>9.2720000000000002</v>
      </c>
      <c r="F553">
        <v>0.54600000000000004</v>
      </c>
    </row>
    <row r="554" spans="1:6" x14ac:dyDescent="0.25">
      <c r="A554" s="42">
        <v>40074.1875</v>
      </c>
      <c r="C554">
        <v>570</v>
      </c>
      <c r="D554">
        <v>6.5860000000000003</v>
      </c>
      <c r="E554">
        <v>9.0939999999999994</v>
      </c>
      <c r="F554">
        <v>0.54500000000000004</v>
      </c>
    </row>
    <row r="555" spans="1:6" x14ac:dyDescent="0.25">
      <c r="A555" s="42">
        <v>40074.208333333336</v>
      </c>
      <c r="C555">
        <v>600</v>
      </c>
      <c r="D555">
        <v>6.593</v>
      </c>
      <c r="E555">
        <v>8.9130000000000003</v>
      </c>
      <c r="F555">
        <v>0.54500000000000004</v>
      </c>
    </row>
    <row r="556" spans="1:6" x14ac:dyDescent="0.25">
      <c r="A556" s="42">
        <v>40074.229166666664</v>
      </c>
      <c r="C556">
        <v>630</v>
      </c>
      <c r="D556">
        <v>6.6180000000000003</v>
      </c>
      <c r="E556">
        <v>8.7530000000000001</v>
      </c>
      <c r="F556">
        <v>0.54800000000000004</v>
      </c>
    </row>
    <row r="557" spans="1:6" x14ac:dyDescent="0.25">
      <c r="A557" s="42">
        <v>40074.25</v>
      </c>
      <c r="C557">
        <v>660</v>
      </c>
      <c r="D557">
        <v>6.6070000000000002</v>
      </c>
      <c r="E557">
        <v>8.58</v>
      </c>
      <c r="F557">
        <v>0.54700000000000004</v>
      </c>
    </row>
    <row r="558" spans="1:6" x14ac:dyDescent="0.25">
      <c r="A558" s="42">
        <v>40074.270833333336</v>
      </c>
      <c r="C558">
        <v>690</v>
      </c>
      <c r="D558">
        <v>6.6550000000000002</v>
      </c>
      <c r="E558">
        <v>8.423</v>
      </c>
      <c r="F558">
        <v>0.55100000000000005</v>
      </c>
    </row>
    <row r="559" spans="1:6" x14ac:dyDescent="0.25">
      <c r="A559" s="42">
        <v>40074.291666666664</v>
      </c>
      <c r="C559">
        <v>720</v>
      </c>
      <c r="D559">
        <v>6.66</v>
      </c>
      <c r="E559">
        <v>8.2750000000000004</v>
      </c>
      <c r="F559">
        <v>0.55100000000000005</v>
      </c>
    </row>
    <row r="560" spans="1:6" x14ac:dyDescent="0.25">
      <c r="A560" s="42">
        <v>40074.3125</v>
      </c>
      <c r="C560">
        <v>750</v>
      </c>
      <c r="D560">
        <v>6.6719999999999997</v>
      </c>
      <c r="E560">
        <v>8.1389999999999993</v>
      </c>
      <c r="F560">
        <v>0.55200000000000005</v>
      </c>
    </row>
    <row r="561" spans="1:6" x14ac:dyDescent="0.25">
      <c r="A561" s="42">
        <v>40074.333333333336</v>
      </c>
      <c r="C561">
        <v>780</v>
      </c>
      <c r="D561">
        <v>6.6</v>
      </c>
      <c r="E561">
        <v>8.0340000000000007</v>
      </c>
      <c r="F561">
        <v>0.54600000000000004</v>
      </c>
    </row>
    <row r="562" spans="1:6" x14ac:dyDescent="0.25">
      <c r="A562" s="42">
        <v>40074.354166666664</v>
      </c>
      <c r="C562">
        <v>810</v>
      </c>
      <c r="D562">
        <v>6.6959999999999997</v>
      </c>
      <c r="E562">
        <v>7.9950000000000001</v>
      </c>
      <c r="F562">
        <v>0.55400000000000005</v>
      </c>
    </row>
    <row r="563" spans="1:6" x14ac:dyDescent="0.25">
      <c r="A563" s="42">
        <v>40074.375</v>
      </c>
      <c r="C563">
        <v>840</v>
      </c>
      <c r="D563">
        <v>6.6120000000000001</v>
      </c>
      <c r="E563">
        <v>8.0879999999999992</v>
      </c>
      <c r="F563">
        <v>0.54700000000000004</v>
      </c>
    </row>
    <row r="564" spans="1:6" x14ac:dyDescent="0.25">
      <c r="A564" s="42">
        <v>40074.395833333336</v>
      </c>
      <c r="C564">
        <v>870</v>
      </c>
      <c r="D564">
        <v>6.5720000000000001</v>
      </c>
      <c r="E564">
        <v>8.4600000000000009</v>
      </c>
      <c r="F564">
        <v>0.54400000000000004</v>
      </c>
    </row>
    <row r="565" spans="1:6" x14ac:dyDescent="0.25">
      <c r="A565" s="42">
        <v>40074.416666666664</v>
      </c>
      <c r="C565">
        <v>900</v>
      </c>
      <c r="D565">
        <v>6.6680000000000001</v>
      </c>
      <c r="E565">
        <v>8.9719999999999995</v>
      </c>
      <c r="F565">
        <v>0.55200000000000005</v>
      </c>
    </row>
    <row r="566" spans="1:6" x14ac:dyDescent="0.25">
      <c r="A566" s="42">
        <v>40074.4375</v>
      </c>
      <c r="C566">
        <v>930</v>
      </c>
      <c r="D566">
        <v>6.6059999999999999</v>
      </c>
      <c r="E566">
        <v>9.49</v>
      </c>
      <c r="F566">
        <v>0.54600000000000004</v>
      </c>
    </row>
    <row r="567" spans="1:6" x14ac:dyDescent="0.25">
      <c r="A567" s="42">
        <v>40074.458333333336</v>
      </c>
      <c r="C567">
        <v>960</v>
      </c>
      <c r="D567">
        <v>6.7380000000000004</v>
      </c>
      <c r="E567">
        <v>10.045</v>
      </c>
      <c r="F567">
        <v>0.55800000000000005</v>
      </c>
    </row>
    <row r="568" spans="1:6" x14ac:dyDescent="0.25">
      <c r="A568" s="42">
        <v>40074.479166666664</v>
      </c>
      <c r="C568">
        <v>990</v>
      </c>
      <c r="D568">
        <v>6.6890000000000001</v>
      </c>
      <c r="E568">
        <v>10.603</v>
      </c>
      <c r="F568">
        <v>0.55300000000000005</v>
      </c>
    </row>
    <row r="569" spans="1:6" x14ac:dyDescent="0.25">
      <c r="A569" s="42">
        <v>40074.5</v>
      </c>
      <c r="C569">
        <v>1020</v>
      </c>
      <c r="D569">
        <v>6.6619999999999999</v>
      </c>
      <c r="E569">
        <v>11.263999999999999</v>
      </c>
      <c r="F569">
        <v>0.55100000000000005</v>
      </c>
    </row>
    <row r="570" spans="1:6" x14ac:dyDescent="0.25">
      <c r="A570" s="42">
        <v>40074.520833333336</v>
      </c>
      <c r="C570">
        <v>1050</v>
      </c>
      <c r="D570">
        <v>9.0050000000000008</v>
      </c>
      <c r="E570">
        <v>12.01</v>
      </c>
      <c r="F570">
        <v>0.747</v>
      </c>
    </row>
    <row r="571" spans="1:6" x14ac:dyDescent="0.25">
      <c r="A571" s="42">
        <v>40074.541666666664</v>
      </c>
      <c r="C571">
        <v>1080</v>
      </c>
      <c r="D571">
        <v>6.7880000000000003</v>
      </c>
      <c r="E571">
        <v>12.733000000000001</v>
      </c>
      <c r="F571">
        <v>0.56200000000000006</v>
      </c>
    </row>
    <row r="572" spans="1:6" x14ac:dyDescent="0.25">
      <c r="A572" s="42">
        <v>40074.5625</v>
      </c>
      <c r="C572">
        <v>1110</v>
      </c>
      <c r="D572">
        <v>6.6890000000000001</v>
      </c>
      <c r="E572">
        <v>13.327999999999999</v>
      </c>
      <c r="F572">
        <v>0.55300000000000005</v>
      </c>
    </row>
    <row r="573" spans="1:6" x14ac:dyDescent="0.25">
      <c r="A573" s="42">
        <v>40074.583333333336</v>
      </c>
      <c r="C573">
        <v>1140</v>
      </c>
      <c r="D573">
        <v>6.6909999999999998</v>
      </c>
      <c r="E573">
        <v>13.912000000000001</v>
      </c>
      <c r="F573">
        <v>0.55400000000000005</v>
      </c>
    </row>
    <row r="574" spans="1:6" x14ac:dyDescent="0.25">
      <c r="A574" s="42">
        <v>40074.604166666664</v>
      </c>
      <c r="C574">
        <v>1170</v>
      </c>
      <c r="D574">
        <v>6.6390000000000002</v>
      </c>
      <c r="E574">
        <v>14.452</v>
      </c>
      <c r="F574">
        <v>0.54900000000000004</v>
      </c>
    </row>
    <row r="575" spans="1:6" x14ac:dyDescent="0.25">
      <c r="A575" s="42">
        <v>40074.625</v>
      </c>
      <c r="C575">
        <v>1200</v>
      </c>
      <c r="D575">
        <v>6.5869999999999997</v>
      </c>
      <c r="E575">
        <v>14.624000000000001</v>
      </c>
      <c r="F575">
        <v>0.54500000000000004</v>
      </c>
    </row>
    <row r="576" spans="1:6" x14ac:dyDescent="0.25">
      <c r="A576" s="42">
        <v>40074.645833333336</v>
      </c>
      <c r="C576">
        <v>1230</v>
      </c>
      <c r="D576">
        <v>6.601</v>
      </c>
      <c r="E576">
        <v>14.986000000000001</v>
      </c>
      <c r="F576">
        <v>0.54600000000000004</v>
      </c>
    </row>
    <row r="577" spans="1:6" x14ac:dyDescent="0.25">
      <c r="A577" s="42">
        <v>40074.666666666664</v>
      </c>
      <c r="C577">
        <v>1260</v>
      </c>
      <c r="D577">
        <v>6.5490000000000004</v>
      </c>
      <c r="E577">
        <v>15.061</v>
      </c>
      <c r="F577">
        <v>0.54200000000000004</v>
      </c>
    </row>
    <row r="578" spans="1:6" x14ac:dyDescent="0.25">
      <c r="A578" s="42">
        <v>40074.6875</v>
      </c>
      <c r="C578">
        <v>1290</v>
      </c>
      <c r="D578">
        <v>4.5709999999999997</v>
      </c>
      <c r="E578">
        <v>14.86</v>
      </c>
      <c r="F578">
        <v>0.377</v>
      </c>
    </row>
    <row r="579" spans="1:6" x14ac:dyDescent="0.25">
      <c r="A579" s="42">
        <v>40074.708333333336</v>
      </c>
      <c r="C579">
        <v>1320</v>
      </c>
      <c r="D579">
        <v>10.271000000000001</v>
      </c>
      <c r="E579">
        <v>14.541</v>
      </c>
      <c r="F579">
        <v>0.85199999999999998</v>
      </c>
    </row>
    <row r="580" spans="1:6" x14ac:dyDescent="0.25">
      <c r="A580" s="42">
        <v>40074.729166666664</v>
      </c>
      <c r="C580">
        <v>1350</v>
      </c>
      <c r="D580">
        <v>6.5629999999999997</v>
      </c>
      <c r="E580">
        <v>14.291</v>
      </c>
      <c r="F580">
        <v>0.54300000000000004</v>
      </c>
    </row>
    <row r="581" spans="1:6" x14ac:dyDescent="0.25">
      <c r="A581" s="42">
        <v>40074.75</v>
      </c>
      <c r="C581">
        <v>1380</v>
      </c>
      <c r="D581">
        <v>6.5739999999999998</v>
      </c>
      <c r="E581">
        <v>13.93</v>
      </c>
      <c r="F581">
        <v>0.54400000000000004</v>
      </c>
    </row>
    <row r="582" spans="1:6" x14ac:dyDescent="0.25">
      <c r="A582" s="42">
        <v>40074.770833333336</v>
      </c>
      <c r="C582">
        <v>1410</v>
      </c>
      <c r="D582">
        <v>6.5810000000000004</v>
      </c>
      <c r="E582">
        <v>13.619</v>
      </c>
      <c r="F582">
        <v>0.54400000000000004</v>
      </c>
    </row>
    <row r="583" spans="1:6" x14ac:dyDescent="0.25">
      <c r="A583" s="42">
        <v>40074.791666666664</v>
      </c>
      <c r="C583">
        <v>1440</v>
      </c>
      <c r="D583">
        <v>6.61</v>
      </c>
      <c r="E583">
        <v>13.417999999999999</v>
      </c>
      <c r="F583">
        <v>0.54700000000000004</v>
      </c>
    </row>
    <row r="584" spans="1:6" x14ac:dyDescent="0.25">
      <c r="A584" s="42">
        <v>40074.8125</v>
      </c>
      <c r="C584">
        <v>1470</v>
      </c>
      <c r="D584">
        <v>6.5540000000000003</v>
      </c>
      <c r="E584">
        <v>13.193</v>
      </c>
      <c r="F584">
        <v>0.54200000000000004</v>
      </c>
    </row>
    <row r="585" spans="1:6" x14ac:dyDescent="0.25">
      <c r="A585" s="42">
        <v>40074.833333333336</v>
      </c>
      <c r="C585">
        <v>1500</v>
      </c>
      <c r="D585">
        <v>6.4969999999999999</v>
      </c>
      <c r="E585">
        <v>12.907999999999999</v>
      </c>
      <c r="F585">
        <v>0.53700000000000003</v>
      </c>
    </row>
    <row r="586" spans="1:6" x14ac:dyDescent="0.25">
      <c r="A586" s="42">
        <v>40074.854166666664</v>
      </c>
      <c r="C586">
        <v>1530</v>
      </c>
      <c r="D586">
        <v>6.5010000000000003</v>
      </c>
      <c r="E586">
        <v>12.58</v>
      </c>
      <c r="F586">
        <v>0.53800000000000003</v>
      </c>
    </row>
    <row r="587" spans="1:6" x14ac:dyDescent="0.25">
      <c r="A587" s="42">
        <v>40074.875</v>
      </c>
      <c r="C587">
        <v>1560</v>
      </c>
      <c r="D587">
        <v>6.4969999999999999</v>
      </c>
      <c r="E587">
        <v>12.247999999999999</v>
      </c>
      <c r="F587">
        <v>0.53700000000000003</v>
      </c>
    </row>
    <row r="588" spans="1:6" x14ac:dyDescent="0.25">
      <c r="A588" s="42">
        <v>40074.895833333336</v>
      </c>
      <c r="C588">
        <v>1590</v>
      </c>
      <c r="D588">
        <v>6.5410000000000004</v>
      </c>
      <c r="E588">
        <v>11.938000000000001</v>
      </c>
      <c r="F588">
        <v>0.54100000000000004</v>
      </c>
    </row>
    <row r="589" spans="1:6" x14ac:dyDescent="0.25">
      <c r="A589" s="42">
        <v>40074.916666666664</v>
      </c>
      <c r="C589">
        <v>1620</v>
      </c>
      <c r="D589">
        <v>6.4240000000000004</v>
      </c>
      <c r="E589">
        <v>11.663</v>
      </c>
      <c r="F589">
        <v>0.53100000000000003</v>
      </c>
    </row>
    <row r="590" spans="1:6" x14ac:dyDescent="0.25">
      <c r="A590" s="42">
        <v>40074.9375</v>
      </c>
      <c r="C590">
        <v>1650</v>
      </c>
      <c r="D590">
        <v>6.476</v>
      </c>
      <c r="E590">
        <v>11.417999999999999</v>
      </c>
      <c r="F590">
        <v>0.53600000000000003</v>
      </c>
    </row>
    <row r="591" spans="1:6" x14ac:dyDescent="0.25">
      <c r="A591" s="42">
        <v>40074.958333333336</v>
      </c>
      <c r="C591">
        <v>1680</v>
      </c>
      <c r="D591">
        <v>6.431</v>
      </c>
      <c r="E591">
        <v>11.183</v>
      </c>
      <c r="F591">
        <v>0.53200000000000003</v>
      </c>
    </row>
    <row r="592" spans="1:6" x14ac:dyDescent="0.25">
      <c r="A592" s="42">
        <v>40074.979166666664</v>
      </c>
      <c r="C592">
        <v>1710</v>
      </c>
      <c r="D592">
        <v>6.4779999999999998</v>
      </c>
      <c r="E592">
        <v>10.954000000000001</v>
      </c>
      <c r="F592">
        <v>0.53600000000000003</v>
      </c>
    </row>
    <row r="593" spans="1:6" x14ac:dyDescent="0.25">
      <c r="A593" s="42">
        <v>40075</v>
      </c>
      <c r="C593">
        <v>1740</v>
      </c>
      <c r="D593">
        <v>6.5039999999999996</v>
      </c>
      <c r="E593">
        <v>10.731999999999999</v>
      </c>
      <c r="F593">
        <v>0.53800000000000003</v>
      </c>
    </row>
    <row r="594" spans="1:6" x14ac:dyDescent="0.25">
      <c r="A594" s="42">
        <v>40075.020833333336</v>
      </c>
      <c r="C594">
        <v>1770</v>
      </c>
      <c r="D594">
        <v>6.4560000000000004</v>
      </c>
      <c r="E594">
        <v>10.521000000000001</v>
      </c>
      <c r="F594">
        <v>0.53400000000000003</v>
      </c>
    </row>
    <row r="595" spans="1:6" x14ac:dyDescent="0.25">
      <c r="A595" s="42">
        <v>40075.041666666664</v>
      </c>
      <c r="C595">
        <v>1800</v>
      </c>
      <c r="D595">
        <v>6.4530000000000003</v>
      </c>
      <c r="E595">
        <v>10.316000000000001</v>
      </c>
      <c r="F595">
        <v>0.53400000000000003</v>
      </c>
    </row>
    <row r="596" spans="1:6" x14ac:dyDescent="0.25">
      <c r="A596" s="42">
        <v>40075.0625</v>
      </c>
      <c r="C596">
        <v>1830</v>
      </c>
      <c r="D596">
        <v>6.4459999999999997</v>
      </c>
      <c r="E596">
        <v>10.117000000000001</v>
      </c>
      <c r="F596">
        <v>0.53300000000000003</v>
      </c>
    </row>
    <row r="597" spans="1:6" x14ac:dyDescent="0.25">
      <c r="A597" s="42">
        <v>40075.083333333336</v>
      </c>
      <c r="C597">
        <v>1860</v>
      </c>
      <c r="D597">
        <v>6.468</v>
      </c>
      <c r="E597">
        <v>9.9209999999999994</v>
      </c>
      <c r="F597">
        <v>0.53500000000000003</v>
      </c>
    </row>
    <row r="598" spans="1:6" x14ac:dyDescent="0.25">
      <c r="A598" s="42">
        <v>40075.104166666664</v>
      </c>
      <c r="C598">
        <v>1890</v>
      </c>
      <c r="D598">
        <v>6.5289999999999999</v>
      </c>
      <c r="E598">
        <v>9.7309999999999999</v>
      </c>
      <c r="F598">
        <v>0.54</v>
      </c>
    </row>
    <row r="599" spans="1:6" x14ac:dyDescent="0.25">
      <c r="A599" s="42">
        <v>40075.125</v>
      </c>
      <c r="C599">
        <v>1920</v>
      </c>
      <c r="D599">
        <v>6.47</v>
      </c>
      <c r="E599">
        <v>9.5470000000000006</v>
      </c>
      <c r="F599">
        <v>0.53500000000000003</v>
      </c>
    </row>
    <row r="600" spans="1:6" x14ac:dyDescent="0.25">
      <c r="A600" s="42">
        <v>40075.145833333336</v>
      </c>
      <c r="C600">
        <v>1950</v>
      </c>
      <c r="D600">
        <v>6.444</v>
      </c>
      <c r="E600">
        <v>9.3670000000000009</v>
      </c>
      <c r="F600">
        <v>0.53300000000000003</v>
      </c>
    </row>
    <row r="601" spans="1:6" x14ac:dyDescent="0.25">
      <c r="A601" s="42">
        <v>40075.166666666664</v>
      </c>
      <c r="C601">
        <v>1980</v>
      </c>
      <c r="D601">
        <v>6.4850000000000003</v>
      </c>
      <c r="E601">
        <v>9.1839999999999993</v>
      </c>
      <c r="F601">
        <v>0.53600000000000003</v>
      </c>
    </row>
    <row r="602" spans="1:6" x14ac:dyDescent="0.25">
      <c r="A602" s="42">
        <v>40075.1875</v>
      </c>
      <c r="C602">
        <v>2010</v>
      </c>
      <c r="D602">
        <v>6.4690000000000003</v>
      </c>
      <c r="E602">
        <v>9.0150000000000006</v>
      </c>
      <c r="F602">
        <v>0.53500000000000003</v>
      </c>
    </row>
    <row r="603" spans="1:6" x14ac:dyDescent="0.25">
      <c r="A603" s="42">
        <v>40075.208333333336</v>
      </c>
      <c r="C603">
        <v>2040</v>
      </c>
      <c r="D603">
        <v>6.4939999999999998</v>
      </c>
      <c r="E603">
        <v>8.8469999999999995</v>
      </c>
      <c r="F603">
        <v>0.53700000000000003</v>
      </c>
    </row>
    <row r="604" spans="1:6" x14ac:dyDescent="0.25">
      <c r="A604" s="42">
        <v>40075.229166666664</v>
      </c>
      <c r="C604">
        <v>2070</v>
      </c>
      <c r="D604">
        <v>6.5629999999999997</v>
      </c>
      <c r="E604">
        <v>8.6820000000000004</v>
      </c>
      <c r="F604">
        <v>0.54300000000000004</v>
      </c>
    </row>
    <row r="605" spans="1:6" x14ac:dyDescent="0.25">
      <c r="A605" s="42">
        <v>40075.25</v>
      </c>
      <c r="C605">
        <v>2100</v>
      </c>
      <c r="D605">
        <v>6.5209999999999999</v>
      </c>
      <c r="E605">
        <v>8.516</v>
      </c>
      <c r="F605">
        <v>0.53900000000000003</v>
      </c>
    </row>
    <row r="606" spans="1:6" x14ac:dyDescent="0.25">
      <c r="A606" s="42">
        <v>40075.270833333336</v>
      </c>
      <c r="C606">
        <v>2130</v>
      </c>
      <c r="D606">
        <v>6.51</v>
      </c>
      <c r="E606">
        <v>8.3559999999999999</v>
      </c>
      <c r="F606">
        <v>0.53900000000000003</v>
      </c>
    </row>
    <row r="607" spans="1:6" x14ac:dyDescent="0.25">
      <c r="A607" s="42">
        <v>40075.291666666664</v>
      </c>
      <c r="C607">
        <v>2160</v>
      </c>
      <c r="D607">
        <v>6.53</v>
      </c>
      <c r="E607">
        <v>8.2089999999999996</v>
      </c>
      <c r="F607">
        <v>0.54</v>
      </c>
    </row>
    <row r="608" spans="1:6" x14ac:dyDescent="0.25">
      <c r="A608" s="42">
        <v>40075.3125</v>
      </c>
      <c r="C608">
        <v>2190</v>
      </c>
      <c r="D608">
        <v>6.6109999999999998</v>
      </c>
      <c r="E608">
        <v>8.077</v>
      </c>
      <c r="F608">
        <v>0.54700000000000004</v>
      </c>
    </row>
    <row r="609" spans="1:6" x14ac:dyDescent="0.25">
      <c r="A609" s="42">
        <v>40075.333333333336</v>
      </c>
      <c r="C609">
        <v>2220</v>
      </c>
      <c r="D609">
        <v>6.5579999999999998</v>
      </c>
      <c r="E609">
        <v>7.9640000000000004</v>
      </c>
      <c r="F609">
        <v>0.54200000000000004</v>
      </c>
    </row>
    <row r="610" spans="1:6" x14ac:dyDescent="0.25">
      <c r="A610" s="42">
        <v>40075.354166666664</v>
      </c>
      <c r="C610">
        <v>2250</v>
      </c>
      <c r="D610">
        <v>6.5819999999999999</v>
      </c>
      <c r="E610">
        <v>7.9189999999999996</v>
      </c>
      <c r="F610">
        <v>0.54400000000000004</v>
      </c>
    </row>
    <row r="611" spans="1:6" x14ac:dyDescent="0.25">
      <c r="A611" s="42">
        <v>40075.375</v>
      </c>
      <c r="C611">
        <v>2280</v>
      </c>
      <c r="D611">
        <v>6.5279999999999996</v>
      </c>
      <c r="E611">
        <v>7.9969999999999999</v>
      </c>
      <c r="F611">
        <v>0.54</v>
      </c>
    </row>
    <row r="612" spans="1:6" x14ac:dyDescent="0.25">
      <c r="A612" s="42">
        <v>40075.395833333336</v>
      </c>
      <c r="C612">
        <v>2310</v>
      </c>
      <c r="D612">
        <v>6.5609999999999999</v>
      </c>
      <c r="E612">
        <v>8.3520000000000003</v>
      </c>
      <c r="F612">
        <v>0.54300000000000004</v>
      </c>
    </row>
    <row r="613" spans="1:6" x14ac:dyDescent="0.25">
      <c r="A613" s="42">
        <v>40075.416666666664</v>
      </c>
      <c r="C613">
        <v>2340</v>
      </c>
      <c r="D613">
        <v>6.5640000000000001</v>
      </c>
      <c r="E613">
        <v>8.8640000000000008</v>
      </c>
      <c r="F613">
        <v>0.54300000000000004</v>
      </c>
    </row>
    <row r="614" spans="1:6" x14ac:dyDescent="0.25">
      <c r="A614" s="42">
        <v>40075.4375</v>
      </c>
      <c r="C614">
        <v>2370</v>
      </c>
      <c r="D614">
        <v>6.5339999999999998</v>
      </c>
      <c r="E614">
        <v>9.3729999999999993</v>
      </c>
      <c r="F614">
        <v>0.54100000000000004</v>
      </c>
    </row>
    <row r="615" spans="1:6" x14ac:dyDescent="0.25">
      <c r="A615" s="42">
        <v>40075.458333333336</v>
      </c>
      <c r="C615">
        <v>2400</v>
      </c>
      <c r="D615">
        <v>3.5640000000000001</v>
      </c>
      <c r="E615">
        <v>9.9670000000000005</v>
      </c>
      <c r="F615">
        <v>0.29299999999999998</v>
      </c>
    </row>
    <row r="616" spans="1:6" x14ac:dyDescent="0.25">
      <c r="A616" s="42">
        <v>40075.479166666664</v>
      </c>
      <c r="C616">
        <v>2430</v>
      </c>
      <c r="D616">
        <v>3.8530000000000002</v>
      </c>
      <c r="E616">
        <v>10.586</v>
      </c>
      <c r="F616">
        <v>0.317</v>
      </c>
    </row>
    <row r="617" spans="1:6" x14ac:dyDescent="0.25">
      <c r="A617" s="42">
        <v>40075.5</v>
      </c>
      <c r="C617">
        <v>2460</v>
      </c>
      <c r="D617">
        <v>3.0910000000000002</v>
      </c>
      <c r="E617">
        <v>11.281000000000001</v>
      </c>
      <c r="F617">
        <v>0.253</v>
      </c>
    </row>
    <row r="618" spans="1:6" x14ac:dyDescent="0.25">
      <c r="A618" s="42">
        <v>40075.520833333336</v>
      </c>
      <c r="C618">
        <v>2490</v>
      </c>
      <c r="D618">
        <v>6.1020000000000003</v>
      </c>
      <c r="E618">
        <v>12.006</v>
      </c>
      <c r="F618">
        <v>0.504</v>
      </c>
    </row>
    <row r="619" spans="1:6" x14ac:dyDescent="0.25">
      <c r="A619" s="42">
        <v>40075.541666666664</v>
      </c>
      <c r="C619">
        <v>2520</v>
      </c>
      <c r="D619">
        <v>8.4160000000000004</v>
      </c>
      <c r="E619">
        <v>12.747</v>
      </c>
      <c r="F619">
        <v>0.69699999999999995</v>
      </c>
    </row>
    <row r="620" spans="1:6" x14ac:dyDescent="0.25">
      <c r="A620" s="42">
        <v>40075.5625</v>
      </c>
      <c r="C620">
        <v>2550</v>
      </c>
      <c r="D620">
        <v>9.0470000000000006</v>
      </c>
      <c r="E620">
        <v>13.355</v>
      </c>
      <c r="F620">
        <v>0.75</v>
      </c>
    </row>
    <row r="621" spans="1:6" x14ac:dyDescent="0.25">
      <c r="A621" s="42">
        <v>40075.583333333336</v>
      </c>
      <c r="C621">
        <v>2580</v>
      </c>
      <c r="D621">
        <v>8.5220000000000002</v>
      </c>
      <c r="E621">
        <v>13.881</v>
      </c>
      <c r="F621">
        <v>0.70599999999999996</v>
      </c>
    </row>
    <row r="622" spans="1:6" x14ac:dyDescent="0.25">
      <c r="A622" s="42">
        <v>40075.604166666664</v>
      </c>
      <c r="C622">
        <v>2610</v>
      </c>
      <c r="D622">
        <v>7.52</v>
      </c>
      <c r="E622">
        <v>14.259</v>
      </c>
      <c r="F622">
        <v>0.623</v>
      </c>
    </row>
    <row r="623" spans="1:6" x14ac:dyDescent="0.25">
      <c r="A623" s="42">
        <v>40075.625</v>
      </c>
      <c r="C623">
        <v>2640</v>
      </c>
      <c r="D623">
        <v>6.43</v>
      </c>
      <c r="E623">
        <v>14.428000000000001</v>
      </c>
      <c r="F623">
        <v>0.53200000000000003</v>
      </c>
    </row>
    <row r="624" spans="1:6" x14ac:dyDescent="0.25">
      <c r="A624" s="42">
        <v>40075.645833333336</v>
      </c>
      <c r="C624">
        <v>2670</v>
      </c>
      <c r="D624">
        <v>6.3</v>
      </c>
      <c r="E624">
        <v>14.382999999999999</v>
      </c>
      <c r="F624">
        <v>0.52100000000000002</v>
      </c>
    </row>
    <row r="625" spans="1:6" x14ac:dyDescent="0.25">
      <c r="A625" s="42">
        <v>40075.666666666664</v>
      </c>
      <c r="C625">
        <v>2700</v>
      </c>
      <c r="D625">
        <v>7.6230000000000002</v>
      </c>
      <c r="E625">
        <v>14.275</v>
      </c>
      <c r="F625">
        <v>0.63100000000000001</v>
      </c>
    </row>
    <row r="626" spans="1:6" x14ac:dyDescent="0.25">
      <c r="A626" s="42">
        <v>40075.6875</v>
      </c>
      <c r="C626">
        <v>2730</v>
      </c>
      <c r="D626">
        <v>8.7609999999999992</v>
      </c>
      <c r="E626">
        <v>14.195</v>
      </c>
      <c r="F626">
        <v>0.72599999999999998</v>
      </c>
    </row>
    <row r="627" spans="1:6" x14ac:dyDescent="0.25">
      <c r="A627" s="42">
        <v>40075.708333333336</v>
      </c>
      <c r="C627">
        <v>2760</v>
      </c>
      <c r="D627">
        <v>9.1039999999999992</v>
      </c>
      <c r="E627">
        <v>14.11</v>
      </c>
      <c r="F627">
        <v>0.755</v>
      </c>
    </row>
    <row r="628" spans="1:6" x14ac:dyDescent="0.25">
      <c r="A628" s="42">
        <v>40075.729166666664</v>
      </c>
      <c r="C628">
        <v>2790</v>
      </c>
      <c r="D628">
        <v>9.9239999999999995</v>
      </c>
      <c r="E628">
        <v>13.936999999999999</v>
      </c>
      <c r="F628">
        <v>0.82299999999999995</v>
      </c>
    </row>
    <row r="629" spans="1:6" x14ac:dyDescent="0.25">
      <c r="A629" s="42">
        <v>40075.75</v>
      </c>
      <c r="C629">
        <v>2820</v>
      </c>
      <c r="D629">
        <v>9.3330000000000002</v>
      </c>
      <c r="E629">
        <v>13.724</v>
      </c>
      <c r="F629">
        <v>0.77400000000000002</v>
      </c>
    </row>
    <row r="630" spans="1:6" x14ac:dyDescent="0.25">
      <c r="A630" s="42">
        <v>40075.770833333336</v>
      </c>
      <c r="C630">
        <v>2850</v>
      </c>
      <c r="D630">
        <v>8.3859999999999992</v>
      </c>
      <c r="E630">
        <v>13.493</v>
      </c>
      <c r="F630">
        <v>0.69499999999999995</v>
      </c>
    </row>
    <row r="631" spans="1:6" x14ac:dyDescent="0.25">
      <c r="A631" s="42">
        <v>40075.791666666664</v>
      </c>
      <c r="C631">
        <v>2880</v>
      </c>
      <c r="D631">
        <v>9.4440000000000008</v>
      </c>
      <c r="E631">
        <v>13.231999999999999</v>
      </c>
      <c r="F631">
        <v>0.78300000000000003</v>
      </c>
    </row>
    <row r="632" spans="1:6" x14ac:dyDescent="0.25">
      <c r="A632" s="42">
        <v>40075.8125</v>
      </c>
      <c r="C632">
        <v>2910</v>
      </c>
      <c r="D632">
        <v>8.68</v>
      </c>
      <c r="E632">
        <v>12.949</v>
      </c>
      <c r="F632">
        <v>0.72</v>
      </c>
    </row>
    <row r="633" spans="1:6" x14ac:dyDescent="0.25">
      <c r="A633" s="42">
        <v>40075.833333333336</v>
      </c>
      <c r="C633">
        <v>2940</v>
      </c>
      <c r="D633">
        <v>6.4470000000000001</v>
      </c>
      <c r="E633">
        <v>12.653</v>
      </c>
      <c r="F633">
        <v>0.53300000000000003</v>
      </c>
    </row>
    <row r="634" spans="1:6" x14ac:dyDescent="0.25">
      <c r="A634" s="42">
        <v>40075.854166666664</v>
      </c>
      <c r="C634">
        <v>2970</v>
      </c>
      <c r="D634">
        <v>6.43</v>
      </c>
      <c r="E634">
        <v>12.352</v>
      </c>
      <c r="F634">
        <v>0.53200000000000003</v>
      </c>
    </row>
    <row r="635" spans="1:6" x14ac:dyDescent="0.25">
      <c r="A635" s="42">
        <v>40075.875</v>
      </c>
      <c r="C635">
        <v>3000</v>
      </c>
      <c r="D635">
        <v>6.3970000000000002</v>
      </c>
      <c r="E635">
        <v>12.090999999999999</v>
      </c>
      <c r="F635">
        <v>0.52900000000000003</v>
      </c>
    </row>
    <row r="636" spans="1:6" x14ac:dyDescent="0.25">
      <c r="A636" s="42">
        <v>40075.895833333336</v>
      </c>
      <c r="C636">
        <v>3030</v>
      </c>
      <c r="D636">
        <v>6.4130000000000003</v>
      </c>
      <c r="E636">
        <v>11.872999999999999</v>
      </c>
      <c r="F636">
        <v>0.53</v>
      </c>
    </row>
    <row r="637" spans="1:6" x14ac:dyDescent="0.25">
      <c r="A637" s="42">
        <v>40075.916666666664</v>
      </c>
      <c r="C637">
        <v>3060</v>
      </c>
      <c r="D637">
        <v>6.4329999999999998</v>
      </c>
      <c r="E637">
        <v>11.679</v>
      </c>
      <c r="F637">
        <v>0.53200000000000003</v>
      </c>
    </row>
    <row r="638" spans="1:6" x14ac:dyDescent="0.25">
      <c r="A638" s="42">
        <v>40075.9375</v>
      </c>
      <c r="C638">
        <v>3090</v>
      </c>
      <c r="D638">
        <v>6.4089999999999998</v>
      </c>
      <c r="E638">
        <v>11.472</v>
      </c>
      <c r="F638">
        <v>0.53</v>
      </c>
    </row>
    <row r="639" spans="1:6" x14ac:dyDescent="0.25">
      <c r="A639" s="42">
        <v>40075.958333333336</v>
      </c>
      <c r="C639">
        <v>3120</v>
      </c>
      <c r="D639">
        <v>6.4909999999999997</v>
      </c>
      <c r="E639">
        <v>11.331</v>
      </c>
      <c r="F639">
        <v>0.53700000000000003</v>
      </c>
    </row>
    <row r="640" spans="1:6" x14ac:dyDescent="0.25">
      <c r="A640" s="42">
        <v>40075.979166666664</v>
      </c>
      <c r="C640">
        <v>3150</v>
      </c>
      <c r="D640">
        <v>6.5119999999999996</v>
      </c>
      <c r="E640">
        <v>11.164999999999999</v>
      </c>
      <c r="F640">
        <v>0.53900000000000003</v>
      </c>
    </row>
    <row r="641" spans="1:6" x14ac:dyDescent="0.25">
      <c r="A641" s="42">
        <v>40076</v>
      </c>
      <c r="C641">
        <v>3180</v>
      </c>
      <c r="D641">
        <v>6.4269999999999996</v>
      </c>
      <c r="E641">
        <v>11.026999999999999</v>
      </c>
      <c r="F641">
        <v>0.53200000000000003</v>
      </c>
    </row>
    <row r="642" spans="1:6" x14ac:dyDescent="0.25">
      <c r="A642" s="42">
        <v>40076.020833333336</v>
      </c>
      <c r="C642">
        <v>3210</v>
      </c>
      <c r="D642">
        <v>6.3819999999999997</v>
      </c>
      <c r="E642">
        <v>10.885</v>
      </c>
      <c r="F642">
        <v>0.52800000000000002</v>
      </c>
    </row>
    <row r="643" spans="1:6" x14ac:dyDescent="0.25">
      <c r="A643" s="42">
        <v>40076.041666666664</v>
      </c>
      <c r="C643">
        <v>3240</v>
      </c>
      <c r="D643">
        <v>6.4770000000000003</v>
      </c>
      <c r="E643">
        <v>10.721</v>
      </c>
      <c r="F643">
        <v>0.53600000000000003</v>
      </c>
    </row>
    <row r="644" spans="1:6" x14ac:dyDescent="0.25">
      <c r="A644" s="42">
        <v>40076.0625</v>
      </c>
      <c r="C644">
        <v>3270</v>
      </c>
      <c r="D644">
        <v>6.4909999999999997</v>
      </c>
      <c r="E644">
        <v>10.552</v>
      </c>
      <c r="F644">
        <v>0.53700000000000003</v>
      </c>
    </row>
    <row r="645" spans="1:6" x14ac:dyDescent="0.25">
      <c r="A645" s="42">
        <v>40076.083333333336</v>
      </c>
      <c r="C645">
        <v>3300</v>
      </c>
      <c r="D645">
        <v>6.3949999999999996</v>
      </c>
      <c r="E645">
        <v>10.385</v>
      </c>
      <c r="F645">
        <v>0.52900000000000003</v>
      </c>
    </row>
    <row r="646" spans="1:6" x14ac:dyDescent="0.25">
      <c r="A646" s="42">
        <v>40076.104166666664</v>
      </c>
      <c r="C646">
        <v>3330</v>
      </c>
      <c r="D646">
        <v>6.4889999999999999</v>
      </c>
      <c r="E646">
        <v>10.221</v>
      </c>
      <c r="F646">
        <v>0.53700000000000003</v>
      </c>
    </row>
    <row r="647" spans="1:6" x14ac:dyDescent="0.25">
      <c r="A647" s="42">
        <v>40076.125</v>
      </c>
      <c r="C647">
        <v>3360</v>
      </c>
      <c r="D647">
        <v>6.44</v>
      </c>
      <c r="E647">
        <v>10.083</v>
      </c>
      <c r="F647">
        <v>0.53300000000000003</v>
      </c>
    </row>
    <row r="648" spans="1:6" x14ac:dyDescent="0.25">
      <c r="A648" s="42">
        <v>40076.145833333336</v>
      </c>
      <c r="C648">
        <v>3390</v>
      </c>
      <c r="D648">
        <v>6.4059999999999997</v>
      </c>
      <c r="E648">
        <v>9.9149999999999991</v>
      </c>
      <c r="F648">
        <v>0.53</v>
      </c>
    </row>
    <row r="649" spans="1:6" x14ac:dyDescent="0.25">
      <c r="A649" s="42">
        <v>40076.166666666664</v>
      </c>
      <c r="C649">
        <v>3420</v>
      </c>
      <c r="D649">
        <v>6.5129999999999999</v>
      </c>
      <c r="E649">
        <v>9.76</v>
      </c>
      <c r="F649">
        <v>0.53900000000000003</v>
      </c>
    </row>
    <row r="650" spans="1:6" x14ac:dyDescent="0.25">
      <c r="A650" s="42">
        <v>40076.1875</v>
      </c>
      <c r="C650">
        <v>3450</v>
      </c>
      <c r="D650">
        <v>6.4119999999999999</v>
      </c>
      <c r="E650">
        <v>9.6020000000000003</v>
      </c>
      <c r="F650">
        <v>0.53</v>
      </c>
    </row>
    <row r="651" spans="1:6" x14ac:dyDescent="0.25">
      <c r="A651" s="42">
        <v>40076.208333333336</v>
      </c>
      <c r="C651">
        <v>3480</v>
      </c>
      <c r="D651">
        <v>6.3869999999999996</v>
      </c>
      <c r="E651">
        <v>9.4220000000000006</v>
      </c>
      <c r="F651">
        <v>0.52800000000000002</v>
      </c>
    </row>
    <row r="652" spans="1:6" x14ac:dyDescent="0.25">
      <c r="A652" s="42">
        <v>40076.229166666664</v>
      </c>
      <c r="C652">
        <v>3510</v>
      </c>
      <c r="D652">
        <v>6.415</v>
      </c>
      <c r="E652">
        <v>9.2469999999999999</v>
      </c>
      <c r="F652">
        <v>0.53100000000000003</v>
      </c>
    </row>
    <row r="653" spans="1:6" x14ac:dyDescent="0.25">
      <c r="A653" s="42">
        <v>40076.25</v>
      </c>
      <c r="C653">
        <v>3540</v>
      </c>
      <c r="D653">
        <v>6.46</v>
      </c>
      <c r="E653">
        <v>9.0589999999999993</v>
      </c>
      <c r="F653">
        <v>0.53400000000000003</v>
      </c>
    </row>
    <row r="654" spans="1:6" x14ac:dyDescent="0.25">
      <c r="A654" s="42">
        <v>40076.270833333336</v>
      </c>
      <c r="C654">
        <v>3570</v>
      </c>
      <c r="D654">
        <v>6.4740000000000002</v>
      </c>
      <c r="E654">
        <v>8.8710000000000004</v>
      </c>
      <c r="F654">
        <v>0.53600000000000003</v>
      </c>
    </row>
    <row r="655" spans="1:6" x14ac:dyDescent="0.25">
      <c r="A655" s="42">
        <v>40076.291666666664</v>
      </c>
      <c r="C655">
        <v>3600</v>
      </c>
      <c r="D655">
        <v>6.4260000000000002</v>
      </c>
      <c r="E655">
        <v>8.6869999999999994</v>
      </c>
      <c r="F655">
        <v>0.53200000000000003</v>
      </c>
    </row>
    <row r="656" spans="1:6" x14ac:dyDescent="0.25">
      <c r="A656" s="42">
        <v>40076.3125</v>
      </c>
      <c r="C656">
        <v>3630</v>
      </c>
      <c r="D656">
        <v>6.4409999999999998</v>
      </c>
      <c r="E656">
        <v>8.5299999999999994</v>
      </c>
      <c r="F656">
        <v>0.53300000000000003</v>
      </c>
    </row>
    <row r="657" spans="1:6" x14ac:dyDescent="0.25">
      <c r="A657" s="42">
        <v>40076.333333333336</v>
      </c>
      <c r="C657">
        <v>3660</v>
      </c>
      <c r="D657">
        <v>6.4770000000000003</v>
      </c>
      <c r="E657">
        <v>8.3870000000000005</v>
      </c>
      <c r="F657">
        <v>0.53600000000000003</v>
      </c>
    </row>
    <row r="658" spans="1:6" x14ac:dyDescent="0.25">
      <c r="A658" s="42">
        <v>40076.354166666664</v>
      </c>
      <c r="C658">
        <v>3690</v>
      </c>
      <c r="D658">
        <v>6.4409999999999998</v>
      </c>
      <c r="E658">
        <v>8.3130000000000006</v>
      </c>
      <c r="F658">
        <v>0.53300000000000003</v>
      </c>
    </row>
    <row r="659" spans="1:6" x14ac:dyDescent="0.25">
      <c r="A659" s="42">
        <v>40076.375</v>
      </c>
      <c r="C659">
        <v>3720</v>
      </c>
      <c r="D659">
        <v>6.4669999999999996</v>
      </c>
      <c r="E659">
        <v>8.3789999999999996</v>
      </c>
      <c r="F659">
        <v>0.53500000000000003</v>
      </c>
    </row>
    <row r="660" spans="1:6" x14ac:dyDescent="0.25">
      <c r="A660" s="42">
        <v>40076.395833333336</v>
      </c>
      <c r="C660">
        <v>3750</v>
      </c>
      <c r="D660">
        <v>6.4340000000000002</v>
      </c>
      <c r="E660">
        <v>8.7070000000000007</v>
      </c>
      <c r="F660">
        <v>0.53200000000000003</v>
      </c>
    </row>
    <row r="661" spans="1:6" x14ac:dyDescent="0.25">
      <c r="A661" s="42">
        <v>40076.416666666664</v>
      </c>
      <c r="C661">
        <v>3780</v>
      </c>
      <c r="D661">
        <v>5.37</v>
      </c>
      <c r="E661">
        <v>9.1980000000000004</v>
      </c>
      <c r="F661">
        <v>0.443</v>
      </c>
    </row>
    <row r="662" spans="1:6" x14ac:dyDescent="0.25">
      <c r="A662" s="42">
        <v>40076.4375</v>
      </c>
      <c r="C662">
        <v>3810</v>
      </c>
      <c r="D662">
        <v>3.3130000000000002</v>
      </c>
      <c r="E662">
        <v>9.6379999999999999</v>
      </c>
      <c r="F662">
        <v>0.27200000000000002</v>
      </c>
    </row>
    <row r="663" spans="1:6" x14ac:dyDescent="0.25">
      <c r="A663" s="42">
        <v>40076.458333333336</v>
      </c>
      <c r="C663">
        <v>3840</v>
      </c>
      <c r="D663">
        <v>4.625</v>
      </c>
      <c r="E663">
        <v>10.118</v>
      </c>
      <c r="F663">
        <v>0.38100000000000001</v>
      </c>
    </row>
    <row r="664" spans="1:6" x14ac:dyDescent="0.25">
      <c r="A664" s="42">
        <v>40076.479166666664</v>
      </c>
      <c r="C664">
        <v>3870</v>
      </c>
      <c r="D664">
        <v>5.5670000000000002</v>
      </c>
      <c r="E664">
        <v>10.561999999999999</v>
      </c>
      <c r="F664">
        <v>0.46</v>
      </c>
    </row>
    <row r="665" spans="1:6" x14ac:dyDescent="0.25">
      <c r="A665" s="42">
        <v>40076.5</v>
      </c>
      <c r="C665">
        <v>3900</v>
      </c>
      <c r="D665">
        <v>4.8570000000000002</v>
      </c>
      <c r="E665">
        <v>11.103999999999999</v>
      </c>
      <c r="F665">
        <v>0.40100000000000002</v>
      </c>
    </row>
    <row r="666" spans="1:6" x14ac:dyDescent="0.25">
      <c r="A666" s="42">
        <v>40076.520833333336</v>
      </c>
      <c r="C666">
        <v>3930</v>
      </c>
      <c r="D666">
        <v>6.9989999999999997</v>
      </c>
      <c r="E666">
        <v>11.709</v>
      </c>
      <c r="F666">
        <v>0.57899999999999996</v>
      </c>
    </row>
    <row r="667" spans="1:6" x14ac:dyDescent="0.25">
      <c r="A667" s="42">
        <v>40076.541666666664</v>
      </c>
      <c r="C667">
        <v>3960</v>
      </c>
      <c r="D667">
        <v>8.8140000000000001</v>
      </c>
      <c r="E667">
        <v>12.331</v>
      </c>
      <c r="F667">
        <v>0.73099999999999998</v>
      </c>
    </row>
    <row r="668" spans="1:6" x14ac:dyDescent="0.25">
      <c r="A668" s="42">
        <v>40076.5625</v>
      </c>
      <c r="C668">
        <v>3990</v>
      </c>
      <c r="D668">
        <v>9.2720000000000002</v>
      </c>
      <c r="E668">
        <v>12.824999999999999</v>
      </c>
      <c r="F668">
        <v>0.76900000000000002</v>
      </c>
    </row>
    <row r="669" spans="1:6" x14ac:dyDescent="0.25">
      <c r="A669" s="42">
        <v>40076.583333333336</v>
      </c>
      <c r="C669">
        <v>4020</v>
      </c>
      <c r="D669">
        <v>8.69</v>
      </c>
      <c r="E669">
        <v>13.24</v>
      </c>
      <c r="F669">
        <v>0.72</v>
      </c>
    </row>
    <row r="670" spans="1:6" x14ac:dyDescent="0.25">
      <c r="A670" s="42">
        <v>40076.604166666664</v>
      </c>
      <c r="C670">
        <v>4050</v>
      </c>
      <c r="D670">
        <v>7.827</v>
      </c>
      <c r="E670">
        <v>13.625</v>
      </c>
      <c r="F670">
        <v>0.64800000000000002</v>
      </c>
    </row>
    <row r="671" spans="1:6" x14ac:dyDescent="0.25">
      <c r="A671" s="42">
        <v>40076.625</v>
      </c>
      <c r="C671">
        <v>4080</v>
      </c>
      <c r="D671">
        <v>6.4059999999999997</v>
      </c>
      <c r="E671">
        <v>13.88</v>
      </c>
      <c r="F671">
        <v>0.53</v>
      </c>
    </row>
    <row r="672" spans="1:6" x14ac:dyDescent="0.25">
      <c r="A672" s="42">
        <v>40076.645833333336</v>
      </c>
      <c r="C672">
        <v>4110</v>
      </c>
      <c r="D672">
        <v>3.51</v>
      </c>
      <c r="E672">
        <v>13.885</v>
      </c>
      <c r="F672">
        <v>0.28799999999999998</v>
      </c>
    </row>
    <row r="673" spans="1:6" x14ac:dyDescent="0.25">
      <c r="A673" s="42">
        <v>40076.666666666664</v>
      </c>
      <c r="C673">
        <v>4140</v>
      </c>
      <c r="D673">
        <v>3.5590000000000002</v>
      </c>
      <c r="E673">
        <v>13.734999999999999</v>
      </c>
      <c r="F673">
        <v>0.29199999999999998</v>
      </c>
    </row>
    <row r="674" spans="1:6" x14ac:dyDescent="0.25">
      <c r="A674" s="42">
        <v>40076.6875</v>
      </c>
      <c r="C674">
        <v>4170</v>
      </c>
      <c r="D674">
        <v>2.5419999999999998</v>
      </c>
      <c r="E674">
        <v>13.301</v>
      </c>
      <c r="F674">
        <v>0.20699999999999999</v>
      </c>
    </row>
    <row r="675" spans="1:6" x14ac:dyDescent="0.25">
      <c r="A675" s="42">
        <v>40076.708333333336</v>
      </c>
      <c r="C675">
        <v>4200</v>
      </c>
      <c r="D675">
        <v>9.8279999999999994</v>
      </c>
      <c r="E675">
        <v>12.843999999999999</v>
      </c>
      <c r="F675">
        <v>0.81499999999999995</v>
      </c>
    </row>
    <row r="676" spans="1:6" x14ac:dyDescent="0.25">
      <c r="A676" s="42">
        <v>40076.729166666664</v>
      </c>
      <c r="C676">
        <v>4230</v>
      </c>
      <c r="D676">
        <v>9.0459999999999994</v>
      </c>
      <c r="E676">
        <v>12.59</v>
      </c>
      <c r="F676">
        <v>0.75</v>
      </c>
    </row>
    <row r="677" spans="1:6" x14ac:dyDescent="0.25">
      <c r="A677" s="42">
        <v>40076.75</v>
      </c>
      <c r="C677">
        <v>4260</v>
      </c>
      <c r="D677">
        <v>6.6289999999999996</v>
      </c>
      <c r="E677">
        <v>12.308999999999999</v>
      </c>
      <c r="F677">
        <v>0.54800000000000004</v>
      </c>
    </row>
    <row r="678" spans="1:6" x14ac:dyDescent="0.25">
      <c r="A678" s="42">
        <v>40076.770833333336</v>
      </c>
      <c r="C678">
        <v>4290</v>
      </c>
      <c r="D678">
        <v>6.4020000000000001</v>
      </c>
      <c r="E678">
        <v>12.005000000000001</v>
      </c>
      <c r="F678">
        <v>0.52900000000000003</v>
      </c>
    </row>
    <row r="679" spans="1:6" x14ac:dyDescent="0.25">
      <c r="A679" s="42">
        <v>40076.791666666664</v>
      </c>
      <c r="C679">
        <v>4320</v>
      </c>
      <c r="D679">
        <v>6.3879999999999999</v>
      </c>
      <c r="E679">
        <v>11.715999999999999</v>
      </c>
      <c r="F679">
        <v>0.52800000000000002</v>
      </c>
    </row>
    <row r="680" spans="1:6" x14ac:dyDescent="0.25">
      <c r="A680" s="42">
        <v>40076.8125</v>
      </c>
      <c r="C680">
        <v>4350</v>
      </c>
      <c r="D680">
        <v>6.359</v>
      </c>
      <c r="E680">
        <v>11.407</v>
      </c>
      <c r="F680">
        <v>0.52600000000000002</v>
      </c>
    </row>
    <row r="681" spans="1:6" x14ac:dyDescent="0.25">
      <c r="A681" s="42">
        <v>40076.833333333336</v>
      </c>
      <c r="C681">
        <v>4380</v>
      </c>
      <c r="D681">
        <v>6.3579999999999997</v>
      </c>
      <c r="E681">
        <v>11.057</v>
      </c>
      <c r="F681">
        <v>0.52600000000000002</v>
      </c>
    </row>
    <row r="682" spans="1:6" x14ac:dyDescent="0.25">
      <c r="A682" s="42">
        <v>40076.854166666664</v>
      </c>
      <c r="C682">
        <v>4410</v>
      </c>
      <c r="D682">
        <v>6.3579999999999997</v>
      </c>
      <c r="E682">
        <v>10.679</v>
      </c>
      <c r="F682">
        <v>0.52600000000000002</v>
      </c>
    </row>
    <row r="683" spans="1:6" x14ac:dyDescent="0.25">
      <c r="A683" s="42">
        <v>40076.875</v>
      </c>
      <c r="C683">
        <v>4440</v>
      </c>
      <c r="D683">
        <v>6.3869999999999996</v>
      </c>
      <c r="E683">
        <v>10.276999999999999</v>
      </c>
      <c r="F683">
        <v>0.52800000000000002</v>
      </c>
    </row>
    <row r="684" spans="1:6" x14ac:dyDescent="0.25">
      <c r="A684" s="42">
        <v>40076.895833333336</v>
      </c>
      <c r="C684">
        <v>4470</v>
      </c>
      <c r="D684">
        <v>6.4189999999999996</v>
      </c>
      <c r="E684">
        <v>9.9130000000000003</v>
      </c>
      <c r="F684">
        <v>0.53100000000000003</v>
      </c>
    </row>
    <row r="685" spans="1:6" x14ac:dyDescent="0.25">
      <c r="A685" s="42">
        <v>40076.916666666664</v>
      </c>
      <c r="C685">
        <v>4500</v>
      </c>
      <c r="D685">
        <v>6.2830000000000004</v>
      </c>
      <c r="E685">
        <v>9.5540000000000003</v>
      </c>
      <c r="F685">
        <v>0.52</v>
      </c>
    </row>
    <row r="686" spans="1:6" x14ac:dyDescent="0.25">
      <c r="A686" s="42">
        <v>40076.9375</v>
      </c>
      <c r="C686">
        <v>4530</v>
      </c>
      <c r="D686">
        <v>6.34</v>
      </c>
      <c r="E686">
        <v>9.2520000000000007</v>
      </c>
      <c r="F686">
        <v>0.52400000000000002</v>
      </c>
    </row>
    <row r="687" spans="1:6" x14ac:dyDescent="0.25">
      <c r="A687" s="42">
        <v>40076.958333333336</v>
      </c>
      <c r="C687">
        <v>4560</v>
      </c>
      <c r="D687">
        <v>6.3869999999999996</v>
      </c>
      <c r="E687">
        <v>8.9979999999999993</v>
      </c>
      <c r="F687">
        <v>0.52800000000000002</v>
      </c>
    </row>
    <row r="688" spans="1:6" x14ac:dyDescent="0.25">
      <c r="A688" s="42">
        <v>40076.979166666664</v>
      </c>
      <c r="C688">
        <v>4590</v>
      </c>
      <c r="D688">
        <v>6.3209999999999997</v>
      </c>
      <c r="E688">
        <v>8.7550000000000008</v>
      </c>
      <c r="F688">
        <v>0.52300000000000002</v>
      </c>
    </row>
    <row r="689" spans="1:6" x14ac:dyDescent="0.25">
      <c r="A689" s="42">
        <v>40077</v>
      </c>
      <c r="C689">
        <v>4620</v>
      </c>
      <c r="D689">
        <v>6.3780000000000001</v>
      </c>
      <c r="E689">
        <v>8.5449999999999999</v>
      </c>
      <c r="F689">
        <v>0.52800000000000002</v>
      </c>
    </row>
    <row r="690" spans="1:6" x14ac:dyDescent="0.25">
      <c r="A690" s="42">
        <v>40077.020833333336</v>
      </c>
      <c r="C690">
        <v>4650</v>
      </c>
      <c r="D690">
        <v>6.3689999999999998</v>
      </c>
      <c r="E690">
        <v>8.3279999999999994</v>
      </c>
      <c r="F690">
        <v>0.52700000000000002</v>
      </c>
    </row>
    <row r="691" spans="1:6" x14ac:dyDescent="0.25">
      <c r="A691" s="42">
        <v>40077.041666666664</v>
      </c>
      <c r="C691">
        <v>4680</v>
      </c>
      <c r="D691">
        <v>6.3120000000000003</v>
      </c>
      <c r="E691">
        <v>8.1069999999999993</v>
      </c>
      <c r="F691">
        <v>0.52200000000000002</v>
      </c>
    </row>
    <row r="692" spans="1:6" x14ac:dyDescent="0.25">
      <c r="A692" s="42">
        <v>40077.0625</v>
      </c>
      <c r="C692">
        <v>4710</v>
      </c>
      <c r="D692">
        <v>6.3869999999999996</v>
      </c>
      <c r="E692">
        <v>7.8949999999999996</v>
      </c>
      <c r="F692">
        <v>0.52800000000000002</v>
      </c>
    </row>
    <row r="693" spans="1:6" x14ac:dyDescent="0.25">
      <c r="A693" s="42">
        <v>40077.083333333336</v>
      </c>
      <c r="C693">
        <v>4740</v>
      </c>
      <c r="D693">
        <v>6.3840000000000003</v>
      </c>
      <c r="E693">
        <v>7.6870000000000003</v>
      </c>
      <c r="F693">
        <v>0.52800000000000002</v>
      </c>
    </row>
    <row r="694" spans="1:6" x14ac:dyDescent="0.25">
      <c r="A694" s="42">
        <v>40077.104166666664</v>
      </c>
      <c r="C694">
        <v>4770</v>
      </c>
      <c r="D694">
        <v>6.2949999999999999</v>
      </c>
      <c r="E694">
        <v>7.4669999999999996</v>
      </c>
      <c r="F694">
        <v>0.52100000000000002</v>
      </c>
    </row>
    <row r="695" spans="1:6" x14ac:dyDescent="0.25">
      <c r="A695" s="42">
        <v>40077.125</v>
      </c>
      <c r="C695">
        <v>4800</v>
      </c>
      <c r="D695">
        <v>6.3479999999999999</v>
      </c>
      <c r="E695">
        <v>7.2670000000000003</v>
      </c>
      <c r="F695">
        <v>0.52500000000000002</v>
      </c>
    </row>
    <row r="696" spans="1:6" x14ac:dyDescent="0.25">
      <c r="A696" s="42">
        <v>40077.145833333336</v>
      </c>
      <c r="C696">
        <v>4830</v>
      </c>
      <c r="D696">
        <v>6.3390000000000004</v>
      </c>
      <c r="E696">
        <v>7.0529999999999999</v>
      </c>
      <c r="F696">
        <v>0.52400000000000002</v>
      </c>
    </row>
    <row r="697" spans="1:6" x14ac:dyDescent="0.25">
      <c r="A697" s="42">
        <v>40077.166666666664</v>
      </c>
      <c r="C697">
        <v>4860</v>
      </c>
      <c r="D697">
        <v>6.3440000000000003</v>
      </c>
      <c r="E697">
        <v>6.8559999999999999</v>
      </c>
      <c r="F697">
        <v>0.52500000000000002</v>
      </c>
    </row>
    <row r="698" spans="1:6" x14ac:dyDescent="0.25">
      <c r="A698" s="42">
        <v>40077.1875</v>
      </c>
      <c r="C698">
        <v>4890</v>
      </c>
      <c r="D698">
        <v>6.3659999999999997</v>
      </c>
      <c r="E698">
        <v>6.6580000000000004</v>
      </c>
      <c r="F698">
        <v>0.52600000000000002</v>
      </c>
    </row>
    <row r="699" spans="1:6" x14ac:dyDescent="0.25">
      <c r="A699" s="42">
        <v>40077.208333333336</v>
      </c>
      <c r="C699">
        <v>4920</v>
      </c>
      <c r="D699">
        <v>6.431</v>
      </c>
      <c r="E699">
        <v>6.4589999999999996</v>
      </c>
      <c r="F699">
        <v>0.53200000000000003</v>
      </c>
    </row>
    <row r="700" spans="1:6" x14ac:dyDescent="0.25">
      <c r="A700" s="42">
        <v>40077.229166666664</v>
      </c>
      <c r="C700">
        <v>4950</v>
      </c>
      <c r="D700">
        <v>6.4139999999999997</v>
      </c>
      <c r="E700">
        <v>6.266</v>
      </c>
      <c r="F700">
        <v>0.53</v>
      </c>
    </row>
    <row r="701" spans="1:6" x14ac:dyDescent="0.25">
      <c r="A701" s="42">
        <v>40077.25</v>
      </c>
      <c r="C701">
        <v>4980</v>
      </c>
      <c r="D701">
        <v>6.423</v>
      </c>
      <c r="E701">
        <v>6.0839999999999996</v>
      </c>
      <c r="F701">
        <v>0.53100000000000003</v>
      </c>
    </row>
    <row r="702" spans="1:6" x14ac:dyDescent="0.25">
      <c r="A702" s="42">
        <v>40077.270833333336</v>
      </c>
      <c r="C702">
        <v>5010</v>
      </c>
      <c r="D702">
        <v>6.3529999999999998</v>
      </c>
      <c r="E702">
        <v>5.9039999999999999</v>
      </c>
      <c r="F702">
        <v>0.52500000000000002</v>
      </c>
    </row>
    <row r="703" spans="1:6" x14ac:dyDescent="0.25">
      <c r="A703" s="42">
        <v>40077.291666666664</v>
      </c>
      <c r="C703">
        <v>5040</v>
      </c>
      <c r="D703">
        <v>6.3689999999999998</v>
      </c>
      <c r="E703">
        <v>5.7270000000000003</v>
      </c>
      <c r="F703">
        <v>0.52700000000000002</v>
      </c>
    </row>
    <row r="704" spans="1:6" x14ac:dyDescent="0.25">
      <c r="A704" s="42">
        <v>40077.3125</v>
      </c>
      <c r="C704">
        <v>5070</v>
      </c>
      <c r="D704">
        <v>6.4569999999999999</v>
      </c>
      <c r="E704">
        <v>5.5679999999999996</v>
      </c>
      <c r="F704">
        <v>0.53400000000000003</v>
      </c>
    </row>
    <row r="705" spans="1:6" x14ac:dyDescent="0.25">
      <c r="A705" s="42">
        <v>40077.333333333336</v>
      </c>
      <c r="C705">
        <v>5100</v>
      </c>
      <c r="D705">
        <v>6.3609999999999998</v>
      </c>
      <c r="E705">
        <v>5.4249999999999998</v>
      </c>
      <c r="F705">
        <v>0.52600000000000002</v>
      </c>
    </row>
    <row r="706" spans="1:6" x14ac:dyDescent="0.25">
      <c r="A706" s="42">
        <v>40077.354166666664</v>
      </c>
      <c r="C706">
        <v>5130</v>
      </c>
      <c r="D706">
        <v>6.4660000000000002</v>
      </c>
      <c r="E706">
        <v>5.3490000000000002</v>
      </c>
      <c r="F706">
        <v>0.53500000000000003</v>
      </c>
    </row>
    <row r="707" spans="1:6" x14ac:dyDescent="0.25">
      <c r="A707" s="42">
        <v>40077.375</v>
      </c>
      <c r="C707">
        <v>5160</v>
      </c>
      <c r="D707">
        <v>6.4160000000000004</v>
      </c>
      <c r="E707">
        <v>5.3789999999999996</v>
      </c>
      <c r="F707">
        <v>0.53100000000000003</v>
      </c>
    </row>
    <row r="708" spans="1:6" x14ac:dyDescent="0.25">
      <c r="A708" s="42">
        <v>40077.395833333336</v>
      </c>
      <c r="C708">
        <v>5190</v>
      </c>
      <c r="D708">
        <v>6.4029999999999996</v>
      </c>
      <c r="E708">
        <v>5.7009999999999996</v>
      </c>
      <c r="F708">
        <v>0.53</v>
      </c>
    </row>
    <row r="709" spans="1:6" x14ac:dyDescent="0.25">
      <c r="A709" s="42">
        <v>40077.416666666664</v>
      </c>
      <c r="C709">
        <v>5220</v>
      </c>
      <c r="D709">
        <v>6.3890000000000002</v>
      </c>
      <c r="E709">
        <v>6.2210000000000001</v>
      </c>
      <c r="F709">
        <v>0.52800000000000002</v>
      </c>
    </row>
    <row r="710" spans="1:6" x14ac:dyDescent="0.25">
      <c r="A710" s="42">
        <v>40077.4375</v>
      </c>
      <c r="C710">
        <v>5250</v>
      </c>
      <c r="D710">
        <v>4.7430000000000003</v>
      </c>
      <c r="E710">
        <v>6.742</v>
      </c>
      <c r="F710">
        <v>0.39100000000000001</v>
      </c>
    </row>
    <row r="711" spans="1:6" x14ac:dyDescent="0.25">
      <c r="A711" s="42">
        <v>40077.458333333336</v>
      </c>
      <c r="C711">
        <v>5280</v>
      </c>
      <c r="D711">
        <v>3.6549999999999998</v>
      </c>
      <c r="E711">
        <v>7.2969999999999997</v>
      </c>
      <c r="F711">
        <v>0.3</v>
      </c>
    </row>
    <row r="712" spans="1:6" x14ac:dyDescent="0.25">
      <c r="A712" s="42">
        <v>40077.479166666664</v>
      </c>
      <c r="C712">
        <v>5310</v>
      </c>
      <c r="D712">
        <v>2.17</v>
      </c>
      <c r="E712">
        <v>7.8929999999999998</v>
      </c>
      <c r="F712">
        <v>0.17599999999999999</v>
      </c>
    </row>
    <row r="713" spans="1:6" x14ac:dyDescent="0.25">
      <c r="A713" s="42">
        <v>40077.5</v>
      </c>
      <c r="C713">
        <v>5340</v>
      </c>
      <c r="D713">
        <v>3.8849999999999998</v>
      </c>
      <c r="E713">
        <v>8.5289999999999999</v>
      </c>
      <c r="F713">
        <v>0.32</v>
      </c>
    </row>
    <row r="714" spans="1:6" x14ac:dyDescent="0.25">
      <c r="A714" s="42">
        <v>40077.520833333336</v>
      </c>
      <c r="C714">
        <v>5370</v>
      </c>
      <c r="D714">
        <v>6.8159999999999998</v>
      </c>
      <c r="E714">
        <v>9.2530000000000001</v>
      </c>
      <c r="F714">
        <v>0.56399999999999995</v>
      </c>
    </row>
    <row r="715" spans="1:6" x14ac:dyDescent="0.25">
      <c r="A715" s="42">
        <v>40077.541666666664</v>
      </c>
      <c r="C715">
        <v>5400</v>
      </c>
      <c r="D715">
        <v>8.7509999999999994</v>
      </c>
      <c r="E715">
        <v>9.9670000000000005</v>
      </c>
      <c r="F715">
        <v>0.72499999999999998</v>
      </c>
    </row>
    <row r="716" spans="1:6" x14ac:dyDescent="0.25">
      <c r="A716" s="42">
        <v>40077.5625</v>
      </c>
      <c r="C716">
        <v>5430</v>
      </c>
      <c r="D716">
        <v>8.86</v>
      </c>
      <c r="E716">
        <v>10.612</v>
      </c>
      <c r="F716">
        <v>0.73499999999999999</v>
      </c>
    </row>
    <row r="717" spans="1:6" x14ac:dyDescent="0.25">
      <c r="A717" s="42">
        <v>40077.583333333336</v>
      </c>
      <c r="C717">
        <v>5460</v>
      </c>
      <c r="D717">
        <v>8.0180000000000007</v>
      </c>
      <c r="E717">
        <v>11.173999999999999</v>
      </c>
      <c r="F717">
        <v>0.66400000000000003</v>
      </c>
    </row>
    <row r="718" spans="1:6" x14ac:dyDescent="0.25">
      <c r="A718" s="42">
        <v>40077.604166666664</v>
      </c>
      <c r="C718">
        <v>5490</v>
      </c>
      <c r="D718">
        <v>6.99</v>
      </c>
      <c r="E718">
        <v>11.647</v>
      </c>
      <c r="F718">
        <v>0.57899999999999996</v>
      </c>
    </row>
    <row r="719" spans="1:6" x14ac:dyDescent="0.25">
      <c r="A719" s="42">
        <v>40077.625</v>
      </c>
      <c r="C719">
        <v>5520</v>
      </c>
      <c r="D719">
        <v>5.1630000000000003</v>
      </c>
      <c r="E719">
        <v>11.994</v>
      </c>
      <c r="F719">
        <v>0.42599999999999999</v>
      </c>
    </row>
    <row r="720" spans="1:6" x14ac:dyDescent="0.25">
      <c r="A720" s="42">
        <v>40077.645833333336</v>
      </c>
      <c r="C720">
        <v>5550</v>
      </c>
      <c r="D720">
        <v>2.718</v>
      </c>
      <c r="E720">
        <v>12.156000000000001</v>
      </c>
      <c r="F720">
        <v>0.222</v>
      </c>
    </row>
    <row r="721" spans="1:6" x14ac:dyDescent="0.25">
      <c r="A721" s="42">
        <v>40077.666666666664</v>
      </c>
      <c r="C721">
        <v>5580</v>
      </c>
      <c r="D721">
        <v>3.0310000000000001</v>
      </c>
      <c r="E721">
        <v>12.180999999999999</v>
      </c>
      <c r="F721">
        <v>0.248</v>
      </c>
    </row>
    <row r="722" spans="1:6" x14ac:dyDescent="0.25">
      <c r="A722" s="42">
        <v>40077.6875</v>
      </c>
      <c r="C722">
        <v>5610</v>
      </c>
      <c r="D722">
        <v>2.9249999999999998</v>
      </c>
      <c r="E722">
        <v>11.925000000000001</v>
      </c>
      <c r="F722">
        <v>0.23899999999999999</v>
      </c>
    </row>
    <row r="723" spans="1:6" x14ac:dyDescent="0.25">
      <c r="A723" s="42">
        <v>40077.708333333336</v>
      </c>
      <c r="C723">
        <v>5640</v>
      </c>
      <c r="D723">
        <v>9.3209999999999997</v>
      </c>
      <c r="E723">
        <v>11.678000000000001</v>
      </c>
      <c r="F723">
        <v>0.77300000000000002</v>
      </c>
    </row>
    <row r="724" spans="1:6" x14ac:dyDescent="0.25">
      <c r="A724" s="42">
        <v>40077.729166666664</v>
      </c>
      <c r="C724">
        <v>5670</v>
      </c>
      <c r="D724">
        <v>7.6219999999999999</v>
      </c>
      <c r="E724">
        <v>11.544</v>
      </c>
      <c r="F724">
        <v>0.63100000000000001</v>
      </c>
    </row>
    <row r="725" spans="1:6" x14ac:dyDescent="0.25">
      <c r="A725" s="42">
        <v>40077.75</v>
      </c>
      <c r="C725">
        <v>5700</v>
      </c>
      <c r="D725">
        <v>6.5869999999999997</v>
      </c>
      <c r="E725">
        <v>11.29</v>
      </c>
      <c r="F725">
        <v>0.54500000000000004</v>
      </c>
    </row>
    <row r="726" spans="1:6" x14ac:dyDescent="0.25">
      <c r="A726" s="42">
        <v>40077.770833333336</v>
      </c>
      <c r="C726">
        <v>5730</v>
      </c>
      <c r="D726">
        <v>6.452</v>
      </c>
      <c r="E726">
        <v>11.021000000000001</v>
      </c>
      <c r="F726">
        <v>0.53400000000000003</v>
      </c>
    </row>
    <row r="727" spans="1:6" x14ac:dyDescent="0.25">
      <c r="A727" s="42">
        <v>40077.791666666664</v>
      </c>
      <c r="C727">
        <v>5760</v>
      </c>
      <c r="D727">
        <v>6.4660000000000002</v>
      </c>
      <c r="E727">
        <v>10.781000000000001</v>
      </c>
      <c r="F727">
        <v>0.53500000000000003</v>
      </c>
    </row>
    <row r="728" spans="1:6" x14ac:dyDescent="0.25">
      <c r="A728" s="42">
        <v>40077.8125</v>
      </c>
      <c r="C728">
        <v>5790</v>
      </c>
      <c r="D728">
        <v>6.4509999999999996</v>
      </c>
      <c r="E728">
        <v>10.497</v>
      </c>
      <c r="F728">
        <v>0.53400000000000003</v>
      </c>
    </row>
    <row r="729" spans="1:6" x14ac:dyDescent="0.25">
      <c r="A729" s="42">
        <v>40077.833333333336</v>
      </c>
      <c r="C729">
        <v>5820</v>
      </c>
      <c r="D729">
        <v>6.43</v>
      </c>
      <c r="E729">
        <v>10.193</v>
      </c>
      <c r="F729">
        <v>0.53200000000000003</v>
      </c>
    </row>
    <row r="730" spans="1:6" x14ac:dyDescent="0.25">
      <c r="A730" s="42">
        <v>40077.854166666664</v>
      </c>
      <c r="C730">
        <v>5850</v>
      </c>
      <c r="D730">
        <v>6.4379999999999997</v>
      </c>
      <c r="E730">
        <v>9.8789999999999996</v>
      </c>
      <c r="F730">
        <v>0.53300000000000003</v>
      </c>
    </row>
    <row r="731" spans="1:6" x14ac:dyDescent="0.25">
      <c r="A731" s="42">
        <v>40077.875</v>
      </c>
      <c r="C731">
        <v>5880</v>
      </c>
      <c r="D731">
        <v>6.3639999999999999</v>
      </c>
      <c r="E731">
        <v>9.5579999999999998</v>
      </c>
      <c r="F731">
        <v>0.52600000000000002</v>
      </c>
    </row>
    <row r="732" spans="1:6" x14ac:dyDescent="0.25">
      <c r="A732" s="42">
        <v>40077.895833333336</v>
      </c>
      <c r="C732">
        <v>5910</v>
      </c>
      <c r="D732">
        <v>6.35</v>
      </c>
      <c r="E732">
        <v>9.2439999999999998</v>
      </c>
      <c r="F732">
        <v>0.52500000000000002</v>
      </c>
    </row>
    <row r="733" spans="1:6" x14ac:dyDescent="0.25">
      <c r="A733" s="42">
        <v>40077.916666666664</v>
      </c>
      <c r="C733">
        <v>5940</v>
      </c>
      <c r="D733">
        <v>6.36</v>
      </c>
      <c r="E733">
        <v>8.9580000000000002</v>
      </c>
      <c r="F733">
        <v>0.52600000000000002</v>
      </c>
    </row>
    <row r="734" spans="1:6" x14ac:dyDescent="0.25">
      <c r="A734" s="42">
        <v>40077.9375</v>
      </c>
      <c r="C734">
        <v>5970</v>
      </c>
      <c r="D734">
        <v>6.41</v>
      </c>
      <c r="E734">
        <v>8.6969999999999992</v>
      </c>
      <c r="F734">
        <v>0.53</v>
      </c>
    </row>
    <row r="735" spans="1:6" x14ac:dyDescent="0.25">
      <c r="A735" s="42">
        <v>40077.958333333336</v>
      </c>
      <c r="C735">
        <v>6000</v>
      </c>
      <c r="D735">
        <v>6.3840000000000003</v>
      </c>
      <c r="E735">
        <v>8.4559999999999995</v>
      </c>
      <c r="F735">
        <v>0.52800000000000002</v>
      </c>
    </row>
    <row r="736" spans="1:6" x14ac:dyDescent="0.25">
      <c r="A736" s="42">
        <v>40077.979166666664</v>
      </c>
      <c r="C736">
        <v>6030</v>
      </c>
      <c r="D736">
        <v>6.3620000000000001</v>
      </c>
      <c r="E736">
        <v>8.234</v>
      </c>
      <c r="F736">
        <v>0.52600000000000002</v>
      </c>
    </row>
    <row r="737" spans="1:6" x14ac:dyDescent="0.25">
      <c r="A737" s="42">
        <v>40078</v>
      </c>
      <c r="C737">
        <v>6060</v>
      </c>
      <c r="D737">
        <v>6.335</v>
      </c>
      <c r="E737">
        <v>8.0340000000000007</v>
      </c>
      <c r="F737">
        <v>0.52400000000000002</v>
      </c>
    </row>
    <row r="738" spans="1:6" x14ac:dyDescent="0.25">
      <c r="A738" s="42">
        <v>40078.020833333336</v>
      </c>
      <c r="C738">
        <v>6090</v>
      </c>
      <c r="D738">
        <v>6.37</v>
      </c>
      <c r="E738">
        <v>7.8360000000000003</v>
      </c>
      <c r="F738">
        <v>0.52700000000000002</v>
      </c>
    </row>
    <row r="739" spans="1:6" x14ac:dyDescent="0.25">
      <c r="A739" s="42">
        <v>40078.041666666664</v>
      </c>
      <c r="C739">
        <v>6120</v>
      </c>
      <c r="D739">
        <v>6.3929999999999998</v>
      </c>
      <c r="E739">
        <v>7.6459999999999999</v>
      </c>
      <c r="F739">
        <v>0.52900000000000003</v>
      </c>
    </row>
    <row r="740" spans="1:6" x14ac:dyDescent="0.25">
      <c r="A740" s="42">
        <v>40078.0625</v>
      </c>
      <c r="C740">
        <v>6150</v>
      </c>
      <c r="D740">
        <v>6.3559999999999999</v>
      </c>
      <c r="E740">
        <v>7.4690000000000003</v>
      </c>
      <c r="F740">
        <v>0.52600000000000002</v>
      </c>
    </row>
    <row r="741" spans="1:6" x14ac:dyDescent="0.25">
      <c r="A741" s="42">
        <v>40078.083333333336</v>
      </c>
      <c r="C741">
        <v>6180</v>
      </c>
      <c r="D741">
        <v>6.3179999999999996</v>
      </c>
      <c r="E741">
        <v>7.2949999999999999</v>
      </c>
      <c r="F741">
        <v>0.52200000000000002</v>
      </c>
    </row>
    <row r="742" spans="1:6" x14ac:dyDescent="0.25">
      <c r="A742" s="42">
        <v>40078.104166666664</v>
      </c>
      <c r="C742">
        <v>6210</v>
      </c>
      <c r="D742">
        <v>6.48</v>
      </c>
      <c r="E742">
        <v>7.1180000000000003</v>
      </c>
      <c r="F742">
        <v>0.53600000000000003</v>
      </c>
    </row>
    <row r="743" spans="1:6" x14ac:dyDescent="0.25">
      <c r="A743" s="42">
        <v>40078.125</v>
      </c>
      <c r="C743">
        <v>6240</v>
      </c>
      <c r="D743">
        <v>6.359</v>
      </c>
      <c r="E743">
        <v>6.9560000000000004</v>
      </c>
      <c r="F743">
        <v>0.52600000000000002</v>
      </c>
    </row>
    <row r="744" spans="1:6" x14ac:dyDescent="0.25">
      <c r="A744" s="42">
        <v>40078.145833333336</v>
      </c>
      <c r="C744">
        <v>6270</v>
      </c>
      <c r="D744">
        <v>6.359</v>
      </c>
      <c r="E744">
        <v>6.7880000000000003</v>
      </c>
      <c r="F744">
        <v>0.52600000000000002</v>
      </c>
    </row>
    <row r="745" spans="1:6" x14ac:dyDescent="0.25">
      <c r="A745" s="42">
        <v>40078.166666666664</v>
      </c>
      <c r="C745">
        <v>6300</v>
      </c>
      <c r="D745">
        <v>6.4669999999999996</v>
      </c>
      <c r="E745">
        <v>6.6269999999999998</v>
      </c>
      <c r="F745">
        <v>0.53500000000000003</v>
      </c>
    </row>
    <row r="746" spans="1:6" x14ac:dyDescent="0.25">
      <c r="A746" s="42">
        <v>40078.1875</v>
      </c>
      <c r="C746">
        <v>6330</v>
      </c>
      <c r="D746">
        <v>6.4020000000000001</v>
      </c>
      <c r="E746">
        <v>6.4720000000000004</v>
      </c>
      <c r="F746">
        <v>0.52900000000000003</v>
      </c>
    </row>
    <row r="747" spans="1:6" x14ac:dyDescent="0.25">
      <c r="A747" s="42">
        <v>40078.208333333336</v>
      </c>
      <c r="C747">
        <v>6360</v>
      </c>
      <c r="D747">
        <v>6.49</v>
      </c>
      <c r="E747">
        <v>6.3209999999999997</v>
      </c>
      <c r="F747">
        <v>0.53700000000000003</v>
      </c>
    </row>
    <row r="748" spans="1:6" x14ac:dyDescent="0.25">
      <c r="A748" s="42">
        <v>40078.229166666664</v>
      </c>
      <c r="C748">
        <v>6390</v>
      </c>
      <c r="D748">
        <v>6.3920000000000003</v>
      </c>
      <c r="E748">
        <v>6.1680000000000001</v>
      </c>
      <c r="F748">
        <v>0.52900000000000003</v>
      </c>
    </row>
    <row r="749" spans="1:6" x14ac:dyDescent="0.25">
      <c r="A749" s="42">
        <v>40078.25</v>
      </c>
      <c r="C749">
        <v>6420</v>
      </c>
      <c r="D749">
        <v>6.4</v>
      </c>
      <c r="E749">
        <v>6.0279999999999996</v>
      </c>
      <c r="F749">
        <v>0.52900000000000003</v>
      </c>
    </row>
    <row r="750" spans="1:6" x14ac:dyDescent="0.25">
      <c r="A750" s="42">
        <v>40078.270833333336</v>
      </c>
      <c r="C750">
        <v>6450</v>
      </c>
      <c r="D750">
        <v>6.4089999999999998</v>
      </c>
      <c r="E750">
        <v>5.8849999999999998</v>
      </c>
      <c r="F750">
        <v>0.53</v>
      </c>
    </row>
    <row r="751" spans="1:6" x14ac:dyDescent="0.25">
      <c r="A751" s="42">
        <v>40078.291666666664</v>
      </c>
      <c r="C751">
        <v>6480</v>
      </c>
      <c r="D751">
        <v>6.4850000000000003</v>
      </c>
      <c r="E751">
        <v>5.76</v>
      </c>
      <c r="F751">
        <v>0.53600000000000003</v>
      </c>
    </row>
    <row r="752" spans="1:6" x14ac:dyDescent="0.25">
      <c r="A752" s="42">
        <v>40078.3125</v>
      </c>
      <c r="C752">
        <v>6510</v>
      </c>
      <c r="D752">
        <v>6.4569999999999999</v>
      </c>
      <c r="E752">
        <v>5.6520000000000001</v>
      </c>
      <c r="F752">
        <v>0.53400000000000003</v>
      </c>
    </row>
    <row r="753" spans="1:6" x14ac:dyDescent="0.25">
      <c r="A753" s="42">
        <v>40078.333333333336</v>
      </c>
      <c r="C753">
        <v>6540</v>
      </c>
      <c r="D753">
        <v>6.4820000000000002</v>
      </c>
      <c r="E753">
        <v>5.5570000000000004</v>
      </c>
      <c r="F753">
        <v>0.53600000000000003</v>
      </c>
    </row>
    <row r="754" spans="1:6" x14ac:dyDescent="0.25">
      <c r="A754" s="42">
        <v>40078.354166666664</v>
      </c>
      <c r="C754">
        <v>6570</v>
      </c>
      <c r="D754">
        <v>6.4480000000000004</v>
      </c>
      <c r="E754">
        <v>5.5190000000000001</v>
      </c>
      <c r="F754">
        <v>0.53300000000000003</v>
      </c>
    </row>
    <row r="755" spans="1:6" x14ac:dyDescent="0.25">
      <c r="A755" s="42">
        <v>40078.375</v>
      </c>
      <c r="C755">
        <v>6600</v>
      </c>
      <c r="D755">
        <v>6.4420000000000002</v>
      </c>
      <c r="E755">
        <v>5.593</v>
      </c>
      <c r="F755">
        <v>0.53300000000000003</v>
      </c>
    </row>
    <row r="756" spans="1:6" x14ac:dyDescent="0.25">
      <c r="A756" s="42">
        <v>40078.395833333336</v>
      </c>
      <c r="C756">
        <v>6630</v>
      </c>
      <c r="D756">
        <v>6.4880000000000004</v>
      </c>
      <c r="E756">
        <v>5.9349999999999996</v>
      </c>
      <c r="F756">
        <v>0.53700000000000003</v>
      </c>
    </row>
    <row r="757" spans="1:6" x14ac:dyDescent="0.25">
      <c r="A757" s="42">
        <v>40078.416666666664</v>
      </c>
      <c r="C757">
        <v>6660</v>
      </c>
      <c r="D757">
        <v>6.4189999999999996</v>
      </c>
      <c r="E757">
        <v>6.4950000000000001</v>
      </c>
      <c r="F757">
        <v>0.53100000000000003</v>
      </c>
    </row>
    <row r="758" spans="1:6" x14ac:dyDescent="0.25">
      <c r="A758" s="42">
        <v>40078.4375</v>
      </c>
      <c r="C758">
        <v>6690</v>
      </c>
      <c r="D758">
        <v>3.3220000000000001</v>
      </c>
      <c r="E758">
        <v>7.0419999999999998</v>
      </c>
      <c r="F758">
        <v>0.27300000000000002</v>
      </c>
    </row>
    <row r="759" spans="1:6" x14ac:dyDescent="0.25">
      <c r="A759" s="42">
        <v>40078.458333333336</v>
      </c>
      <c r="C759">
        <v>6720</v>
      </c>
      <c r="D759">
        <v>2.8610000000000002</v>
      </c>
      <c r="E759">
        <v>7.6420000000000003</v>
      </c>
      <c r="F759">
        <v>0.23400000000000001</v>
      </c>
    </row>
    <row r="760" spans="1:6" x14ac:dyDescent="0.25">
      <c r="A760" s="42">
        <v>40078.479166666664</v>
      </c>
      <c r="C760">
        <v>6750</v>
      </c>
      <c r="D760">
        <v>2.7709999999999999</v>
      </c>
      <c r="E760">
        <v>8.2810000000000006</v>
      </c>
      <c r="F760">
        <v>0.22700000000000001</v>
      </c>
    </row>
    <row r="761" spans="1:6" x14ac:dyDescent="0.25">
      <c r="A761" s="42">
        <v>40078.5</v>
      </c>
      <c r="C761">
        <v>6780</v>
      </c>
      <c r="D761">
        <v>2.6920000000000002</v>
      </c>
      <c r="E761">
        <v>8.9789999999999992</v>
      </c>
      <c r="F761">
        <v>0.22</v>
      </c>
    </row>
    <row r="762" spans="1:6" x14ac:dyDescent="0.25">
      <c r="A762" s="42">
        <v>40078.520833333336</v>
      </c>
      <c r="C762">
        <v>6810</v>
      </c>
      <c r="D762">
        <v>5.7850000000000001</v>
      </c>
      <c r="E762">
        <v>9.7590000000000003</v>
      </c>
      <c r="F762">
        <v>0.47799999999999998</v>
      </c>
    </row>
    <row r="763" spans="1:6" x14ac:dyDescent="0.25">
      <c r="A763" s="42">
        <v>40078.541666666664</v>
      </c>
      <c r="C763">
        <v>6840</v>
      </c>
      <c r="D763">
        <v>7.5389999999999997</v>
      </c>
      <c r="E763">
        <v>10.542</v>
      </c>
      <c r="F763">
        <v>0.624</v>
      </c>
    </row>
    <row r="764" spans="1:6" x14ac:dyDescent="0.25">
      <c r="A764" s="42">
        <v>40078.5625</v>
      </c>
      <c r="C764">
        <v>6870</v>
      </c>
      <c r="D764">
        <v>7.6680000000000001</v>
      </c>
      <c r="E764">
        <v>11.259</v>
      </c>
      <c r="F764">
        <v>0.63500000000000001</v>
      </c>
    </row>
    <row r="765" spans="1:6" x14ac:dyDescent="0.25">
      <c r="A765" s="42">
        <v>40078.583333333336</v>
      </c>
      <c r="C765">
        <v>6900</v>
      </c>
      <c r="D765">
        <v>6.6920000000000002</v>
      </c>
      <c r="E765">
        <v>11.9</v>
      </c>
      <c r="F765">
        <v>0.55400000000000005</v>
      </c>
    </row>
    <row r="766" spans="1:6" x14ac:dyDescent="0.25">
      <c r="A766" s="42">
        <v>40078.604166666664</v>
      </c>
      <c r="C766">
        <v>6930</v>
      </c>
      <c r="D766">
        <v>5.5780000000000003</v>
      </c>
      <c r="E766">
        <v>12.422000000000001</v>
      </c>
      <c r="F766">
        <v>0.46100000000000002</v>
      </c>
    </row>
    <row r="767" spans="1:6" x14ac:dyDescent="0.25">
      <c r="A767" s="42">
        <v>40078.625</v>
      </c>
      <c r="C767">
        <v>6960</v>
      </c>
      <c r="D767">
        <v>4.1260000000000003</v>
      </c>
      <c r="E767">
        <v>12.8</v>
      </c>
      <c r="F767">
        <v>0.34</v>
      </c>
    </row>
    <row r="768" spans="1:6" x14ac:dyDescent="0.25">
      <c r="A768" s="42">
        <v>40078.645833333336</v>
      </c>
      <c r="C768">
        <v>6990</v>
      </c>
      <c r="D768">
        <v>2.5230000000000001</v>
      </c>
      <c r="E768">
        <v>13.009</v>
      </c>
      <c r="F768">
        <v>0.20599999999999999</v>
      </c>
    </row>
    <row r="769" spans="1:6" x14ac:dyDescent="0.25">
      <c r="A769" s="42">
        <v>40078.666666666664</v>
      </c>
      <c r="C769">
        <v>7020</v>
      </c>
      <c r="D769">
        <v>2.7719999999999998</v>
      </c>
      <c r="E769">
        <v>13.058</v>
      </c>
      <c r="F769">
        <v>0.22700000000000001</v>
      </c>
    </row>
    <row r="770" spans="1:6" x14ac:dyDescent="0.25">
      <c r="A770" s="42">
        <v>40078.6875</v>
      </c>
      <c r="C770">
        <v>7050</v>
      </c>
      <c r="D770">
        <v>2.327</v>
      </c>
      <c r="E770">
        <v>12.837999999999999</v>
      </c>
      <c r="F770">
        <v>0.19</v>
      </c>
    </row>
    <row r="771" spans="1:6" x14ac:dyDescent="0.25">
      <c r="A771" s="42">
        <v>40078.708333333336</v>
      </c>
      <c r="C771">
        <v>7080</v>
      </c>
      <c r="D771">
        <v>9.7530000000000001</v>
      </c>
      <c r="E771">
        <v>12.654</v>
      </c>
      <c r="F771">
        <v>0.80900000000000005</v>
      </c>
    </row>
    <row r="772" spans="1:6" x14ac:dyDescent="0.25">
      <c r="A772" s="42">
        <v>40078.729166666664</v>
      </c>
      <c r="C772">
        <v>7110</v>
      </c>
      <c r="D772">
        <v>9.8059999999999992</v>
      </c>
      <c r="E772">
        <v>12.558</v>
      </c>
      <c r="F772">
        <v>0.81299999999999994</v>
      </c>
    </row>
    <row r="773" spans="1:6" x14ac:dyDescent="0.25">
      <c r="A773" s="42">
        <v>40078.75</v>
      </c>
      <c r="C773">
        <v>7140</v>
      </c>
      <c r="D773">
        <v>7.9770000000000003</v>
      </c>
      <c r="E773">
        <v>12.353999999999999</v>
      </c>
      <c r="F773">
        <v>0.66100000000000003</v>
      </c>
    </row>
    <row r="774" spans="1:6" x14ac:dyDescent="0.25">
      <c r="A774" s="42">
        <v>40078.770833333336</v>
      </c>
      <c r="C774">
        <v>7170</v>
      </c>
      <c r="D774">
        <v>6.4059999999999997</v>
      </c>
      <c r="E774">
        <v>12.137</v>
      </c>
      <c r="F774">
        <v>0.53</v>
      </c>
    </row>
    <row r="775" spans="1:6" x14ac:dyDescent="0.25">
      <c r="A775" s="42">
        <v>40078.791666666664</v>
      </c>
      <c r="C775">
        <v>7200</v>
      </c>
      <c r="D775">
        <v>6.44</v>
      </c>
      <c r="E775">
        <v>11.943</v>
      </c>
      <c r="F775">
        <v>0.53300000000000003</v>
      </c>
    </row>
    <row r="776" spans="1:6" x14ac:dyDescent="0.25">
      <c r="A776" s="42">
        <v>40078.8125</v>
      </c>
      <c r="C776">
        <v>7230</v>
      </c>
      <c r="D776">
        <v>6.4109999999999996</v>
      </c>
      <c r="E776">
        <v>11.712999999999999</v>
      </c>
      <c r="F776">
        <v>0.53</v>
      </c>
    </row>
    <row r="777" spans="1:6" x14ac:dyDescent="0.25">
      <c r="A777" s="42">
        <v>40078.833333333336</v>
      </c>
      <c r="C777">
        <v>7260</v>
      </c>
      <c r="D777">
        <v>6.4930000000000003</v>
      </c>
      <c r="E777">
        <v>11.452</v>
      </c>
      <c r="F777">
        <v>0.53700000000000003</v>
      </c>
    </row>
    <row r="778" spans="1:6" x14ac:dyDescent="0.25">
      <c r="A778" s="42">
        <v>40078.854166666664</v>
      </c>
      <c r="C778">
        <v>7290</v>
      </c>
      <c r="D778">
        <v>6.3710000000000004</v>
      </c>
      <c r="E778">
        <v>11.175000000000001</v>
      </c>
      <c r="F778">
        <v>0.52700000000000002</v>
      </c>
    </row>
    <row r="779" spans="1:6" x14ac:dyDescent="0.25">
      <c r="A779" s="42">
        <v>40078.875</v>
      </c>
      <c r="C779">
        <v>7320</v>
      </c>
      <c r="D779">
        <v>6.3789999999999996</v>
      </c>
      <c r="E779">
        <v>10.884</v>
      </c>
      <c r="F779">
        <v>0.52800000000000002</v>
      </c>
    </row>
    <row r="780" spans="1:6" x14ac:dyDescent="0.25">
      <c r="A780" s="42">
        <v>40078.895833333336</v>
      </c>
      <c r="C780">
        <v>7350</v>
      </c>
      <c r="D780">
        <v>6.3440000000000003</v>
      </c>
      <c r="E780">
        <v>10.590999999999999</v>
      </c>
      <c r="F780">
        <v>0.52500000000000002</v>
      </c>
    </row>
    <row r="781" spans="1:6" x14ac:dyDescent="0.25">
      <c r="A781" s="42">
        <v>40078.916666666664</v>
      </c>
      <c r="C781">
        <v>7380</v>
      </c>
      <c r="D781">
        <v>6.3739999999999997</v>
      </c>
      <c r="E781">
        <v>10.311999999999999</v>
      </c>
      <c r="F781">
        <v>0.52700000000000002</v>
      </c>
    </row>
    <row r="782" spans="1:6" x14ac:dyDescent="0.25">
      <c r="A782" s="42">
        <v>40078.9375</v>
      </c>
      <c r="C782">
        <v>7410</v>
      </c>
      <c r="D782">
        <v>6.3849999999999998</v>
      </c>
      <c r="E782">
        <v>10.067</v>
      </c>
      <c r="F782">
        <v>0.52800000000000002</v>
      </c>
    </row>
    <row r="783" spans="1:6" x14ac:dyDescent="0.25">
      <c r="A783" s="42">
        <v>40078.958333333336</v>
      </c>
      <c r="C783">
        <v>7440</v>
      </c>
      <c r="D783">
        <v>6.32</v>
      </c>
      <c r="E783">
        <v>9.8439999999999994</v>
      </c>
      <c r="F783">
        <v>0.52300000000000002</v>
      </c>
    </row>
    <row r="784" spans="1:6" x14ac:dyDescent="0.25">
      <c r="A784" s="42">
        <v>40078.979166666664</v>
      </c>
      <c r="C784">
        <v>7470</v>
      </c>
      <c r="D784">
        <v>6.359</v>
      </c>
      <c r="E784">
        <v>9.64</v>
      </c>
      <c r="F784">
        <v>0.52600000000000002</v>
      </c>
    </row>
    <row r="785" spans="1:6" x14ac:dyDescent="0.25">
      <c r="A785" s="42">
        <v>40079</v>
      </c>
      <c r="C785">
        <v>7500</v>
      </c>
      <c r="D785">
        <v>6.39</v>
      </c>
      <c r="E785">
        <v>9.4410000000000007</v>
      </c>
      <c r="F785">
        <v>0.52900000000000003</v>
      </c>
    </row>
    <row r="786" spans="1:6" x14ac:dyDescent="0.25">
      <c r="A786" s="42">
        <v>40079.020833333336</v>
      </c>
      <c r="C786">
        <v>7530</v>
      </c>
      <c r="D786">
        <v>6.4059999999999997</v>
      </c>
      <c r="E786">
        <v>9.2530000000000001</v>
      </c>
      <c r="F786">
        <v>0.53</v>
      </c>
    </row>
    <row r="787" spans="1:6" x14ac:dyDescent="0.25">
      <c r="A787" s="42">
        <v>40079.041666666664</v>
      </c>
      <c r="C787">
        <v>7560</v>
      </c>
      <c r="D787">
        <v>6.3819999999999997</v>
      </c>
      <c r="E787">
        <v>9.0609999999999999</v>
      </c>
      <c r="F787">
        <v>0.52800000000000002</v>
      </c>
    </row>
    <row r="788" spans="1:6" x14ac:dyDescent="0.25">
      <c r="A788" s="42">
        <v>40079.0625</v>
      </c>
      <c r="C788">
        <v>7590</v>
      </c>
      <c r="D788">
        <v>6.3040000000000003</v>
      </c>
      <c r="E788">
        <v>8.8759999999999994</v>
      </c>
      <c r="F788">
        <v>0.52100000000000002</v>
      </c>
    </row>
    <row r="789" spans="1:6" x14ac:dyDescent="0.25">
      <c r="A789" s="42">
        <v>40079.083333333336</v>
      </c>
      <c r="C789">
        <v>7620</v>
      </c>
      <c r="D789">
        <v>6.3070000000000004</v>
      </c>
      <c r="E789">
        <v>8.6920000000000002</v>
      </c>
      <c r="F789">
        <v>0.52200000000000002</v>
      </c>
    </row>
    <row r="790" spans="1:6" x14ac:dyDescent="0.25">
      <c r="A790" s="42">
        <v>40079.104166666664</v>
      </c>
      <c r="C790">
        <v>7650</v>
      </c>
      <c r="D790">
        <v>6.3019999999999996</v>
      </c>
      <c r="E790">
        <v>8.5079999999999991</v>
      </c>
      <c r="F790">
        <v>0.52100000000000002</v>
      </c>
    </row>
    <row r="791" spans="1:6" x14ac:dyDescent="0.25">
      <c r="A791" s="42">
        <v>40079.125</v>
      </c>
      <c r="C791">
        <v>7680</v>
      </c>
      <c r="D791">
        <v>6.3730000000000002</v>
      </c>
      <c r="E791">
        <v>8.3279999999999994</v>
      </c>
      <c r="F791">
        <v>0.52700000000000002</v>
      </c>
    </row>
    <row r="792" spans="1:6" x14ac:dyDescent="0.25">
      <c r="A792" s="42">
        <v>40079.145833333336</v>
      </c>
      <c r="C792">
        <v>7710</v>
      </c>
      <c r="D792">
        <v>6.3840000000000003</v>
      </c>
      <c r="E792">
        <v>8.1530000000000005</v>
      </c>
      <c r="F792">
        <v>0.52800000000000002</v>
      </c>
    </row>
    <row r="793" spans="1:6" x14ac:dyDescent="0.25">
      <c r="A793" s="42">
        <v>40079.166666666664</v>
      </c>
      <c r="C793">
        <v>7740</v>
      </c>
      <c r="D793">
        <v>6.3659999999999997</v>
      </c>
      <c r="E793">
        <v>7.9720000000000004</v>
      </c>
      <c r="F793">
        <v>0.52700000000000002</v>
      </c>
    </row>
    <row r="794" spans="1:6" x14ac:dyDescent="0.25">
      <c r="A794" s="42">
        <v>40079.1875</v>
      </c>
      <c r="C794">
        <v>7770</v>
      </c>
      <c r="D794">
        <v>6.37</v>
      </c>
      <c r="E794">
        <v>7.798</v>
      </c>
      <c r="F794">
        <v>0.52700000000000002</v>
      </c>
    </row>
    <row r="795" spans="1:6" x14ac:dyDescent="0.25">
      <c r="A795" s="42">
        <v>40079.208333333336</v>
      </c>
      <c r="C795">
        <v>7800</v>
      </c>
      <c r="D795">
        <v>6.391</v>
      </c>
      <c r="E795">
        <v>7.6319999999999997</v>
      </c>
      <c r="F795">
        <v>0.52900000000000003</v>
      </c>
    </row>
    <row r="796" spans="1:6" x14ac:dyDescent="0.25">
      <c r="A796" s="42">
        <v>40079.229166666664</v>
      </c>
      <c r="C796">
        <v>7830</v>
      </c>
      <c r="D796">
        <v>6.34</v>
      </c>
      <c r="E796">
        <v>7.4619999999999997</v>
      </c>
      <c r="F796">
        <v>0.52400000000000002</v>
      </c>
    </row>
    <row r="797" spans="1:6" x14ac:dyDescent="0.25">
      <c r="A797" s="42">
        <v>40079.25</v>
      </c>
      <c r="C797">
        <v>7860</v>
      </c>
      <c r="D797">
        <v>6.375</v>
      </c>
      <c r="E797">
        <v>7.2969999999999997</v>
      </c>
      <c r="F797">
        <v>0.52700000000000002</v>
      </c>
    </row>
    <row r="798" spans="1:6" x14ac:dyDescent="0.25">
      <c r="A798" s="42">
        <v>40079.270833333336</v>
      </c>
      <c r="C798">
        <v>7890</v>
      </c>
      <c r="D798">
        <v>6.4080000000000004</v>
      </c>
      <c r="E798">
        <v>7.1360000000000001</v>
      </c>
      <c r="F798">
        <v>0.53</v>
      </c>
    </row>
    <row r="799" spans="1:6" x14ac:dyDescent="0.25">
      <c r="A799" s="42">
        <v>40079.291666666664</v>
      </c>
      <c r="C799">
        <v>7920</v>
      </c>
      <c r="D799">
        <v>6.4050000000000002</v>
      </c>
      <c r="E799">
        <v>6.9880000000000004</v>
      </c>
      <c r="F799">
        <v>0.53</v>
      </c>
    </row>
    <row r="800" spans="1:6" x14ac:dyDescent="0.25">
      <c r="A800" s="42">
        <v>40079.3125</v>
      </c>
      <c r="C800">
        <v>7950</v>
      </c>
      <c r="D800">
        <v>6.399</v>
      </c>
      <c r="E800">
        <v>6.8570000000000002</v>
      </c>
      <c r="F800">
        <v>0.52900000000000003</v>
      </c>
    </row>
    <row r="801" spans="1:6" x14ac:dyDescent="0.25">
      <c r="A801" s="42">
        <v>40079.333333333336</v>
      </c>
      <c r="C801">
        <v>7980</v>
      </c>
      <c r="D801">
        <v>6.4109999999999996</v>
      </c>
      <c r="E801">
        <v>6.7329999999999997</v>
      </c>
      <c r="F801">
        <v>0.53</v>
      </c>
    </row>
    <row r="802" spans="1:6" x14ac:dyDescent="0.25">
      <c r="A802" s="42">
        <v>40079.354166666664</v>
      </c>
      <c r="C802">
        <v>8010</v>
      </c>
      <c r="D802">
        <v>6.4029999999999996</v>
      </c>
      <c r="E802">
        <v>6.665</v>
      </c>
      <c r="F802">
        <v>0.53</v>
      </c>
    </row>
    <row r="803" spans="1:6" x14ac:dyDescent="0.25">
      <c r="A803" s="42">
        <v>40079.375</v>
      </c>
      <c r="C803">
        <v>8040</v>
      </c>
      <c r="D803">
        <v>6.3289999999999997</v>
      </c>
      <c r="E803">
        <v>6.7279999999999998</v>
      </c>
      <c r="F803">
        <v>0.52300000000000002</v>
      </c>
    </row>
    <row r="804" spans="1:6" x14ac:dyDescent="0.25">
      <c r="A804" s="42">
        <v>40079.395833333336</v>
      </c>
      <c r="C804">
        <v>8070</v>
      </c>
      <c r="D804">
        <v>6.3890000000000002</v>
      </c>
      <c r="E804">
        <v>7.0609999999999999</v>
      </c>
      <c r="F804">
        <v>0.52800000000000002</v>
      </c>
    </row>
    <row r="805" spans="1:6" x14ac:dyDescent="0.25">
      <c r="A805" s="42">
        <v>40079.416666666664</v>
      </c>
      <c r="C805">
        <v>8100</v>
      </c>
      <c r="D805">
        <v>3.8889999999999998</v>
      </c>
      <c r="E805">
        <v>7.6020000000000003</v>
      </c>
      <c r="F805">
        <v>0.32</v>
      </c>
    </row>
    <row r="806" spans="1:6" x14ac:dyDescent="0.25">
      <c r="A806" s="42">
        <v>40079.4375</v>
      </c>
      <c r="C806">
        <v>8130</v>
      </c>
      <c r="D806">
        <v>3.4580000000000002</v>
      </c>
      <c r="E806">
        <v>8.1389999999999993</v>
      </c>
      <c r="F806">
        <v>0.28399999999999997</v>
      </c>
    </row>
    <row r="807" spans="1:6" x14ac:dyDescent="0.25">
      <c r="A807" s="42">
        <v>40079.458333333336</v>
      </c>
      <c r="C807">
        <v>8160</v>
      </c>
      <c r="D807">
        <v>3.7</v>
      </c>
      <c r="E807">
        <v>8.7409999999999997</v>
      </c>
      <c r="F807">
        <v>0.30399999999999999</v>
      </c>
    </row>
    <row r="808" spans="1:6" x14ac:dyDescent="0.25">
      <c r="A808" s="42">
        <v>40079.479166666664</v>
      </c>
      <c r="C808">
        <v>8190</v>
      </c>
      <c r="D808">
        <v>2.0659999999999998</v>
      </c>
      <c r="E808">
        <v>9.3789999999999996</v>
      </c>
      <c r="F808">
        <v>0.16800000000000001</v>
      </c>
    </row>
    <row r="809" spans="1:6" x14ac:dyDescent="0.25">
      <c r="A809" s="42">
        <v>40079.5</v>
      </c>
      <c r="C809">
        <v>8220</v>
      </c>
      <c r="D809">
        <v>3.4809999999999999</v>
      </c>
      <c r="E809">
        <v>10.042999999999999</v>
      </c>
      <c r="F809">
        <v>0.28599999999999998</v>
      </c>
    </row>
    <row r="810" spans="1:6" x14ac:dyDescent="0.25">
      <c r="A810" s="42">
        <v>40079.520833333336</v>
      </c>
      <c r="C810">
        <v>8250</v>
      </c>
      <c r="D810">
        <v>5.3209999999999997</v>
      </c>
      <c r="E810">
        <v>10.798</v>
      </c>
      <c r="F810">
        <v>0.439</v>
      </c>
    </row>
    <row r="811" spans="1:6" x14ac:dyDescent="0.25">
      <c r="A811" s="42">
        <v>40079.541666666664</v>
      </c>
      <c r="C811">
        <v>8280</v>
      </c>
      <c r="D811">
        <v>7.1609999999999996</v>
      </c>
      <c r="E811">
        <v>11.542999999999999</v>
      </c>
      <c r="F811">
        <v>0.59299999999999997</v>
      </c>
    </row>
    <row r="812" spans="1:6" x14ac:dyDescent="0.25">
      <c r="A812" s="42">
        <v>40079.5625</v>
      </c>
      <c r="C812">
        <v>8310</v>
      </c>
      <c r="D812">
        <v>7.516</v>
      </c>
      <c r="E812">
        <v>12.236000000000001</v>
      </c>
      <c r="F812">
        <v>0.622</v>
      </c>
    </row>
    <row r="813" spans="1:6" x14ac:dyDescent="0.25">
      <c r="A813" s="42">
        <v>40079.583333333336</v>
      </c>
      <c r="C813">
        <v>8340</v>
      </c>
      <c r="D813">
        <v>6.7009999999999996</v>
      </c>
      <c r="E813">
        <v>12.840999999999999</v>
      </c>
      <c r="F813">
        <v>0.55400000000000005</v>
      </c>
    </row>
    <row r="814" spans="1:6" x14ac:dyDescent="0.25">
      <c r="A814" s="42">
        <v>40079.604166666664</v>
      </c>
      <c r="C814">
        <v>8370</v>
      </c>
      <c r="D814">
        <v>6.008</v>
      </c>
      <c r="E814">
        <v>13.317</v>
      </c>
      <c r="F814">
        <v>0.497</v>
      </c>
    </row>
    <row r="815" spans="1:6" x14ac:dyDescent="0.25">
      <c r="A815" s="42">
        <v>40079.625</v>
      </c>
      <c r="C815">
        <v>8400</v>
      </c>
      <c r="D815">
        <v>4.0819999999999999</v>
      </c>
      <c r="E815">
        <v>13.670999999999999</v>
      </c>
      <c r="F815">
        <v>0.33600000000000002</v>
      </c>
    </row>
    <row r="816" spans="1:6" x14ac:dyDescent="0.25">
      <c r="A816" s="42">
        <v>40079.645833333336</v>
      </c>
      <c r="C816">
        <v>8430</v>
      </c>
      <c r="D816">
        <v>2.8180000000000001</v>
      </c>
      <c r="E816">
        <v>13.836</v>
      </c>
      <c r="F816">
        <v>0.23100000000000001</v>
      </c>
    </row>
    <row r="817" spans="1:6" x14ac:dyDescent="0.25">
      <c r="A817" s="42">
        <v>40079.666666666664</v>
      </c>
      <c r="C817">
        <v>8460</v>
      </c>
      <c r="D817">
        <v>1.9550000000000001</v>
      </c>
      <c r="E817">
        <v>13.852</v>
      </c>
      <c r="F817">
        <v>0.159</v>
      </c>
    </row>
    <row r="818" spans="1:6" x14ac:dyDescent="0.25">
      <c r="A818" s="42">
        <v>40079.6875</v>
      </c>
      <c r="C818">
        <v>8490</v>
      </c>
      <c r="D818">
        <v>2.3479999999999999</v>
      </c>
      <c r="E818">
        <v>13.590999999999999</v>
      </c>
      <c r="F818">
        <v>0.191</v>
      </c>
    </row>
    <row r="819" spans="1:6" x14ac:dyDescent="0.25">
      <c r="A819" s="42">
        <v>40079.708333333336</v>
      </c>
      <c r="C819">
        <v>8520</v>
      </c>
      <c r="D819">
        <v>10.225</v>
      </c>
      <c r="E819">
        <v>13.393000000000001</v>
      </c>
      <c r="F819">
        <v>0.84799999999999998</v>
      </c>
    </row>
    <row r="820" spans="1:6" x14ac:dyDescent="0.25">
      <c r="A820" s="42">
        <v>40079.729166666664</v>
      </c>
      <c r="C820">
        <v>8550</v>
      </c>
      <c r="D820">
        <v>8.7850000000000001</v>
      </c>
      <c r="E820">
        <v>13.26</v>
      </c>
      <c r="F820">
        <v>0.72799999999999998</v>
      </c>
    </row>
    <row r="821" spans="1:6" x14ac:dyDescent="0.25">
      <c r="A821" s="42">
        <v>40079.75</v>
      </c>
      <c r="C821">
        <v>8580</v>
      </c>
      <c r="D821">
        <v>9.2319999999999993</v>
      </c>
      <c r="E821">
        <v>13.016</v>
      </c>
      <c r="F821">
        <v>0.76600000000000001</v>
      </c>
    </row>
    <row r="822" spans="1:6" x14ac:dyDescent="0.25">
      <c r="A822" s="42">
        <v>40079.770833333336</v>
      </c>
      <c r="C822">
        <v>8610</v>
      </c>
      <c r="D822">
        <v>8.4440000000000008</v>
      </c>
      <c r="E822">
        <v>12.766999999999999</v>
      </c>
      <c r="F822">
        <v>0.7</v>
      </c>
    </row>
    <row r="823" spans="1:6" x14ac:dyDescent="0.25">
      <c r="A823" s="42">
        <v>40079.791666666664</v>
      </c>
      <c r="C823">
        <v>8640</v>
      </c>
      <c r="D823">
        <v>7.2190000000000003</v>
      </c>
      <c r="E823">
        <v>12.548999999999999</v>
      </c>
      <c r="F823">
        <v>0.59799999999999998</v>
      </c>
    </row>
    <row r="824" spans="1:6" x14ac:dyDescent="0.25">
      <c r="A824" s="42">
        <v>40079.8125</v>
      </c>
      <c r="C824">
        <v>8670</v>
      </c>
      <c r="D824">
        <v>8.359</v>
      </c>
      <c r="E824">
        <v>12.288</v>
      </c>
      <c r="F824">
        <v>0.69299999999999995</v>
      </c>
    </row>
    <row r="825" spans="1:6" x14ac:dyDescent="0.25">
      <c r="A825" s="42">
        <v>40079.833333333336</v>
      </c>
      <c r="C825">
        <v>8700</v>
      </c>
      <c r="D825">
        <v>6.399</v>
      </c>
      <c r="E825">
        <v>11.993</v>
      </c>
      <c r="F825">
        <v>0.52900000000000003</v>
      </c>
    </row>
    <row r="826" spans="1:6" x14ac:dyDescent="0.25">
      <c r="A826" s="42">
        <v>40079.854166666664</v>
      </c>
      <c r="C826">
        <v>8730</v>
      </c>
      <c r="D826">
        <v>6.3390000000000004</v>
      </c>
      <c r="E826">
        <v>11.683</v>
      </c>
      <c r="F826">
        <v>0.52400000000000002</v>
      </c>
    </row>
    <row r="827" spans="1:6" x14ac:dyDescent="0.25">
      <c r="A827" s="42">
        <v>40079.875</v>
      </c>
      <c r="C827">
        <v>8760</v>
      </c>
      <c r="D827">
        <v>6.3250000000000002</v>
      </c>
      <c r="E827">
        <v>11.359</v>
      </c>
      <c r="F827">
        <v>0.52300000000000002</v>
      </c>
    </row>
    <row r="828" spans="1:6" x14ac:dyDescent="0.25">
      <c r="A828" s="42">
        <v>40079.895833333336</v>
      </c>
      <c r="C828">
        <v>8790</v>
      </c>
      <c r="D828">
        <v>6.2789999999999999</v>
      </c>
      <c r="E828">
        <v>11.025</v>
      </c>
      <c r="F828">
        <v>0.51900000000000002</v>
      </c>
    </row>
    <row r="829" spans="1:6" x14ac:dyDescent="0.25">
      <c r="A829" s="42">
        <v>40079.916666666664</v>
      </c>
      <c r="C829">
        <v>8820</v>
      </c>
      <c r="D829">
        <v>6.3170000000000002</v>
      </c>
      <c r="E829">
        <v>10.718999999999999</v>
      </c>
      <c r="F829">
        <v>0.52200000000000002</v>
      </c>
    </row>
    <row r="830" spans="1:6" x14ac:dyDescent="0.25">
      <c r="A830" s="42">
        <v>40079.9375</v>
      </c>
      <c r="C830">
        <v>8850</v>
      </c>
      <c r="D830">
        <v>6.3730000000000002</v>
      </c>
      <c r="E830">
        <v>10.444000000000001</v>
      </c>
      <c r="F830">
        <v>0.52700000000000002</v>
      </c>
    </row>
    <row r="831" spans="1:6" x14ac:dyDescent="0.25">
      <c r="A831" s="42">
        <v>40079.958333333336</v>
      </c>
      <c r="C831">
        <v>8880</v>
      </c>
      <c r="D831">
        <v>6.3070000000000004</v>
      </c>
      <c r="E831">
        <v>10.186999999999999</v>
      </c>
      <c r="F831">
        <v>0.52200000000000002</v>
      </c>
    </row>
    <row r="832" spans="1:6" x14ac:dyDescent="0.25">
      <c r="A832" s="42">
        <v>40079.979166666664</v>
      </c>
      <c r="C832">
        <v>8910</v>
      </c>
      <c r="D832">
        <v>6.3369999999999997</v>
      </c>
      <c r="E832">
        <v>9.9529999999999994</v>
      </c>
      <c r="F832">
        <v>0.52400000000000002</v>
      </c>
    </row>
    <row r="833" spans="1:6" x14ac:dyDescent="0.25">
      <c r="A833" s="42">
        <v>40080</v>
      </c>
      <c r="C833">
        <v>8940</v>
      </c>
      <c r="D833">
        <v>6.3019999999999996</v>
      </c>
      <c r="E833">
        <v>9.7270000000000003</v>
      </c>
      <c r="F833">
        <v>0.52100000000000002</v>
      </c>
    </row>
    <row r="834" spans="1:6" x14ac:dyDescent="0.25">
      <c r="A834" s="42">
        <v>40080.020833333336</v>
      </c>
      <c r="C834">
        <v>8970</v>
      </c>
      <c r="D834">
        <v>6.2729999999999997</v>
      </c>
      <c r="E834">
        <v>9.5050000000000008</v>
      </c>
      <c r="F834">
        <v>0.51900000000000002</v>
      </c>
    </row>
    <row r="835" spans="1:6" x14ac:dyDescent="0.25">
      <c r="A835" s="42">
        <v>40080.041666666664</v>
      </c>
      <c r="C835">
        <v>9000</v>
      </c>
      <c r="D835">
        <v>6.29</v>
      </c>
      <c r="E835">
        <v>9.2880000000000003</v>
      </c>
      <c r="F835">
        <v>0.52</v>
      </c>
    </row>
    <row r="836" spans="1:6" x14ac:dyDescent="0.25">
      <c r="A836" s="42">
        <v>40080.0625</v>
      </c>
      <c r="C836">
        <v>9030</v>
      </c>
      <c r="D836">
        <v>6.3090000000000002</v>
      </c>
      <c r="E836">
        <v>9.0739999999999998</v>
      </c>
      <c r="F836">
        <v>0.52200000000000002</v>
      </c>
    </row>
    <row r="837" spans="1:6" x14ac:dyDescent="0.25">
      <c r="A837" s="42">
        <v>40080.083333333336</v>
      </c>
      <c r="C837">
        <v>9060</v>
      </c>
      <c r="D837">
        <v>6.258</v>
      </c>
      <c r="E837">
        <v>8.8629999999999995</v>
      </c>
      <c r="F837">
        <v>0.51700000000000002</v>
      </c>
    </row>
    <row r="838" spans="1:6" x14ac:dyDescent="0.25">
      <c r="A838" s="42">
        <v>40080.104166666664</v>
      </c>
      <c r="C838">
        <v>9090</v>
      </c>
      <c r="D838">
        <v>6.3090000000000002</v>
      </c>
      <c r="E838">
        <v>8.6579999999999995</v>
      </c>
      <c r="F838">
        <v>0.52200000000000002</v>
      </c>
    </row>
    <row r="839" spans="1:6" x14ac:dyDescent="0.25">
      <c r="A839" s="42">
        <v>40080.125</v>
      </c>
      <c r="C839">
        <v>9120</v>
      </c>
      <c r="D839">
        <v>6.3170000000000002</v>
      </c>
      <c r="E839">
        <v>8.4559999999999995</v>
      </c>
      <c r="F839">
        <v>0.52200000000000002</v>
      </c>
    </row>
    <row r="840" spans="1:6" x14ac:dyDescent="0.25">
      <c r="A840" s="42">
        <v>40080.145833333336</v>
      </c>
      <c r="C840">
        <v>9150</v>
      </c>
      <c r="D840">
        <v>6.4020000000000001</v>
      </c>
      <c r="E840">
        <v>8.25</v>
      </c>
      <c r="F840">
        <v>0.53</v>
      </c>
    </row>
    <row r="841" spans="1:6" x14ac:dyDescent="0.25">
      <c r="A841" s="42">
        <v>40080.166666666664</v>
      </c>
      <c r="C841">
        <v>9180</v>
      </c>
      <c r="D841">
        <v>6.3109999999999999</v>
      </c>
      <c r="E841">
        <v>8.0559999999999992</v>
      </c>
      <c r="F841">
        <v>0.52200000000000002</v>
      </c>
    </row>
    <row r="842" spans="1:6" x14ac:dyDescent="0.25">
      <c r="A842" s="42">
        <v>40080.1875</v>
      </c>
      <c r="C842">
        <v>9210</v>
      </c>
      <c r="D842">
        <v>6.3280000000000003</v>
      </c>
      <c r="E842">
        <v>7.8609999999999998</v>
      </c>
      <c r="F842">
        <v>0.52300000000000002</v>
      </c>
    </row>
    <row r="843" spans="1:6" x14ac:dyDescent="0.25">
      <c r="A843" s="42">
        <v>40080.208333333336</v>
      </c>
      <c r="C843">
        <v>9240</v>
      </c>
      <c r="D843">
        <v>6.3230000000000004</v>
      </c>
      <c r="E843">
        <v>7.6710000000000003</v>
      </c>
      <c r="F843">
        <v>0.52300000000000002</v>
      </c>
    </row>
    <row r="844" spans="1:6" x14ac:dyDescent="0.25">
      <c r="A844" s="42">
        <v>40080.229166666664</v>
      </c>
      <c r="C844">
        <v>9270</v>
      </c>
      <c r="D844">
        <v>6.3440000000000003</v>
      </c>
      <c r="E844">
        <v>7.484</v>
      </c>
      <c r="F844">
        <v>0.52500000000000002</v>
      </c>
    </row>
    <row r="845" spans="1:6" x14ac:dyDescent="0.25">
      <c r="A845" s="42">
        <v>40080.25</v>
      </c>
      <c r="C845">
        <v>9300</v>
      </c>
      <c r="D845">
        <v>6.4130000000000003</v>
      </c>
      <c r="E845">
        <v>7.31</v>
      </c>
      <c r="F845">
        <v>0.53</v>
      </c>
    </row>
    <row r="846" spans="1:6" x14ac:dyDescent="0.25">
      <c r="A846" s="42">
        <v>40080.270833333336</v>
      </c>
      <c r="C846">
        <v>9330</v>
      </c>
      <c r="D846">
        <v>6.4</v>
      </c>
      <c r="E846">
        <v>7.1319999999999997</v>
      </c>
      <c r="F846">
        <v>0.52900000000000003</v>
      </c>
    </row>
    <row r="847" spans="1:6" x14ac:dyDescent="0.25">
      <c r="A847" s="42">
        <v>40080.291666666664</v>
      </c>
      <c r="C847">
        <v>9360</v>
      </c>
      <c r="D847">
        <v>6.3819999999999997</v>
      </c>
      <c r="E847">
        <v>6.9710000000000001</v>
      </c>
      <c r="F847">
        <v>0.52800000000000002</v>
      </c>
    </row>
    <row r="848" spans="1:6" x14ac:dyDescent="0.25">
      <c r="A848" s="42">
        <v>40080.3125</v>
      </c>
      <c r="C848">
        <v>9390</v>
      </c>
      <c r="D848">
        <v>6.3710000000000004</v>
      </c>
      <c r="E848">
        <v>6.8159999999999998</v>
      </c>
      <c r="F848">
        <v>0.52700000000000002</v>
      </c>
    </row>
    <row r="849" spans="1:6" x14ac:dyDescent="0.25">
      <c r="A849" s="42">
        <v>40080.333333333336</v>
      </c>
      <c r="C849">
        <v>9420</v>
      </c>
      <c r="D849">
        <v>6.4169999999999998</v>
      </c>
      <c r="E849">
        <v>6.6859999999999999</v>
      </c>
      <c r="F849">
        <v>0.53100000000000003</v>
      </c>
    </row>
    <row r="850" spans="1:6" x14ac:dyDescent="0.25">
      <c r="A850" s="42">
        <v>40080.354166666664</v>
      </c>
      <c r="C850">
        <v>9450</v>
      </c>
      <c r="D850">
        <v>6.4219999999999997</v>
      </c>
      <c r="E850">
        <v>6.6020000000000003</v>
      </c>
      <c r="F850">
        <v>0.53100000000000003</v>
      </c>
    </row>
    <row r="851" spans="1:6" x14ac:dyDescent="0.25">
      <c r="A851" s="42">
        <v>40080.375</v>
      </c>
      <c r="C851">
        <v>9480</v>
      </c>
      <c r="D851">
        <v>6.367</v>
      </c>
      <c r="E851">
        <v>6.6379999999999999</v>
      </c>
      <c r="F851">
        <v>0.52700000000000002</v>
      </c>
    </row>
    <row r="852" spans="1:6" x14ac:dyDescent="0.25">
      <c r="A852" s="42">
        <v>40080.395833333336</v>
      </c>
      <c r="C852">
        <v>9510</v>
      </c>
      <c r="D852">
        <v>6.3639999999999999</v>
      </c>
      <c r="E852">
        <v>6.9509999999999996</v>
      </c>
      <c r="F852">
        <v>0.52600000000000002</v>
      </c>
    </row>
    <row r="853" spans="1:6" x14ac:dyDescent="0.25">
      <c r="A853" s="42">
        <v>40080.416666666664</v>
      </c>
      <c r="C853">
        <v>9540</v>
      </c>
      <c r="D853">
        <v>3.8479999999999999</v>
      </c>
      <c r="E853">
        <v>7.4950000000000001</v>
      </c>
      <c r="F853">
        <v>0.316</v>
      </c>
    </row>
    <row r="854" spans="1:6" x14ac:dyDescent="0.25">
      <c r="A854" s="42">
        <v>40080.4375</v>
      </c>
      <c r="C854">
        <v>9570</v>
      </c>
      <c r="D854">
        <v>2.4020000000000001</v>
      </c>
      <c r="E854">
        <v>8.0299999999999994</v>
      </c>
      <c r="F854">
        <v>0.19600000000000001</v>
      </c>
    </row>
    <row r="855" spans="1:6" x14ac:dyDescent="0.25">
      <c r="A855" s="42">
        <v>40080.458333333336</v>
      </c>
      <c r="C855">
        <v>9600</v>
      </c>
      <c r="D855">
        <v>2.4700000000000002</v>
      </c>
      <c r="E855">
        <v>8.6150000000000002</v>
      </c>
      <c r="F855">
        <v>0.20200000000000001</v>
      </c>
    </row>
    <row r="856" spans="1:6" x14ac:dyDescent="0.25">
      <c r="A856" s="42">
        <v>40080.479166666664</v>
      </c>
      <c r="C856">
        <v>9630</v>
      </c>
      <c r="D856">
        <v>2.7010000000000001</v>
      </c>
      <c r="E856">
        <v>9.2469999999999999</v>
      </c>
      <c r="F856">
        <v>0.221</v>
      </c>
    </row>
    <row r="857" spans="1:6" x14ac:dyDescent="0.25">
      <c r="A857" s="42">
        <v>40080.5</v>
      </c>
      <c r="C857">
        <v>9660</v>
      </c>
      <c r="D857">
        <v>3.5790000000000002</v>
      </c>
      <c r="E857">
        <v>9.9060000000000006</v>
      </c>
      <c r="F857">
        <v>0.29399999999999998</v>
      </c>
    </row>
    <row r="858" spans="1:6" x14ac:dyDescent="0.25">
      <c r="A858" s="42">
        <v>40080.520833333336</v>
      </c>
      <c r="C858">
        <v>9690</v>
      </c>
      <c r="D858">
        <v>5.4939999999999998</v>
      </c>
      <c r="E858">
        <v>10.645</v>
      </c>
      <c r="F858">
        <v>0.45400000000000001</v>
      </c>
    </row>
    <row r="859" spans="1:6" x14ac:dyDescent="0.25">
      <c r="A859" s="42">
        <v>40080.541666666664</v>
      </c>
      <c r="C859">
        <v>9720</v>
      </c>
      <c r="D859">
        <v>7.2409999999999997</v>
      </c>
      <c r="E859">
        <v>11.382</v>
      </c>
      <c r="F859">
        <v>0.59899999999999998</v>
      </c>
    </row>
    <row r="860" spans="1:6" x14ac:dyDescent="0.25">
      <c r="A860" s="42">
        <v>40080.5625</v>
      </c>
      <c r="C860">
        <v>9750</v>
      </c>
      <c r="D860">
        <v>7.5010000000000003</v>
      </c>
      <c r="E860">
        <v>12.051</v>
      </c>
      <c r="F860">
        <v>0.621</v>
      </c>
    </row>
    <row r="861" spans="1:6" x14ac:dyDescent="0.25">
      <c r="A861" s="42">
        <v>40080.583333333336</v>
      </c>
      <c r="C861">
        <v>9780</v>
      </c>
      <c r="D861">
        <v>6.62</v>
      </c>
      <c r="E861">
        <v>12.641999999999999</v>
      </c>
      <c r="F861">
        <v>0.54800000000000004</v>
      </c>
    </row>
    <row r="862" spans="1:6" x14ac:dyDescent="0.25">
      <c r="A862" s="42">
        <v>40080.604166666664</v>
      </c>
      <c r="C862">
        <v>9810</v>
      </c>
      <c r="D862">
        <v>5.6959999999999997</v>
      </c>
      <c r="E862">
        <v>13.09</v>
      </c>
      <c r="F862">
        <v>0.47099999999999997</v>
      </c>
    </row>
    <row r="863" spans="1:6" x14ac:dyDescent="0.25">
      <c r="A863" s="42">
        <v>40080.625</v>
      </c>
      <c r="C863">
        <v>9840</v>
      </c>
      <c r="D863">
        <v>4.4939999999999998</v>
      </c>
      <c r="E863">
        <v>13.406000000000001</v>
      </c>
      <c r="F863">
        <v>0.37</v>
      </c>
    </row>
    <row r="864" spans="1:6" x14ac:dyDescent="0.25">
      <c r="A864" s="42">
        <v>40080.645833333336</v>
      </c>
      <c r="C864">
        <v>9870</v>
      </c>
      <c r="D864">
        <v>3.49</v>
      </c>
      <c r="E864">
        <v>13.545</v>
      </c>
      <c r="F864">
        <v>0.28699999999999998</v>
      </c>
    </row>
    <row r="865" spans="1:6" x14ac:dyDescent="0.25">
      <c r="A865" s="42">
        <v>40080.666666666664</v>
      </c>
      <c r="C865">
        <v>9900</v>
      </c>
      <c r="D865">
        <v>3.194</v>
      </c>
      <c r="E865">
        <v>13.532999999999999</v>
      </c>
      <c r="F865">
        <v>0.26200000000000001</v>
      </c>
    </row>
    <row r="866" spans="1:6" x14ac:dyDescent="0.25">
      <c r="A866" s="42">
        <v>40080.6875</v>
      </c>
      <c r="C866">
        <v>9930</v>
      </c>
      <c r="D866">
        <v>3.2170000000000001</v>
      </c>
      <c r="E866">
        <v>13.266</v>
      </c>
      <c r="F866">
        <v>0.26400000000000001</v>
      </c>
    </row>
    <row r="867" spans="1:6" x14ac:dyDescent="0.25">
      <c r="A867" s="42">
        <v>40080.708333333336</v>
      </c>
      <c r="C867">
        <v>9960</v>
      </c>
      <c r="D867">
        <v>10.205</v>
      </c>
      <c r="E867">
        <v>13.086</v>
      </c>
      <c r="F867">
        <v>0.84699999999999998</v>
      </c>
    </row>
    <row r="868" spans="1:6" x14ac:dyDescent="0.25">
      <c r="A868" s="42">
        <v>40080.729166666664</v>
      </c>
      <c r="C868">
        <v>9990</v>
      </c>
      <c r="D868">
        <v>10.026999999999999</v>
      </c>
      <c r="E868">
        <v>12.944000000000001</v>
      </c>
      <c r="F868">
        <v>0.83199999999999996</v>
      </c>
    </row>
    <row r="869" spans="1:6" x14ac:dyDescent="0.25">
      <c r="A869" s="42">
        <v>40080.75</v>
      </c>
      <c r="C869">
        <v>20</v>
      </c>
      <c r="D869">
        <v>9.0310000000000006</v>
      </c>
      <c r="E869">
        <v>12.698</v>
      </c>
      <c r="F869">
        <v>0.749</v>
      </c>
    </row>
    <row r="870" spans="1:6" x14ac:dyDescent="0.25">
      <c r="A870" s="42">
        <v>40080.770833333336</v>
      </c>
      <c r="C870">
        <v>50</v>
      </c>
      <c r="D870">
        <v>8.4550000000000001</v>
      </c>
      <c r="E870">
        <v>12.448</v>
      </c>
      <c r="F870">
        <v>0.70099999999999996</v>
      </c>
    </row>
    <row r="871" spans="1:6" x14ac:dyDescent="0.25">
      <c r="A871" s="42">
        <v>40080.791666666664</v>
      </c>
      <c r="C871">
        <v>80</v>
      </c>
      <c r="D871">
        <v>7.4089999999999998</v>
      </c>
      <c r="E871">
        <v>12.208</v>
      </c>
      <c r="F871">
        <v>0.61299999999999999</v>
      </c>
    </row>
    <row r="872" spans="1:6" x14ac:dyDescent="0.25">
      <c r="A872" s="42">
        <v>40080.8125</v>
      </c>
      <c r="C872">
        <v>110</v>
      </c>
      <c r="D872">
        <v>8.6590000000000007</v>
      </c>
      <c r="E872">
        <v>11.933999999999999</v>
      </c>
      <c r="F872">
        <v>0.71799999999999997</v>
      </c>
    </row>
    <row r="873" spans="1:6" x14ac:dyDescent="0.25">
      <c r="A873" s="42">
        <v>40080.833333333336</v>
      </c>
      <c r="C873">
        <v>140</v>
      </c>
      <c r="D873">
        <v>6.2370000000000001</v>
      </c>
      <c r="E873">
        <v>11.632</v>
      </c>
      <c r="F873">
        <v>0.51600000000000001</v>
      </c>
    </row>
    <row r="874" spans="1:6" x14ac:dyDescent="0.25">
      <c r="A874" s="42">
        <v>40080.854166666664</v>
      </c>
      <c r="C874">
        <v>170</v>
      </c>
      <c r="D874">
        <v>6.3010000000000002</v>
      </c>
      <c r="E874">
        <v>11.319000000000001</v>
      </c>
      <c r="F874">
        <v>0.52100000000000002</v>
      </c>
    </row>
    <row r="875" spans="1:6" x14ac:dyDescent="0.25">
      <c r="A875" s="42">
        <v>40080.875</v>
      </c>
      <c r="C875">
        <v>200</v>
      </c>
      <c r="D875">
        <v>6.3330000000000002</v>
      </c>
      <c r="E875">
        <v>10.996</v>
      </c>
      <c r="F875">
        <v>0.52400000000000002</v>
      </c>
    </row>
    <row r="876" spans="1:6" x14ac:dyDescent="0.25">
      <c r="A876" s="42">
        <v>40080.895833333336</v>
      </c>
      <c r="C876">
        <v>230</v>
      </c>
      <c r="D876">
        <v>6.1639999999999997</v>
      </c>
      <c r="E876">
        <v>10.673999999999999</v>
      </c>
      <c r="F876">
        <v>0.51</v>
      </c>
    </row>
    <row r="877" spans="1:6" x14ac:dyDescent="0.25">
      <c r="A877" s="42">
        <v>40080.916666666664</v>
      </c>
      <c r="C877">
        <v>260</v>
      </c>
      <c r="D877">
        <v>6.1719999999999997</v>
      </c>
      <c r="E877">
        <v>10.367000000000001</v>
      </c>
      <c r="F877">
        <v>0.51</v>
      </c>
    </row>
    <row r="878" spans="1:6" x14ac:dyDescent="0.25">
      <c r="A878" s="42">
        <v>40080.9375</v>
      </c>
      <c r="C878">
        <v>290</v>
      </c>
      <c r="D878">
        <v>6.1970000000000001</v>
      </c>
      <c r="E878">
        <v>10.087999999999999</v>
      </c>
      <c r="F878">
        <v>0.51200000000000001</v>
      </c>
    </row>
    <row r="879" spans="1:6" x14ac:dyDescent="0.25">
      <c r="A879" s="42">
        <v>40080.958333333336</v>
      </c>
      <c r="C879">
        <v>320</v>
      </c>
      <c r="D879">
        <v>6.3</v>
      </c>
      <c r="E879">
        <v>9.8320000000000007</v>
      </c>
      <c r="F879">
        <v>0.52100000000000002</v>
      </c>
    </row>
    <row r="880" spans="1:6" x14ac:dyDescent="0.25">
      <c r="A880" s="42">
        <v>40080.979166666664</v>
      </c>
      <c r="C880">
        <v>350</v>
      </c>
      <c r="D880">
        <v>6.2649999999999997</v>
      </c>
      <c r="E880">
        <v>9.5939999999999994</v>
      </c>
      <c r="F880">
        <v>0.51800000000000002</v>
      </c>
    </row>
    <row r="881" spans="1:6" x14ac:dyDescent="0.25">
      <c r="A881" s="42">
        <v>40081</v>
      </c>
      <c r="C881">
        <v>380</v>
      </c>
      <c r="D881">
        <v>6.29</v>
      </c>
      <c r="E881">
        <v>9.375</v>
      </c>
      <c r="F881">
        <v>0.52</v>
      </c>
    </row>
    <row r="882" spans="1:6" x14ac:dyDescent="0.25">
      <c r="A882" s="42">
        <v>40081.020833333336</v>
      </c>
      <c r="C882">
        <v>410</v>
      </c>
      <c r="D882">
        <v>6.327</v>
      </c>
      <c r="E882">
        <v>9.1639999999999997</v>
      </c>
      <c r="F882">
        <v>0.52300000000000002</v>
      </c>
    </row>
    <row r="883" spans="1:6" x14ac:dyDescent="0.25">
      <c r="A883" s="42">
        <v>40081.041666666664</v>
      </c>
      <c r="C883">
        <v>440</v>
      </c>
      <c r="D883">
        <v>6.2560000000000002</v>
      </c>
      <c r="E883">
        <v>8.952</v>
      </c>
      <c r="F883">
        <v>0.51700000000000002</v>
      </c>
    </row>
    <row r="884" spans="1:6" x14ac:dyDescent="0.25">
      <c r="A884" s="42">
        <v>40081.0625</v>
      </c>
      <c r="C884">
        <v>470</v>
      </c>
      <c r="D884">
        <v>6.3460000000000001</v>
      </c>
      <c r="E884">
        <v>8.7539999999999996</v>
      </c>
      <c r="F884">
        <v>0.52500000000000002</v>
      </c>
    </row>
    <row r="885" spans="1:6" x14ac:dyDescent="0.25">
      <c r="A885" s="42">
        <v>40081.083333333336</v>
      </c>
      <c r="C885">
        <v>500</v>
      </c>
      <c r="D885">
        <v>6.2720000000000002</v>
      </c>
      <c r="E885">
        <v>8.5619999999999994</v>
      </c>
      <c r="F885">
        <v>0.51900000000000002</v>
      </c>
    </row>
    <row r="886" spans="1:6" x14ac:dyDescent="0.25">
      <c r="A886" s="42">
        <v>40081.104166666664</v>
      </c>
      <c r="C886">
        <v>530</v>
      </c>
      <c r="D886">
        <v>6.3070000000000004</v>
      </c>
      <c r="E886">
        <v>8.3740000000000006</v>
      </c>
      <c r="F886">
        <v>0.52200000000000002</v>
      </c>
    </row>
    <row r="887" spans="1:6" x14ac:dyDescent="0.25">
      <c r="A887" s="42">
        <v>40081.125</v>
      </c>
      <c r="C887">
        <v>560</v>
      </c>
      <c r="D887">
        <v>6.3019999999999996</v>
      </c>
      <c r="E887">
        <v>8.1859999999999999</v>
      </c>
      <c r="F887">
        <v>0.52100000000000002</v>
      </c>
    </row>
    <row r="888" spans="1:6" x14ac:dyDescent="0.25">
      <c r="A888" s="42">
        <v>40081.145833333336</v>
      </c>
      <c r="C888">
        <v>590</v>
      </c>
      <c r="D888">
        <v>6.2949999999999999</v>
      </c>
      <c r="E888">
        <v>8.0020000000000007</v>
      </c>
      <c r="F888">
        <v>0.52100000000000002</v>
      </c>
    </row>
    <row r="889" spans="1:6" x14ac:dyDescent="0.25">
      <c r="A889" s="42">
        <v>40081.166666666664</v>
      </c>
      <c r="C889">
        <v>620</v>
      </c>
      <c r="D889">
        <v>6.2939999999999996</v>
      </c>
      <c r="E889">
        <v>7.8239999999999998</v>
      </c>
      <c r="F889">
        <v>0.52</v>
      </c>
    </row>
    <row r="890" spans="1:6" x14ac:dyDescent="0.25">
      <c r="A890" s="42">
        <v>40081.1875</v>
      </c>
      <c r="C890">
        <v>650</v>
      </c>
      <c r="D890">
        <v>6.29</v>
      </c>
      <c r="E890">
        <v>7.6520000000000001</v>
      </c>
      <c r="F890">
        <v>0.52</v>
      </c>
    </row>
    <row r="891" spans="1:6" x14ac:dyDescent="0.25">
      <c r="A891" s="42">
        <v>40081.208333333336</v>
      </c>
      <c r="C891">
        <v>680</v>
      </c>
      <c r="D891">
        <v>6.31</v>
      </c>
      <c r="E891">
        <v>7.48</v>
      </c>
      <c r="F891">
        <v>0.52200000000000002</v>
      </c>
    </row>
    <row r="892" spans="1:6" x14ac:dyDescent="0.25">
      <c r="A892" s="42">
        <v>40081.229166666664</v>
      </c>
      <c r="C892">
        <v>710</v>
      </c>
      <c r="D892">
        <v>6.2320000000000002</v>
      </c>
      <c r="E892">
        <v>7.3120000000000003</v>
      </c>
      <c r="F892">
        <v>0.51500000000000001</v>
      </c>
    </row>
    <row r="893" spans="1:6" x14ac:dyDescent="0.25">
      <c r="A893" s="42">
        <v>40081.25</v>
      </c>
      <c r="C893">
        <v>740</v>
      </c>
      <c r="D893">
        <v>6.39</v>
      </c>
      <c r="E893">
        <v>7.1529999999999996</v>
      </c>
      <c r="F893">
        <v>0.52900000000000003</v>
      </c>
    </row>
    <row r="894" spans="1:6" x14ac:dyDescent="0.25">
      <c r="A894" s="42">
        <v>40081.270833333336</v>
      </c>
      <c r="C894">
        <v>770</v>
      </c>
      <c r="D894">
        <v>6.3150000000000004</v>
      </c>
      <c r="E894">
        <v>7</v>
      </c>
      <c r="F894">
        <v>0.52200000000000002</v>
      </c>
    </row>
    <row r="895" spans="1:6" x14ac:dyDescent="0.25">
      <c r="A895" s="42">
        <v>40081.291666666664</v>
      </c>
      <c r="C895">
        <v>800</v>
      </c>
      <c r="D895">
        <v>6.3840000000000003</v>
      </c>
      <c r="E895">
        <v>6.8579999999999997</v>
      </c>
      <c r="F895">
        <v>0.52800000000000002</v>
      </c>
    </row>
    <row r="896" spans="1:6" x14ac:dyDescent="0.25">
      <c r="A896" s="42">
        <v>40081.3125</v>
      </c>
      <c r="C896">
        <v>830</v>
      </c>
      <c r="D896">
        <v>6.391</v>
      </c>
      <c r="E896">
        <v>6.734</v>
      </c>
      <c r="F896">
        <v>0.52900000000000003</v>
      </c>
    </row>
    <row r="897" spans="1:6" x14ac:dyDescent="0.25">
      <c r="A897" s="42">
        <v>40081.333333333336</v>
      </c>
      <c r="C897">
        <v>860</v>
      </c>
      <c r="D897">
        <v>6.38</v>
      </c>
      <c r="E897">
        <v>6.6239999999999997</v>
      </c>
      <c r="F897">
        <v>0.52800000000000002</v>
      </c>
    </row>
    <row r="898" spans="1:6" x14ac:dyDescent="0.25">
      <c r="A898" s="42">
        <v>40081.354166666664</v>
      </c>
      <c r="C898">
        <v>890</v>
      </c>
      <c r="D898">
        <v>6.4359999999999999</v>
      </c>
      <c r="E898">
        <v>6.5620000000000003</v>
      </c>
      <c r="F898">
        <v>0.53200000000000003</v>
      </c>
    </row>
    <row r="899" spans="1:6" x14ac:dyDescent="0.25">
      <c r="A899" s="42">
        <v>40081.375</v>
      </c>
      <c r="C899">
        <v>920</v>
      </c>
      <c r="D899">
        <v>6.3419999999999996</v>
      </c>
      <c r="E899">
        <v>6.6280000000000001</v>
      </c>
      <c r="F899">
        <v>0.52400000000000002</v>
      </c>
    </row>
    <row r="900" spans="1:6" x14ac:dyDescent="0.25">
      <c r="A900" s="42">
        <v>40081.395833333336</v>
      </c>
      <c r="C900">
        <v>950</v>
      </c>
      <c r="D900">
        <v>6.3330000000000002</v>
      </c>
      <c r="E900">
        <v>6.9160000000000004</v>
      </c>
      <c r="F900">
        <v>0.52400000000000002</v>
      </c>
    </row>
    <row r="901" spans="1:6" x14ac:dyDescent="0.25">
      <c r="A901" s="42">
        <v>40081.416666666664</v>
      </c>
      <c r="C901">
        <v>980</v>
      </c>
      <c r="D901">
        <v>3.4580000000000002</v>
      </c>
      <c r="E901">
        <v>7.4450000000000003</v>
      </c>
      <c r="F901">
        <v>0.28399999999999997</v>
      </c>
    </row>
    <row r="902" spans="1:6" x14ac:dyDescent="0.25">
      <c r="A902" s="42">
        <v>40081.4375</v>
      </c>
      <c r="C902">
        <v>1010</v>
      </c>
      <c r="D902">
        <v>3.2839999999999998</v>
      </c>
      <c r="E902">
        <v>7.99</v>
      </c>
      <c r="F902">
        <v>0.26900000000000002</v>
      </c>
    </row>
    <row r="903" spans="1:6" x14ac:dyDescent="0.25">
      <c r="A903" s="42">
        <v>40081.458333333336</v>
      </c>
      <c r="C903">
        <v>1040</v>
      </c>
      <c r="D903">
        <v>2.5289999999999999</v>
      </c>
      <c r="E903">
        <v>8.5760000000000005</v>
      </c>
      <c r="F903">
        <v>0.20599999999999999</v>
      </c>
    </row>
    <row r="904" spans="1:6" x14ac:dyDescent="0.25">
      <c r="A904" s="42">
        <v>40081.479166666664</v>
      </c>
      <c r="C904">
        <v>1070</v>
      </c>
      <c r="D904">
        <v>2.363</v>
      </c>
      <c r="E904">
        <v>9.2149999999999999</v>
      </c>
      <c r="F904">
        <v>0.193</v>
      </c>
    </row>
    <row r="905" spans="1:6" x14ac:dyDescent="0.25">
      <c r="A905" s="42">
        <v>40081.5</v>
      </c>
      <c r="C905">
        <v>1100</v>
      </c>
      <c r="D905">
        <v>2.6160000000000001</v>
      </c>
      <c r="E905">
        <v>9.8680000000000003</v>
      </c>
      <c r="F905">
        <v>0.214</v>
      </c>
    </row>
    <row r="906" spans="1:6" x14ac:dyDescent="0.25">
      <c r="A906" s="42">
        <v>40081.520833333336</v>
      </c>
      <c r="C906">
        <v>1130</v>
      </c>
      <c r="D906">
        <v>5.9059999999999997</v>
      </c>
      <c r="E906">
        <v>10.585000000000001</v>
      </c>
      <c r="F906">
        <v>0.48799999999999999</v>
      </c>
    </row>
    <row r="907" spans="1:6" x14ac:dyDescent="0.25">
      <c r="A907" s="42">
        <v>40081.541666666664</v>
      </c>
      <c r="C907">
        <v>1160</v>
      </c>
      <c r="D907">
        <v>7.8460000000000001</v>
      </c>
      <c r="E907">
        <v>11.308999999999999</v>
      </c>
      <c r="F907">
        <v>0.65</v>
      </c>
    </row>
    <row r="908" spans="1:6" x14ac:dyDescent="0.25">
      <c r="A908" s="42">
        <v>40081.5625</v>
      </c>
      <c r="C908">
        <v>1190</v>
      </c>
      <c r="D908">
        <v>7.6580000000000004</v>
      </c>
      <c r="E908">
        <v>11.965</v>
      </c>
      <c r="F908">
        <v>0.63400000000000001</v>
      </c>
    </row>
    <row r="909" spans="1:6" x14ac:dyDescent="0.25">
      <c r="A909" s="42">
        <v>40081.583333333336</v>
      </c>
      <c r="C909">
        <v>1220</v>
      </c>
      <c r="D909">
        <v>7.0279999999999996</v>
      </c>
      <c r="E909">
        <v>12.53</v>
      </c>
      <c r="F909">
        <v>0.58199999999999996</v>
      </c>
    </row>
    <row r="910" spans="1:6" x14ac:dyDescent="0.25">
      <c r="A910" s="42">
        <v>40081.604166666664</v>
      </c>
      <c r="C910">
        <v>1250</v>
      </c>
      <c r="D910">
        <v>6.4379999999999997</v>
      </c>
      <c r="E910">
        <v>13.003</v>
      </c>
      <c r="F910">
        <v>0.53200000000000003</v>
      </c>
    </row>
    <row r="911" spans="1:6" x14ac:dyDescent="0.25">
      <c r="A911" s="42">
        <v>40081.625</v>
      </c>
      <c r="C911">
        <v>1280</v>
      </c>
      <c r="D911">
        <v>4.4770000000000003</v>
      </c>
      <c r="E911">
        <v>13.327</v>
      </c>
      <c r="F911">
        <v>0.36899999999999999</v>
      </c>
    </row>
    <row r="912" spans="1:6" x14ac:dyDescent="0.25">
      <c r="A912" s="42">
        <v>40081.645833333336</v>
      </c>
      <c r="C912">
        <v>1310</v>
      </c>
      <c r="D912">
        <v>3.7749999999999999</v>
      </c>
      <c r="E912">
        <v>13.468999999999999</v>
      </c>
      <c r="F912">
        <v>0.31</v>
      </c>
    </row>
    <row r="913" spans="1:6" x14ac:dyDescent="0.25">
      <c r="A913" s="42">
        <v>40081.666666666664</v>
      </c>
      <c r="C913">
        <v>1340</v>
      </c>
      <c r="D913">
        <v>3.3849999999999998</v>
      </c>
      <c r="E913">
        <v>13.452</v>
      </c>
      <c r="F913">
        <v>0.27800000000000002</v>
      </c>
    </row>
    <row r="914" spans="1:6" x14ac:dyDescent="0.25">
      <c r="A914" s="42">
        <v>40081.6875</v>
      </c>
      <c r="C914">
        <v>1370</v>
      </c>
      <c r="D914">
        <v>2.6309999999999998</v>
      </c>
      <c r="E914">
        <v>13.169</v>
      </c>
      <c r="F914">
        <v>0.215</v>
      </c>
    </row>
    <row r="915" spans="1:6" x14ac:dyDescent="0.25">
      <c r="A915" s="42">
        <v>40081.708333333336</v>
      </c>
      <c r="C915">
        <v>1400</v>
      </c>
      <c r="D915">
        <v>10.868</v>
      </c>
      <c r="E915">
        <v>12.978999999999999</v>
      </c>
      <c r="F915">
        <v>0.90200000000000002</v>
      </c>
    </row>
    <row r="916" spans="1:6" x14ac:dyDescent="0.25">
      <c r="A916" s="42">
        <v>40081.729166666664</v>
      </c>
      <c r="C916">
        <v>1430</v>
      </c>
      <c r="D916">
        <v>8.7149999999999999</v>
      </c>
      <c r="E916">
        <v>12.853</v>
      </c>
      <c r="F916">
        <v>0.72199999999999998</v>
      </c>
    </row>
    <row r="917" spans="1:6" x14ac:dyDescent="0.25">
      <c r="A917" s="42">
        <v>40081.75</v>
      </c>
      <c r="C917">
        <v>1460</v>
      </c>
      <c r="D917">
        <v>8.58</v>
      </c>
      <c r="E917">
        <v>12.614000000000001</v>
      </c>
      <c r="F917">
        <v>0.71099999999999997</v>
      </c>
    </row>
    <row r="918" spans="1:6" x14ac:dyDescent="0.25">
      <c r="A918" s="42">
        <v>40081.770833333336</v>
      </c>
      <c r="C918">
        <v>1490</v>
      </c>
      <c r="D918">
        <v>7.5190000000000001</v>
      </c>
      <c r="E918">
        <v>12.387</v>
      </c>
      <c r="F918">
        <v>0.623</v>
      </c>
    </row>
    <row r="919" spans="1:6" x14ac:dyDescent="0.25">
      <c r="A919" s="42">
        <v>40081.791666666664</v>
      </c>
      <c r="C919">
        <v>1520</v>
      </c>
      <c r="D919">
        <v>9.0690000000000008</v>
      </c>
      <c r="E919">
        <v>12.164</v>
      </c>
      <c r="F919">
        <v>0.752</v>
      </c>
    </row>
    <row r="920" spans="1:6" x14ac:dyDescent="0.25">
      <c r="A920" s="42">
        <v>40081.8125</v>
      </c>
      <c r="C920">
        <v>1550</v>
      </c>
      <c r="D920">
        <v>7.8170000000000002</v>
      </c>
      <c r="E920">
        <v>11.898999999999999</v>
      </c>
      <c r="F920">
        <v>0.64800000000000002</v>
      </c>
    </row>
    <row r="921" spans="1:6" x14ac:dyDescent="0.25">
      <c r="A921" s="42">
        <v>40081.833333333336</v>
      </c>
      <c r="C921">
        <v>1580</v>
      </c>
      <c r="D921">
        <v>8.7710000000000008</v>
      </c>
      <c r="E921">
        <v>11.605</v>
      </c>
      <c r="F921">
        <v>0.72699999999999998</v>
      </c>
    </row>
    <row r="922" spans="1:6" x14ac:dyDescent="0.25">
      <c r="A922" s="42">
        <v>40081.854166666664</v>
      </c>
      <c r="C922">
        <v>1610</v>
      </c>
      <c r="D922">
        <v>6.319</v>
      </c>
      <c r="E922">
        <v>11.298999999999999</v>
      </c>
      <c r="F922">
        <v>0.52300000000000002</v>
      </c>
    </row>
    <row r="923" spans="1:6" x14ac:dyDescent="0.25">
      <c r="A923" s="42">
        <v>40081.875</v>
      </c>
      <c r="C923">
        <v>1640</v>
      </c>
      <c r="D923">
        <v>6.2439999999999998</v>
      </c>
      <c r="E923">
        <v>10.978</v>
      </c>
      <c r="F923">
        <v>0.51600000000000001</v>
      </c>
    </row>
    <row r="924" spans="1:6" x14ac:dyDescent="0.25">
      <c r="A924" s="42">
        <v>40081.895833333336</v>
      </c>
      <c r="C924">
        <v>1670</v>
      </c>
      <c r="D924">
        <v>6.2889999999999997</v>
      </c>
      <c r="E924">
        <v>10.663</v>
      </c>
      <c r="F924">
        <v>0.52</v>
      </c>
    </row>
    <row r="925" spans="1:6" x14ac:dyDescent="0.25">
      <c r="A925" s="42">
        <v>40081.916666666664</v>
      </c>
      <c r="C925">
        <v>1700</v>
      </c>
      <c r="D925">
        <v>6.2</v>
      </c>
      <c r="E925">
        <v>10.353999999999999</v>
      </c>
      <c r="F925">
        <v>0.51300000000000001</v>
      </c>
    </row>
    <row r="926" spans="1:6" x14ac:dyDescent="0.25">
      <c r="A926" s="42">
        <v>40081.9375</v>
      </c>
      <c r="C926">
        <v>1730</v>
      </c>
      <c r="D926">
        <v>6.2389999999999999</v>
      </c>
      <c r="E926">
        <v>10.077</v>
      </c>
      <c r="F926">
        <v>0.51600000000000001</v>
      </c>
    </row>
    <row r="927" spans="1:6" x14ac:dyDescent="0.25">
      <c r="A927" s="42">
        <v>40081.958333333336</v>
      </c>
      <c r="C927">
        <v>1760</v>
      </c>
      <c r="D927">
        <v>6.2960000000000003</v>
      </c>
      <c r="E927">
        <v>9.827</v>
      </c>
      <c r="F927">
        <v>0.52100000000000002</v>
      </c>
    </row>
    <row r="928" spans="1:6" x14ac:dyDescent="0.25">
      <c r="A928" s="42">
        <v>40081.979166666664</v>
      </c>
      <c r="C928">
        <v>1790</v>
      </c>
      <c r="D928">
        <v>6.1440000000000001</v>
      </c>
      <c r="E928">
        <v>9.5950000000000006</v>
      </c>
      <c r="F928">
        <v>0.50800000000000001</v>
      </c>
    </row>
    <row r="929" spans="1:6" x14ac:dyDescent="0.25">
      <c r="A929" s="42">
        <v>40082</v>
      </c>
      <c r="C929">
        <v>1820</v>
      </c>
      <c r="D929">
        <v>6.2149999999999999</v>
      </c>
      <c r="E929">
        <v>9.3620000000000001</v>
      </c>
      <c r="F929">
        <v>0.51400000000000001</v>
      </c>
    </row>
    <row r="930" spans="1:6" x14ac:dyDescent="0.25">
      <c r="A930" s="42">
        <v>40082.020833333336</v>
      </c>
      <c r="C930">
        <v>1850</v>
      </c>
      <c r="D930">
        <v>6.2320000000000002</v>
      </c>
      <c r="E930">
        <v>9.1389999999999993</v>
      </c>
      <c r="F930">
        <v>0.51500000000000001</v>
      </c>
    </row>
    <row r="931" spans="1:6" x14ac:dyDescent="0.25">
      <c r="A931" s="42">
        <v>40082.041666666664</v>
      </c>
      <c r="C931">
        <v>1880</v>
      </c>
      <c r="D931">
        <v>6.1879999999999997</v>
      </c>
      <c r="E931">
        <v>8.9220000000000006</v>
      </c>
      <c r="F931">
        <v>0.51200000000000001</v>
      </c>
    </row>
    <row r="932" spans="1:6" x14ac:dyDescent="0.25">
      <c r="A932" s="42">
        <v>40082.0625</v>
      </c>
      <c r="C932">
        <v>1910</v>
      </c>
      <c r="D932">
        <v>6.2469999999999999</v>
      </c>
      <c r="E932">
        <v>8.7129999999999992</v>
      </c>
      <c r="F932">
        <v>0.51700000000000002</v>
      </c>
    </row>
    <row r="933" spans="1:6" x14ac:dyDescent="0.25">
      <c r="A933" s="42">
        <v>40082.083333333336</v>
      </c>
      <c r="C933">
        <v>1940</v>
      </c>
      <c r="D933">
        <v>6.2359999999999998</v>
      </c>
      <c r="E933">
        <v>8.4990000000000006</v>
      </c>
      <c r="F933">
        <v>0.51600000000000001</v>
      </c>
    </row>
    <row r="934" spans="1:6" x14ac:dyDescent="0.25">
      <c r="A934" s="42">
        <v>40082.104166666664</v>
      </c>
      <c r="C934">
        <v>1970</v>
      </c>
      <c r="D934">
        <v>6.2469999999999999</v>
      </c>
      <c r="E934">
        <v>8.2870000000000008</v>
      </c>
      <c r="F934">
        <v>0.51700000000000002</v>
      </c>
    </row>
    <row r="935" spans="1:6" x14ac:dyDescent="0.25">
      <c r="A935" s="42">
        <v>40082.125</v>
      </c>
      <c r="C935">
        <v>2000</v>
      </c>
      <c r="D935">
        <v>6.2009999999999996</v>
      </c>
      <c r="E935">
        <v>8.0809999999999995</v>
      </c>
      <c r="F935">
        <v>0.51300000000000001</v>
      </c>
    </row>
    <row r="936" spans="1:6" x14ac:dyDescent="0.25">
      <c r="A936" s="42">
        <v>40082.145833333336</v>
      </c>
      <c r="C936">
        <v>2030</v>
      </c>
      <c r="D936">
        <v>6.2949999999999999</v>
      </c>
      <c r="E936">
        <v>7.8810000000000002</v>
      </c>
      <c r="F936">
        <v>0.52100000000000002</v>
      </c>
    </row>
    <row r="937" spans="1:6" x14ac:dyDescent="0.25">
      <c r="A937" s="42">
        <v>40082.166666666664</v>
      </c>
      <c r="C937">
        <v>2060</v>
      </c>
      <c r="D937">
        <v>6.2460000000000004</v>
      </c>
      <c r="E937">
        <v>7.6769999999999996</v>
      </c>
      <c r="F937">
        <v>0.51600000000000001</v>
      </c>
    </row>
    <row r="938" spans="1:6" x14ac:dyDescent="0.25">
      <c r="A938" s="42">
        <v>40082.1875</v>
      </c>
      <c r="C938">
        <v>2090</v>
      </c>
      <c r="D938">
        <v>6.282</v>
      </c>
      <c r="E938">
        <v>7.4880000000000004</v>
      </c>
      <c r="F938">
        <v>0.51900000000000002</v>
      </c>
    </row>
    <row r="939" spans="1:6" x14ac:dyDescent="0.25">
      <c r="A939" s="42">
        <v>40082.208333333336</v>
      </c>
      <c r="C939">
        <v>2120</v>
      </c>
      <c r="D939">
        <v>6.2670000000000003</v>
      </c>
      <c r="E939">
        <v>7.2969999999999997</v>
      </c>
      <c r="F939">
        <v>0.51800000000000002</v>
      </c>
    </row>
    <row r="940" spans="1:6" x14ac:dyDescent="0.25">
      <c r="A940" s="42">
        <v>40082.229166666664</v>
      </c>
      <c r="C940">
        <v>2150</v>
      </c>
      <c r="D940">
        <v>6.2240000000000002</v>
      </c>
      <c r="E940">
        <v>7.1150000000000002</v>
      </c>
      <c r="F940">
        <v>0.51500000000000001</v>
      </c>
    </row>
    <row r="941" spans="1:6" x14ac:dyDescent="0.25">
      <c r="A941" s="42">
        <v>40082.25</v>
      </c>
      <c r="C941">
        <v>2180</v>
      </c>
      <c r="D941">
        <v>6.282</v>
      </c>
      <c r="E941">
        <v>6.9409999999999998</v>
      </c>
      <c r="F941">
        <v>0.51900000000000002</v>
      </c>
    </row>
    <row r="942" spans="1:6" x14ac:dyDescent="0.25">
      <c r="A942" s="42">
        <v>40082.270833333336</v>
      </c>
      <c r="C942">
        <v>2210</v>
      </c>
      <c r="D942">
        <v>6.3540000000000001</v>
      </c>
      <c r="E942">
        <v>6.7610000000000001</v>
      </c>
      <c r="F942">
        <v>0.52500000000000002</v>
      </c>
    </row>
    <row r="943" spans="1:6" x14ac:dyDescent="0.25">
      <c r="A943" s="42">
        <v>40082.291666666664</v>
      </c>
      <c r="C943">
        <v>2240</v>
      </c>
      <c r="D943">
        <v>6.3109999999999999</v>
      </c>
      <c r="E943">
        <v>6.601</v>
      </c>
      <c r="F943">
        <v>0.52200000000000002</v>
      </c>
    </row>
    <row r="944" spans="1:6" x14ac:dyDescent="0.25">
      <c r="A944" s="42">
        <v>40082.3125</v>
      </c>
      <c r="C944">
        <v>2270</v>
      </c>
      <c r="D944">
        <v>6.3109999999999999</v>
      </c>
      <c r="E944">
        <v>6.4530000000000003</v>
      </c>
      <c r="F944">
        <v>0.52200000000000002</v>
      </c>
    </row>
    <row r="945" spans="1:6" x14ac:dyDescent="0.25">
      <c r="A945" s="42">
        <v>40082.333333333336</v>
      </c>
      <c r="C945">
        <v>2300</v>
      </c>
      <c r="D945">
        <v>6.2949999999999999</v>
      </c>
      <c r="E945">
        <v>6.3220000000000001</v>
      </c>
      <c r="F945">
        <v>0.52100000000000002</v>
      </c>
    </row>
    <row r="946" spans="1:6" x14ac:dyDescent="0.25">
      <c r="A946" s="42">
        <v>40082.354166666664</v>
      </c>
      <c r="C946">
        <v>2330</v>
      </c>
      <c r="D946">
        <v>6.3760000000000003</v>
      </c>
      <c r="E946">
        <v>6.24</v>
      </c>
      <c r="F946">
        <v>0.52700000000000002</v>
      </c>
    </row>
    <row r="947" spans="1:6" x14ac:dyDescent="0.25">
      <c r="A947" s="42">
        <v>40082.375</v>
      </c>
      <c r="C947">
        <v>2360</v>
      </c>
      <c r="D947">
        <v>6.29</v>
      </c>
      <c r="E947">
        <v>6.2770000000000001</v>
      </c>
      <c r="F947">
        <v>0.52</v>
      </c>
    </row>
    <row r="948" spans="1:6" x14ac:dyDescent="0.25">
      <c r="A948" s="42">
        <v>40082.395833333336</v>
      </c>
      <c r="C948">
        <v>2390</v>
      </c>
      <c r="D948">
        <v>6.1760000000000002</v>
      </c>
      <c r="E948">
        <v>6.5540000000000003</v>
      </c>
      <c r="F948">
        <v>0.51100000000000001</v>
      </c>
    </row>
    <row r="949" spans="1:6" x14ac:dyDescent="0.25">
      <c r="A949" s="42">
        <v>40082.416666666664</v>
      </c>
      <c r="C949">
        <v>2420</v>
      </c>
      <c r="D949">
        <v>2.407</v>
      </c>
      <c r="E949">
        <v>7.0720000000000001</v>
      </c>
      <c r="F949">
        <v>0.19600000000000001</v>
      </c>
    </row>
    <row r="950" spans="1:6" x14ac:dyDescent="0.25">
      <c r="A950" s="42">
        <v>40082.4375</v>
      </c>
      <c r="C950">
        <v>2450</v>
      </c>
      <c r="D950">
        <v>2.9140000000000001</v>
      </c>
      <c r="E950">
        <v>7.609</v>
      </c>
      <c r="F950">
        <v>0.23899999999999999</v>
      </c>
    </row>
    <row r="951" spans="1:6" x14ac:dyDescent="0.25">
      <c r="A951" s="42">
        <v>40082.458333333336</v>
      </c>
      <c r="C951">
        <v>2480</v>
      </c>
      <c r="D951">
        <v>1.9419999999999999</v>
      </c>
      <c r="E951">
        <v>8.1850000000000005</v>
      </c>
      <c r="F951">
        <v>0.157</v>
      </c>
    </row>
    <row r="952" spans="1:6" x14ac:dyDescent="0.25">
      <c r="A952" s="42">
        <v>40082.479166666664</v>
      </c>
      <c r="C952">
        <v>2510</v>
      </c>
      <c r="D952">
        <v>2.4060000000000001</v>
      </c>
      <c r="E952">
        <v>8.8290000000000006</v>
      </c>
      <c r="F952">
        <v>0.19600000000000001</v>
      </c>
    </row>
    <row r="953" spans="1:6" x14ac:dyDescent="0.25">
      <c r="A953" s="42">
        <v>40082.5</v>
      </c>
      <c r="C953">
        <v>2540</v>
      </c>
      <c r="D953">
        <v>2.1629999999999998</v>
      </c>
      <c r="E953">
        <v>9.4629999999999992</v>
      </c>
      <c r="F953">
        <v>0.17599999999999999</v>
      </c>
    </row>
    <row r="954" spans="1:6" x14ac:dyDescent="0.25">
      <c r="A954" s="42">
        <v>40082.520833333336</v>
      </c>
      <c r="C954">
        <v>2570</v>
      </c>
      <c r="D954">
        <v>5.72</v>
      </c>
      <c r="E954">
        <v>10.135999999999999</v>
      </c>
      <c r="F954">
        <v>0.47299999999999998</v>
      </c>
    </row>
    <row r="955" spans="1:6" x14ac:dyDescent="0.25">
      <c r="A955" s="42">
        <v>40082.541666666664</v>
      </c>
      <c r="C955">
        <v>2600</v>
      </c>
      <c r="D955">
        <v>6.7489999999999997</v>
      </c>
      <c r="E955">
        <v>10.829000000000001</v>
      </c>
      <c r="F955">
        <v>0.55800000000000005</v>
      </c>
    </row>
    <row r="956" spans="1:6" x14ac:dyDescent="0.25">
      <c r="A956" s="42">
        <v>40082.5625</v>
      </c>
      <c r="C956">
        <v>2630</v>
      </c>
      <c r="D956">
        <v>7.1079999999999997</v>
      </c>
      <c r="E956">
        <v>11.452</v>
      </c>
      <c r="F956">
        <v>0.58799999999999997</v>
      </c>
    </row>
    <row r="957" spans="1:6" x14ac:dyDescent="0.25">
      <c r="A957" s="42">
        <v>40082.583333333336</v>
      </c>
      <c r="C957">
        <v>2660</v>
      </c>
      <c r="D957">
        <v>6.1760000000000002</v>
      </c>
      <c r="E957">
        <v>12.004</v>
      </c>
      <c r="F957">
        <v>0.51100000000000001</v>
      </c>
    </row>
    <row r="958" spans="1:6" x14ac:dyDescent="0.25">
      <c r="A958" s="42">
        <v>40082.604166666664</v>
      </c>
      <c r="C958">
        <v>2690</v>
      </c>
      <c r="D958">
        <v>5.3280000000000003</v>
      </c>
      <c r="E958">
        <v>12.467000000000001</v>
      </c>
      <c r="F958">
        <v>0.44</v>
      </c>
    </row>
    <row r="959" spans="1:6" x14ac:dyDescent="0.25">
      <c r="A959" s="42">
        <v>40082.625</v>
      </c>
      <c r="C959">
        <v>2720</v>
      </c>
      <c r="D959">
        <v>3.9049999999999998</v>
      </c>
      <c r="E959">
        <v>12.773</v>
      </c>
      <c r="F959">
        <v>0.32100000000000001</v>
      </c>
    </row>
    <row r="960" spans="1:6" x14ac:dyDescent="0.25">
      <c r="A960" s="42">
        <v>40082.645833333336</v>
      </c>
      <c r="C960">
        <v>2750</v>
      </c>
      <c r="D960">
        <v>2.851</v>
      </c>
      <c r="E960">
        <v>12.901</v>
      </c>
      <c r="F960">
        <v>0.23300000000000001</v>
      </c>
    </row>
    <row r="961" spans="1:6" x14ac:dyDescent="0.25">
      <c r="A961" s="42">
        <v>40082.666666666664</v>
      </c>
      <c r="C961">
        <v>2780</v>
      </c>
      <c r="D961">
        <v>1.867</v>
      </c>
      <c r="E961">
        <v>12.861000000000001</v>
      </c>
      <c r="F961">
        <v>0.151</v>
      </c>
    </row>
    <row r="962" spans="1:6" x14ac:dyDescent="0.25">
      <c r="A962" s="42">
        <v>40082.6875</v>
      </c>
      <c r="C962">
        <v>2810</v>
      </c>
      <c r="D962">
        <v>3.121</v>
      </c>
      <c r="E962">
        <v>12.547000000000001</v>
      </c>
      <c r="F962">
        <v>0.25600000000000001</v>
      </c>
    </row>
    <row r="963" spans="1:6" x14ac:dyDescent="0.25">
      <c r="A963" s="42">
        <v>40082.708333333336</v>
      </c>
      <c r="C963">
        <v>2840</v>
      </c>
      <c r="D963">
        <v>10.076000000000001</v>
      </c>
      <c r="E963">
        <v>12.368</v>
      </c>
      <c r="F963">
        <v>0.83599999999999997</v>
      </c>
    </row>
    <row r="964" spans="1:6" x14ac:dyDescent="0.25">
      <c r="A964" s="42">
        <v>40082.729166666664</v>
      </c>
      <c r="C964">
        <v>2870</v>
      </c>
      <c r="D964">
        <v>8.9600000000000009</v>
      </c>
      <c r="E964">
        <v>12.222</v>
      </c>
      <c r="F964">
        <v>0.74299999999999999</v>
      </c>
    </row>
    <row r="965" spans="1:6" x14ac:dyDescent="0.25">
      <c r="A965" s="42">
        <v>40082.75</v>
      </c>
      <c r="C965">
        <v>2900</v>
      </c>
      <c r="D965">
        <v>8.5739999999999998</v>
      </c>
      <c r="E965">
        <v>11.978</v>
      </c>
      <c r="F965">
        <v>0.71099999999999997</v>
      </c>
    </row>
    <row r="966" spans="1:6" x14ac:dyDescent="0.25">
      <c r="A966" s="42">
        <v>40082.770833333336</v>
      </c>
      <c r="C966">
        <v>2930</v>
      </c>
      <c r="D966">
        <v>9.5980000000000008</v>
      </c>
      <c r="E966">
        <v>11.749000000000001</v>
      </c>
      <c r="F966">
        <v>0.79600000000000004</v>
      </c>
    </row>
    <row r="967" spans="1:6" x14ac:dyDescent="0.25">
      <c r="A967" s="42">
        <v>40082.791666666664</v>
      </c>
      <c r="C967">
        <v>2960</v>
      </c>
      <c r="D967">
        <v>8.6639999999999997</v>
      </c>
      <c r="E967">
        <v>11.566000000000001</v>
      </c>
      <c r="F967">
        <v>0.71799999999999997</v>
      </c>
    </row>
    <row r="968" spans="1:6" x14ac:dyDescent="0.25">
      <c r="A968" s="42">
        <v>40082.8125</v>
      </c>
      <c r="C968">
        <v>2990</v>
      </c>
      <c r="D968">
        <v>7.1239999999999997</v>
      </c>
      <c r="E968">
        <v>11.343999999999999</v>
      </c>
      <c r="F968">
        <v>0.59</v>
      </c>
    </row>
    <row r="969" spans="1:6" x14ac:dyDescent="0.25">
      <c r="A969" s="42">
        <v>40082.833333333336</v>
      </c>
      <c r="C969">
        <v>3020</v>
      </c>
      <c r="D969">
        <v>7.9249999999999998</v>
      </c>
      <c r="E969">
        <v>11.082000000000001</v>
      </c>
      <c r="F969">
        <v>0.65700000000000003</v>
      </c>
    </row>
    <row r="970" spans="1:6" x14ac:dyDescent="0.25">
      <c r="A970" s="42">
        <v>40082.854166666664</v>
      </c>
      <c r="C970">
        <v>3050</v>
      </c>
      <c r="D970">
        <v>8.3940000000000001</v>
      </c>
      <c r="E970">
        <v>10.82</v>
      </c>
      <c r="F970">
        <v>0.69599999999999995</v>
      </c>
    </row>
    <row r="971" spans="1:6" x14ac:dyDescent="0.25">
      <c r="A971" s="42">
        <v>40082.875</v>
      </c>
      <c r="C971">
        <v>3080</v>
      </c>
      <c r="D971">
        <v>8.6050000000000004</v>
      </c>
      <c r="E971">
        <v>10.532</v>
      </c>
      <c r="F971">
        <v>0.71299999999999997</v>
      </c>
    </row>
    <row r="972" spans="1:6" x14ac:dyDescent="0.25">
      <c r="A972" s="42">
        <v>40082.895833333336</v>
      </c>
      <c r="C972">
        <v>3110</v>
      </c>
      <c r="D972">
        <v>6.266</v>
      </c>
      <c r="E972">
        <v>10.238</v>
      </c>
      <c r="F972">
        <v>0.51800000000000002</v>
      </c>
    </row>
    <row r="973" spans="1:6" x14ac:dyDescent="0.25">
      <c r="A973" s="42">
        <v>40082.916666666664</v>
      </c>
      <c r="C973">
        <v>3140</v>
      </c>
      <c r="D973">
        <v>6.2510000000000003</v>
      </c>
      <c r="E973">
        <v>9.9469999999999992</v>
      </c>
      <c r="F973">
        <v>0.51700000000000002</v>
      </c>
    </row>
    <row r="974" spans="1:6" x14ac:dyDescent="0.25">
      <c r="A974" s="42">
        <v>40082.9375</v>
      </c>
      <c r="C974">
        <v>3170</v>
      </c>
      <c r="D974">
        <v>6.2629999999999999</v>
      </c>
      <c r="E974">
        <v>9.6780000000000008</v>
      </c>
      <c r="F974">
        <v>0.51800000000000002</v>
      </c>
    </row>
    <row r="975" spans="1:6" x14ac:dyDescent="0.25">
      <c r="A975" s="42">
        <v>40082.958333333336</v>
      </c>
      <c r="C975">
        <v>3200</v>
      </c>
      <c r="D975">
        <v>6.32</v>
      </c>
      <c r="E975">
        <v>9.4440000000000008</v>
      </c>
      <c r="F975">
        <v>0.52300000000000002</v>
      </c>
    </row>
    <row r="976" spans="1:6" x14ac:dyDescent="0.25">
      <c r="A976" s="42">
        <v>40082.979166666664</v>
      </c>
      <c r="C976">
        <v>3230</v>
      </c>
      <c r="D976">
        <v>6.2329999999999997</v>
      </c>
      <c r="E976">
        <v>9.2189999999999994</v>
      </c>
      <c r="F976">
        <v>0.51500000000000001</v>
      </c>
    </row>
    <row r="977" spans="1:6" x14ac:dyDescent="0.25">
      <c r="A977" s="42">
        <v>40083</v>
      </c>
      <c r="C977">
        <v>3260</v>
      </c>
      <c r="D977">
        <v>6.2469999999999999</v>
      </c>
      <c r="E977">
        <v>9.0069999999999997</v>
      </c>
      <c r="F977">
        <v>0.51700000000000002</v>
      </c>
    </row>
    <row r="978" spans="1:6" x14ac:dyDescent="0.25">
      <c r="A978" s="42">
        <v>40083.020833333336</v>
      </c>
      <c r="C978">
        <v>3290</v>
      </c>
      <c r="D978">
        <v>6.27</v>
      </c>
      <c r="E978">
        <v>8.7949999999999999</v>
      </c>
      <c r="F978">
        <v>0.51800000000000002</v>
      </c>
    </row>
    <row r="979" spans="1:6" x14ac:dyDescent="0.25">
      <c r="A979" s="42">
        <v>40083.041666666664</v>
      </c>
      <c r="C979">
        <v>3320</v>
      </c>
      <c r="D979">
        <v>6.2220000000000004</v>
      </c>
      <c r="E979">
        <v>8.5879999999999992</v>
      </c>
      <c r="F979">
        <v>0.51400000000000001</v>
      </c>
    </row>
    <row r="980" spans="1:6" x14ac:dyDescent="0.25">
      <c r="A980" s="42">
        <v>40083.0625</v>
      </c>
      <c r="C980">
        <v>3350</v>
      </c>
      <c r="D980">
        <v>6.2240000000000002</v>
      </c>
      <c r="E980">
        <v>8.3889999999999993</v>
      </c>
      <c r="F980">
        <v>0.51500000000000001</v>
      </c>
    </row>
    <row r="981" spans="1:6" x14ac:dyDescent="0.25">
      <c r="A981" s="42">
        <v>40083.083333333336</v>
      </c>
      <c r="C981">
        <v>3380</v>
      </c>
      <c r="D981">
        <v>6.149</v>
      </c>
      <c r="E981">
        <v>8.1910000000000007</v>
      </c>
      <c r="F981">
        <v>0.50800000000000001</v>
      </c>
    </row>
    <row r="982" spans="1:6" x14ac:dyDescent="0.25">
      <c r="A982" s="42">
        <v>40083.104166666664</v>
      </c>
      <c r="C982">
        <v>3410</v>
      </c>
      <c r="D982">
        <v>6.2949999999999999</v>
      </c>
      <c r="E982">
        <v>7.9980000000000002</v>
      </c>
      <c r="F982">
        <v>0.52100000000000002</v>
      </c>
    </row>
    <row r="983" spans="1:6" x14ac:dyDescent="0.25">
      <c r="A983" s="42">
        <v>40083.125</v>
      </c>
      <c r="C983">
        <v>3440</v>
      </c>
      <c r="D983">
        <v>6.2679999999999998</v>
      </c>
      <c r="E983">
        <v>7.8129999999999997</v>
      </c>
      <c r="F983">
        <v>0.51800000000000002</v>
      </c>
    </row>
    <row r="984" spans="1:6" x14ac:dyDescent="0.25">
      <c r="A984" s="42">
        <v>40083.145833333336</v>
      </c>
      <c r="C984">
        <v>3470</v>
      </c>
      <c r="D984">
        <v>6.24</v>
      </c>
      <c r="E984">
        <v>7.62</v>
      </c>
      <c r="F984">
        <v>0.51600000000000001</v>
      </c>
    </row>
    <row r="985" spans="1:6" x14ac:dyDescent="0.25">
      <c r="A985" s="42">
        <v>40083.166666666664</v>
      </c>
      <c r="C985">
        <v>3500</v>
      </c>
      <c r="D985">
        <v>6.2430000000000003</v>
      </c>
      <c r="E985">
        <v>7.431</v>
      </c>
      <c r="F985">
        <v>0.51600000000000001</v>
      </c>
    </row>
    <row r="986" spans="1:6" x14ac:dyDescent="0.25">
      <c r="A986" s="42">
        <v>40083.1875</v>
      </c>
      <c r="C986">
        <v>3530</v>
      </c>
      <c r="D986">
        <v>6.16</v>
      </c>
      <c r="E986">
        <v>7.24</v>
      </c>
      <c r="F986">
        <v>0.50900000000000001</v>
      </c>
    </row>
    <row r="987" spans="1:6" x14ac:dyDescent="0.25">
      <c r="A987" s="42">
        <v>40083.208333333336</v>
      </c>
      <c r="C987">
        <v>3560</v>
      </c>
      <c r="D987">
        <v>6.2439999999999998</v>
      </c>
      <c r="E987">
        <v>7.0620000000000003</v>
      </c>
      <c r="F987">
        <v>0.51600000000000001</v>
      </c>
    </row>
    <row r="988" spans="1:6" x14ac:dyDescent="0.25">
      <c r="A988" s="42">
        <v>40083.229166666664</v>
      </c>
      <c r="C988">
        <v>3590</v>
      </c>
      <c r="D988">
        <v>6.1349999999999998</v>
      </c>
      <c r="E988">
        <v>6.88</v>
      </c>
      <c r="F988">
        <v>0.50700000000000001</v>
      </c>
    </row>
    <row r="989" spans="1:6" x14ac:dyDescent="0.25">
      <c r="A989" s="42">
        <v>40083.25</v>
      </c>
      <c r="C989">
        <v>3620</v>
      </c>
      <c r="D989">
        <v>6.2480000000000002</v>
      </c>
      <c r="E989">
        <v>6.6890000000000001</v>
      </c>
      <c r="F989">
        <v>0.51700000000000002</v>
      </c>
    </row>
    <row r="990" spans="1:6" x14ac:dyDescent="0.25">
      <c r="A990" s="42">
        <v>40083.270833333336</v>
      </c>
      <c r="C990">
        <v>3650</v>
      </c>
      <c r="D990">
        <v>6.1989999999999998</v>
      </c>
      <c r="E990">
        <v>6.5049999999999999</v>
      </c>
      <c r="F990">
        <v>0.51300000000000001</v>
      </c>
    </row>
    <row r="991" spans="1:6" x14ac:dyDescent="0.25">
      <c r="A991" s="42">
        <v>40083.291666666664</v>
      </c>
      <c r="C991">
        <v>3680</v>
      </c>
      <c r="D991">
        <v>6.2210000000000001</v>
      </c>
      <c r="E991">
        <v>6.3380000000000001</v>
      </c>
      <c r="F991">
        <v>0.51400000000000001</v>
      </c>
    </row>
    <row r="992" spans="1:6" x14ac:dyDescent="0.25">
      <c r="A992" s="42">
        <v>40083.3125</v>
      </c>
      <c r="C992">
        <v>3710</v>
      </c>
      <c r="D992">
        <v>6.2409999999999997</v>
      </c>
      <c r="E992">
        <v>6.1820000000000004</v>
      </c>
      <c r="F992">
        <v>0.51600000000000001</v>
      </c>
    </row>
    <row r="993" spans="1:6" x14ac:dyDescent="0.25">
      <c r="A993" s="42">
        <v>40083.333333333336</v>
      </c>
      <c r="C993">
        <v>3740</v>
      </c>
      <c r="D993">
        <v>6.22</v>
      </c>
      <c r="E993">
        <v>6.0380000000000003</v>
      </c>
      <c r="F993">
        <v>0.51400000000000001</v>
      </c>
    </row>
    <row r="994" spans="1:6" x14ac:dyDescent="0.25">
      <c r="A994" s="42">
        <v>40083.354166666664</v>
      </c>
      <c r="C994">
        <v>3770</v>
      </c>
      <c r="D994">
        <v>6.2619999999999996</v>
      </c>
      <c r="E994">
        <v>5.9390000000000001</v>
      </c>
      <c r="F994">
        <v>0.51800000000000002</v>
      </c>
    </row>
    <row r="995" spans="1:6" x14ac:dyDescent="0.25">
      <c r="A995" s="42">
        <v>40083.375</v>
      </c>
      <c r="C995">
        <v>3800</v>
      </c>
      <c r="D995">
        <v>6.1550000000000002</v>
      </c>
      <c r="E995">
        <v>5.9720000000000004</v>
      </c>
      <c r="F995">
        <v>0.50900000000000001</v>
      </c>
    </row>
    <row r="996" spans="1:6" x14ac:dyDescent="0.25">
      <c r="A996" s="42">
        <v>40083.395833333336</v>
      </c>
      <c r="C996">
        <v>3830</v>
      </c>
      <c r="D996">
        <v>6.2069999999999999</v>
      </c>
      <c r="E996">
        <v>6.2480000000000002</v>
      </c>
      <c r="F996">
        <v>0.51300000000000001</v>
      </c>
    </row>
    <row r="997" spans="1:6" x14ac:dyDescent="0.25">
      <c r="A997" s="42">
        <v>40083.416666666664</v>
      </c>
      <c r="C997">
        <v>3860</v>
      </c>
      <c r="D997">
        <v>2.7050000000000001</v>
      </c>
      <c r="E997">
        <v>6.7930000000000001</v>
      </c>
      <c r="F997">
        <v>0.221</v>
      </c>
    </row>
    <row r="998" spans="1:6" x14ac:dyDescent="0.25">
      <c r="A998" s="42">
        <v>40083.4375</v>
      </c>
      <c r="C998">
        <v>3890</v>
      </c>
      <c r="D998">
        <v>3.5089999999999999</v>
      </c>
      <c r="E998">
        <v>7.3490000000000002</v>
      </c>
      <c r="F998">
        <v>0.28799999999999998</v>
      </c>
    </row>
    <row r="999" spans="1:6" x14ac:dyDescent="0.25">
      <c r="A999" s="42">
        <v>40083.458333333336</v>
      </c>
      <c r="C999">
        <v>3920</v>
      </c>
      <c r="D999">
        <v>3.2109999999999999</v>
      </c>
      <c r="E999">
        <v>7.9290000000000003</v>
      </c>
      <c r="F999">
        <v>0.26300000000000001</v>
      </c>
    </row>
    <row r="1000" spans="1:6" x14ac:dyDescent="0.25">
      <c r="A1000" s="42">
        <v>40083.479166666664</v>
      </c>
      <c r="C1000">
        <v>3950</v>
      </c>
      <c r="D1000">
        <v>2.3820000000000001</v>
      </c>
      <c r="E1000">
        <v>8.548</v>
      </c>
      <c r="F1000">
        <v>0.19400000000000001</v>
      </c>
    </row>
    <row r="1001" spans="1:6" x14ac:dyDescent="0.25">
      <c r="A1001" s="42">
        <v>40083.5</v>
      </c>
      <c r="C1001">
        <v>3980</v>
      </c>
      <c r="D1001">
        <v>3.2080000000000002</v>
      </c>
      <c r="E1001">
        <v>9.1440000000000001</v>
      </c>
      <c r="F1001">
        <v>0.26300000000000001</v>
      </c>
    </row>
    <row r="1002" spans="1:6" x14ac:dyDescent="0.25">
      <c r="A1002" s="42">
        <v>40083.520833333336</v>
      </c>
      <c r="C1002">
        <v>4010</v>
      </c>
      <c r="D1002">
        <v>5.8490000000000002</v>
      </c>
      <c r="E1002">
        <v>9.7880000000000003</v>
      </c>
      <c r="F1002">
        <v>0.48299999999999998</v>
      </c>
    </row>
    <row r="1003" spans="1:6" x14ac:dyDescent="0.25">
      <c r="A1003" s="42">
        <v>40083.541666666664</v>
      </c>
      <c r="C1003">
        <v>4040</v>
      </c>
      <c r="D1003">
        <v>7.3460000000000001</v>
      </c>
      <c r="E1003">
        <v>10.476000000000001</v>
      </c>
      <c r="F1003">
        <v>0.60799999999999998</v>
      </c>
    </row>
    <row r="1004" spans="1:6" x14ac:dyDescent="0.25">
      <c r="A1004" s="42">
        <v>40083.5625</v>
      </c>
      <c r="C1004">
        <v>4070</v>
      </c>
      <c r="D1004">
        <v>7.569</v>
      </c>
      <c r="E1004">
        <v>11.132999999999999</v>
      </c>
      <c r="F1004">
        <v>0.627</v>
      </c>
    </row>
    <row r="1005" spans="1:6" x14ac:dyDescent="0.25">
      <c r="A1005" s="42">
        <v>40083.583333333336</v>
      </c>
      <c r="C1005">
        <v>4100</v>
      </c>
      <c r="D1005">
        <v>6.8540000000000001</v>
      </c>
      <c r="E1005">
        <v>11.678000000000001</v>
      </c>
      <c r="F1005">
        <v>0.56699999999999995</v>
      </c>
    </row>
    <row r="1006" spans="1:6" x14ac:dyDescent="0.25">
      <c r="A1006" s="42">
        <v>40083.604166666664</v>
      </c>
      <c r="C1006">
        <v>4130</v>
      </c>
      <c r="D1006">
        <v>5.8650000000000002</v>
      </c>
      <c r="E1006">
        <v>12.125999999999999</v>
      </c>
      <c r="F1006">
        <v>0.48499999999999999</v>
      </c>
    </row>
    <row r="1007" spans="1:6" x14ac:dyDescent="0.25">
      <c r="A1007" s="42">
        <v>40083.625</v>
      </c>
      <c r="C1007">
        <v>4160</v>
      </c>
      <c r="D1007">
        <v>4.5940000000000003</v>
      </c>
      <c r="E1007">
        <v>12.394</v>
      </c>
      <c r="F1007">
        <v>0.379</v>
      </c>
    </row>
    <row r="1008" spans="1:6" x14ac:dyDescent="0.25">
      <c r="A1008" s="42">
        <v>40083.645833333336</v>
      </c>
      <c r="C1008">
        <v>4190</v>
      </c>
      <c r="D1008">
        <v>2.5609999999999999</v>
      </c>
      <c r="E1008">
        <v>12.53</v>
      </c>
      <c r="F1008">
        <v>0.20899999999999999</v>
      </c>
    </row>
    <row r="1009" spans="1:6" x14ac:dyDescent="0.25">
      <c r="A1009" s="42">
        <v>40083.666666666664</v>
      </c>
      <c r="C1009">
        <v>4220</v>
      </c>
      <c r="D1009">
        <v>2.2309999999999999</v>
      </c>
      <c r="E1009">
        <v>12.478</v>
      </c>
      <c r="F1009">
        <v>0.182</v>
      </c>
    </row>
    <row r="1010" spans="1:6" x14ac:dyDescent="0.25">
      <c r="A1010" s="42">
        <v>40083.6875</v>
      </c>
      <c r="C1010">
        <v>4250</v>
      </c>
      <c r="D1010">
        <v>3.597</v>
      </c>
      <c r="E1010">
        <v>12.128</v>
      </c>
      <c r="F1010">
        <v>0.29599999999999999</v>
      </c>
    </row>
    <row r="1011" spans="1:6" x14ac:dyDescent="0.25">
      <c r="A1011" s="42">
        <v>40083.708333333336</v>
      </c>
      <c r="C1011">
        <v>4280</v>
      </c>
      <c r="D1011">
        <v>9.5530000000000008</v>
      </c>
      <c r="E1011">
        <v>11.917</v>
      </c>
      <c r="F1011">
        <v>0.79200000000000004</v>
      </c>
    </row>
    <row r="1012" spans="1:6" x14ac:dyDescent="0.25">
      <c r="A1012" s="42">
        <v>40083.729166666664</v>
      </c>
      <c r="C1012">
        <v>4310</v>
      </c>
      <c r="D1012">
        <v>8.5850000000000009</v>
      </c>
      <c r="E1012">
        <v>11.737</v>
      </c>
      <c r="F1012">
        <v>0.71199999999999997</v>
      </c>
    </row>
    <row r="1013" spans="1:6" x14ac:dyDescent="0.25">
      <c r="A1013" s="42">
        <v>40083.75</v>
      </c>
      <c r="C1013">
        <v>4340</v>
      </c>
      <c r="D1013">
        <v>8.6519999999999992</v>
      </c>
      <c r="E1013">
        <v>11.468</v>
      </c>
      <c r="F1013">
        <v>0.71699999999999997</v>
      </c>
    </row>
    <row r="1014" spans="1:6" x14ac:dyDescent="0.25">
      <c r="A1014" s="42">
        <v>40083.770833333336</v>
      </c>
      <c r="C1014">
        <v>4370</v>
      </c>
      <c r="D1014">
        <v>7.9610000000000003</v>
      </c>
      <c r="E1014">
        <v>11.205</v>
      </c>
      <c r="F1014">
        <v>0.66</v>
      </c>
    </row>
    <row r="1015" spans="1:6" x14ac:dyDescent="0.25">
      <c r="A1015" s="42">
        <v>40083.791666666664</v>
      </c>
      <c r="C1015">
        <v>4400</v>
      </c>
      <c r="D1015">
        <v>6.234</v>
      </c>
      <c r="E1015">
        <v>10.965</v>
      </c>
      <c r="F1015">
        <v>0.51500000000000001</v>
      </c>
    </row>
    <row r="1016" spans="1:6" x14ac:dyDescent="0.25">
      <c r="A1016" s="42">
        <v>40083.8125</v>
      </c>
      <c r="C1016">
        <v>4430</v>
      </c>
      <c r="D1016">
        <v>6.2960000000000003</v>
      </c>
      <c r="E1016">
        <v>10.68</v>
      </c>
      <c r="F1016">
        <v>0.52100000000000002</v>
      </c>
    </row>
    <row r="1017" spans="1:6" x14ac:dyDescent="0.25">
      <c r="A1017" s="42">
        <v>40083.833333333336</v>
      </c>
      <c r="C1017">
        <v>4460</v>
      </c>
      <c r="D1017">
        <v>6.1769999999999996</v>
      </c>
      <c r="E1017">
        <v>10.37</v>
      </c>
      <c r="F1017">
        <v>0.51100000000000001</v>
      </c>
    </row>
    <row r="1018" spans="1:6" x14ac:dyDescent="0.25">
      <c r="A1018" s="42">
        <v>40083.854166666664</v>
      </c>
      <c r="C1018">
        <v>4490</v>
      </c>
      <c r="D1018">
        <v>6.2469999999999999</v>
      </c>
      <c r="E1018">
        <v>10.047000000000001</v>
      </c>
      <c r="F1018">
        <v>0.51700000000000002</v>
      </c>
    </row>
    <row r="1019" spans="1:6" x14ac:dyDescent="0.25">
      <c r="A1019" s="42">
        <v>40083.875</v>
      </c>
      <c r="C1019">
        <v>4520</v>
      </c>
      <c r="D1019">
        <v>6.2690000000000001</v>
      </c>
      <c r="E1019">
        <v>9.7080000000000002</v>
      </c>
      <c r="F1019">
        <v>0.51800000000000002</v>
      </c>
    </row>
    <row r="1020" spans="1:6" x14ac:dyDescent="0.25">
      <c r="A1020" s="42">
        <v>40083.895833333336</v>
      </c>
      <c r="C1020">
        <v>4550</v>
      </c>
      <c r="D1020">
        <v>6.2850000000000001</v>
      </c>
      <c r="E1020">
        <v>9.3670000000000009</v>
      </c>
      <c r="F1020">
        <v>0.52</v>
      </c>
    </row>
    <row r="1021" spans="1:6" x14ac:dyDescent="0.25">
      <c r="A1021" s="42">
        <v>40083.916666666664</v>
      </c>
      <c r="C1021">
        <v>4580</v>
      </c>
      <c r="D1021">
        <v>6.173</v>
      </c>
      <c r="E1021">
        <v>9.048</v>
      </c>
      <c r="F1021">
        <v>0.51</v>
      </c>
    </row>
    <row r="1022" spans="1:6" x14ac:dyDescent="0.25">
      <c r="A1022" s="42">
        <v>40083.9375</v>
      </c>
      <c r="C1022">
        <v>4610</v>
      </c>
      <c r="D1022">
        <v>6.2629999999999999</v>
      </c>
      <c r="E1022">
        <v>8.7569999999999997</v>
      </c>
      <c r="F1022">
        <v>0.51800000000000002</v>
      </c>
    </row>
    <row r="1023" spans="1:6" x14ac:dyDescent="0.25">
      <c r="A1023" s="42">
        <v>40083.958333333336</v>
      </c>
      <c r="C1023">
        <v>4640</v>
      </c>
      <c r="D1023">
        <v>6.1479999999999997</v>
      </c>
      <c r="E1023">
        <v>8.4909999999999997</v>
      </c>
      <c r="F1023">
        <v>0.50800000000000001</v>
      </c>
    </row>
    <row r="1024" spans="1:6" x14ac:dyDescent="0.25">
      <c r="A1024" s="42">
        <v>40083.979166666664</v>
      </c>
      <c r="C1024">
        <v>4670</v>
      </c>
      <c r="D1024">
        <v>6.181</v>
      </c>
      <c r="E1024">
        <v>8.2409999999999997</v>
      </c>
      <c r="F1024">
        <v>0.51100000000000001</v>
      </c>
    </row>
    <row r="1025" spans="1:6" x14ac:dyDescent="0.25">
      <c r="A1025" s="42">
        <v>40084</v>
      </c>
      <c r="C1025">
        <v>4700</v>
      </c>
      <c r="D1025">
        <v>6.1760000000000002</v>
      </c>
      <c r="E1025">
        <v>8.0009999999999994</v>
      </c>
      <c r="F1025">
        <v>0.51100000000000001</v>
      </c>
    </row>
    <row r="1026" spans="1:6" x14ac:dyDescent="0.25">
      <c r="A1026" s="42">
        <v>40084.020833333336</v>
      </c>
      <c r="C1026">
        <v>4730</v>
      </c>
      <c r="D1026">
        <v>6.2380000000000004</v>
      </c>
      <c r="E1026">
        <v>7.7729999999999997</v>
      </c>
      <c r="F1026">
        <v>0.51600000000000001</v>
      </c>
    </row>
    <row r="1027" spans="1:6" x14ac:dyDescent="0.25">
      <c r="A1027" s="42">
        <v>40084.041666666664</v>
      </c>
      <c r="C1027">
        <v>4760</v>
      </c>
      <c r="D1027">
        <v>6.2690000000000001</v>
      </c>
      <c r="E1027">
        <v>7.5540000000000003</v>
      </c>
      <c r="F1027">
        <v>0.51800000000000002</v>
      </c>
    </row>
    <row r="1028" spans="1:6" x14ac:dyDescent="0.25">
      <c r="A1028" s="42">
        <v>40084.0625</v>
      </c>
      <c r="C1028">
        <v>4790</v>
      </c>
      <c r="D1028">
        <v>6.2050000000000001</v>
      </c>
      <c r="E1028">
        <v>7.3360000000000003</v>
      </c>
      <c r="F1028">
        <v>0.51300000000000001</v>
      </c>
    </row>
    <row r="1029" spans="1:6" x14ac:dyDescent="0.25">
      <c r="A1029" s="42">
        <v>40084.083333333336</v>
      </c>
      <c r="C1029">
        <v>4820</v>
      </c>
      <c r="D1029">
        <v>6.2060000000000004</v>
      </c>
      <c r="E1029">
        <v>7.1340000000000003</v>
      </c>
      <c r="F1029">
        <v>0.51300000000000001</v>
      </c>
    </row>
    <row r="1030" spans="1:6" x14ac:dyDescent="0.25">
      <c r="A1030" s="42">
        <v>40084.104166666664</v>
      </c>
      <c r="C1030">
        <v>4850</v>
      </c>
      <c r="D1030">
        <v>6.1749999999999998</v>
      </c>
      <c r="E1030">
        <v>6.9359999999999999</v>
      </c>
      <c r="F1030">
        <v>0.51100000000000001</v>
      </c>
    </row>
    <row r="1031" spans="1:6" x14ac:dyDescent="0.25">
      <c r="A1031" s="42">
        <v>40084.125</v>
      </c>
      <c r="C1031">
        <v>4880</v>
      </c>
      <c r="D1031">
        <v>6.2080000000000002</v>
      </c>
      <c r="E1031">
        <v>6.7430000000000003</v>
      </c>
      <c r="F1031">
        <v>0.51300000000000001</v>
      </c>
    </row>
    <row r="1032" spans="1:6" x14ac:dyDescent="0.25">
      <c r="A1032" s="42">
        <v>40084.145833333336</v>
      </c>
      <c r="C1032">
        <v>4910</v>
      </c>
      <c r="D1032">
        <v>6.2430000000000003</v>
      </c>
      <c r="E1032">
        <v>6.56</v>
      </c>
      <c r="F1032">
        <v>0.51600000000000001</v>
      </c>
    </row>
    <row r="1033" spans="1:6" x14ac:dyDescent="0.25">
      <c r="A1033" s="42">
        <v>40084.166666666664</v>
      </c>
      <c r="C1033">
        <v>4940</v>
      </c>
      <c r="D1033">
        <v>6.2320000000000002</v>
      </c>
      <c r="E1033">
        <v>6.3739999999999997</v>
      </c>
      <c r="F1033">
        <v>0.51500000000000001</v>
      </c>
    </row>
    <row r="1034" spans="1:6" x14ac:dyDescent="0.25">
      <c r="A1034" s="42">
        <v>40084.1875</v>
      </c>
      <c r="C1034">
        <v>4970</v>
      </c>
      <c r="D1034">
        <v>6.242</v>
      </c>
      <c r="E1034">
        <v>6.1920000000000002</v>
      </c>
      <c r="F1034">
        <v>0.51600000000000001</v>
      </c>
    </row>
    <row r="1035" spans="1:6" x14ac:dyDescent="0.25">
      <c r="A1035" s="42">
        <v>40084.208333333336</v>
      </c>
      <c r="C1035">
        <v>5000</v>
      </c>
      <c r="D1035">
        <v>6.2510000000000003</v>
      </c>
      <c r="E1035">
        <v>6.024</v>
      </c>
      <c r="F1035">
        <v>0.51700000000000002</v>
      </c>
    </row>
    <row r="1036" spans="1:6" x14ac:dyDescent="0.25">
      <c r="A1036" s="42">
        <v>40084.229166666664</v>
      </c>
      <c r="C1036">
        <v>5030</v>
      </c>
      <c r="D1036">
        <v>6.298</v>
      </c>
      <c r="E1036">
        <v>5.8689999999999998</v>
      </c>
      <c r="F1036">
        <v>0.52100000000000002</v>
      </c>
    </row>
    <row r="1037" spans="1:6" x14ac:dyDescent="0.25">
      <c r="A1037" s="42">
        <v>40084.25</v>
      </c>
      <c r="C1037">
        <v>5060</v>
      </c>
      <c r="D1037">
        <v>6.2960000000000003</v>
      </c>
      <c r="E1037">
        <v>5.7270000000000003</v>
      </c>
      <c r="F1037">
        <v>0.52100000000000002</v>
      </c>
    </row>
    <row r="1038" spans="1:6" x14ac:dyDescent="0.25">
      <c r="A1038" s="42">
        <v>40084.270833333336</v>
      </c>
      <c r="C1038">
        <v>5090</v>
      </c>
      <c r="D1038">
        <v>6.2679999999999998</v>
      </c>
      <c r="E1038">
        <v>5.57</v>
      </c>
      <c r="F1038">
        <v>0.51800000000000002</v>
      </c>
    </row>
    <row r="1039" spans="1:6" x14ac:dyDescent="0.25">
      <c r="A1039" s="42">
        <v>40084.291666666664</v>
      </c>
      <c r="C1039">
        <v>5120</v>
      </c>
      <c r="D1039">
        <v>6.2460000000000004</v>
      </c>
      <c r="E1039">
        <v>5.4320000000000004</v>
      </c>
      <c r="F1039">
        <v>0.51600000000000001</v>
      </c>
    </row>
    <row r="1040" spans="1:6" x14ac:dyDescent="0.25">
      <c r="A1040" s="42">
        <v>40084.3125</v>
      </c>
      <c r="C1040">
        <v>5150</v>
      </c>
      <c r="D1040">
        <v>6.3410000000000002</v>
      </c>
      <c r="E1040">
        <v>5.298</v>
      </c>
      <c r="F1040">
        <v>0.52400000000000002</v>
      </c>
    </row>
    <row r="1041" spans="1:6" x14ac:dyDescent="0.25">
      <c r="A1041" s="42">
        <v>40084.333333333336</v>
      </c>
      <c r="C1041">
        <v>5180</v>
      </c>
      <c r="D1041">
        <v>6.3449999999999998</v>
      </c>
      <c r="E1041">
        <v>5.1980000000000004</v>
      </c>
      <c r="F1041">
        <v>0.52500000000000002</v>
      </c>
    </row>
    <row r="1042" spans="1:6" x14ac:dyDescent="0.25">
      <c r="A1042" s="42">
        <v>40084.354166666664</v>
      </c>
      <c r="C1042">
        <v>5210</v>
      </c>
      <c r="D1042">
        <v>6.3390000000000004</v>
      </c>
      <c r="E1042">
        <v>5.1130000000000004</v>
      </c>
      <c r="F1042">
        <v>0.52400000000000002</v>
      </c>
    </row>
    <row r="1043" spans="1:6" x14ac:dyDescent="0.25">
      <c r="A1043" s="42">
        <v>40084.375</v>
      </c>
      <c r="C1043">
        <v>5240</v>
      </c>
      <c r="D1043">
        <v>6.2869999999999999</v>
      </c>
      <c r="E1043">
        <v>5.1609999999999996</v>
      </c>
      <c r="F1043">
        <v>0.52</v>
      </c>
    </row>
    <row r="1044" spans="1:6" x14ac:dyDescent="0.25">
      <c r="A1044" s="42">
        <v>40084.395833333336</v>
      </c>
      <c r="C1044">
        <v>5270</v>
      </c>
      <c r="D1044">
        <v>6.0369999999999999</v>
      </c>
      <c r="E1044">
        <v>5.4180000000000001</v>
      </c>
      <c r="F1044">
        <v>0.499</v>
      </c>
    </row>
    <row r="1045" spans="1:6" x14ac:dyDescent="0.25">
      <c r="A1045" s="42">
        <v>40084.416666666664</v>
      </c>
      <c r="C1045">
        <v>5300</v>
      </c>
      <c r="D1045">
        <v>2.6669999999999998</v>
      </c>
      <c r="E1045">
        <v>5.9539999999999997</v>
      </c>
      <c r="F1045">
        <v>0.218</v>
      </c>
    </row>
    <row r="1046" spans="1:6" x14ac:dyDescent="0.25">
      <c r="A1046" s="42">
        <v>40084.4375</v>
      </c>
      <c r="C1046">
        <v>5330</v>
      </c>
      <c r="D1046">
        <v>3.31</v>
      </c>
      <c r="E1046">
        <v>6.4989999999999997</v>
      </c>
      <c r="F1046">
        <v>0.27200000000000002</v>
      </c>
    </row>
    <row r="1047" spans="1:6" x14ac:dyDescent="0.25">
      <c r="A1047" s="42">
        <v>40084.458333333336</v>
      </c>
      <c r="C1047">
        <v>5360</v>
      </c>
      <c r="D1047">
        <v>2.8450000000000002</v>
      </c>
      <c r="E1047">
        <v>7.069</v>
      </c>
      <c r="F1047">
        <v>0.23300000000000001</v>
      </c>
    </row>
    <row r="1048" spans="1:6" x14ac:dyDescent="0.25">
      <c r="A1048" s="42">
        <v>40084.479166666664</v>
      </c>
      <c r="C1048">
        <v>5390</v>
      </c>
      <c r="D1048">
        <v>2.593</v>
      </c>
      <c r="E1048">
        <v>7.6980000000000004</v>
      </c>
      <c r="F1048">
        <v>0.21199999999999999</v>
      </c>
    </row>
    <row r="1049" spans="1:6" x14ac:dyDescent="0.25">
      <c r="A1049" s="42">
        <v>40084.5</v>
      </c>
      <c r="C1049">
        <v>5420</v>
      </c>
      <c r="D1049">
        <v>1.95</v>
      </c>
      <c r="E1049">
        <v>8.327</v>
      </c>
      <c r="F1049">
        <v>0.158</v>
      </c>
    </row>
    <row r="1050" spans="1:6" x14ac:dyDescent="0.25">
      <c r="A1050" s="42">
        <v>40084.520833333336</v>
      </c>
      <c r="C1050">
        <v>5450</v>
      </c>
      <c r="D1050">
        <v>4.1589999999999998</v>
      </c>
      <c r="E1050">
        <v>9.0250000000000004</v>
      </c>
      <c r="F1050">
        <v>0.34200000000000003</v>
      </c>
    </row>
    <row r="1051" spans="1:6" x14ac:dyDescent="0.25">
      <c r="A1051" s="42">
        <v>40084.541666666664</v>
      </c>
      <c r="C1051">
        <v>5480</v>
      </c>
      <c r="D1051">
        <v>5.6559999999999997</v>
      </c>
      <c r="E1051">
        <v>9.7780000000000005</v>
      </c>
      <c r="F1051">
        <v>0.46700000000000003</v>
      </c>
    </row>
    <row r="1052" spans="1:6" x14ac:dyDescent="0.25">
      <c r="A1052" s="42">
        <v>40084.5625</v>
      </c>
      <c r="C1052">
        <v>5510</v>
      </c>
      <c r="D1052">
        <v>5.6340000000000003</v>
      </c>
      <c r="E1052">
        <v>10.456</v>
      </c>
      <c r="F1052">
        <v>0.46500000000000002</v>
      </c>
    </row>
    <row r="1053" spans="1:6" x14ac:dyDescent="0.25">
      <c r="A1053" s="42">
        <v>40084.583333333336</v>
      </c>
      <c r="C1053">
        <v>5540</v>
      </c>
      <c r="D1053">
        <v>4.7089999999999996</v>
      </c>
      <c r="E1053">
        <v>11.042</v>
      </c>
      <c r="F1053">
        <v>0.38800000000000001</v>
      </c>
    </row>
    <row r="1054" spans="1:6" x14ac:dyDescent="0.25">
      <c r="A1054" s="42">
        <v>40084.604166666664</v>
      </c>
      <c r="C1054">
        <v>5570</v>
      </c>
      <c r="D1054">
        <v>4.3029999999999999</v>
      </c>
      <c r="E1054">
        <v>11.467000000000001</v>
      </c>
      <c r="F1054">
        <v>0.35399999999999998</v>
      </c>
    </row>
    <row r="1055" spans="1:6" x14ac:dyDescent="0.25">
      <c r="A1055" s="42">
        <v>40084.625</v>
      </c>
      <c r="C1055">
        <v>5600</v>
      </c>
      <c r="D1055">
        <v>3.65</v>
      </c>
      <c r="E1055">
        <v>11.736000000000001</v>
      </c>
      <c r="F1055">
        <v>0.3</v>
      </c>
    </row>
    <row r="1056" spans="1:6" x14ac:dyDescent="0.25">
      <c r="A1056" s="42">
        <v>40084.645833333336</v>
      </c>
      <c r="C1056">
        <v>5630</v>
      </c>
      <c r="D1056">
        <v>2.6469999999999998</v>
      </c>
      <c r="E1056">
        <v>11.813000000000001</v>
      </c>
      <c r="F1056">
        <v>0.216</v>
      </c>
    </row>
    <row r="1057" spans="1:6" x14ac:dyDescent="0.25">
      <c r="A1057" s="42">
        <v>40084.666666666664</v>
      </c>
      <c r="C1057">
        <v>5660</v>
      </c>
      <c r="D1057">
        <v>3.8929999999999998</v>
      </c>
      <c r="E1057">
        <v>11.733000000000001</v>
      </c>
      <c r="F1057">
        <v>0.32</v>
      </c>
    </row>
    <row r="1058" spans="1:6" x14ac:dyDescent="0.25">
      <c r="A1058" s="42">
        <v>40084.6875</v>
      </c>
      <c r="C1058">
        <v>5690</v>
      </c>
      <c r="D1058">
        <v>5.3659999999999997</v>
      </c>
      <c r="E1058">
        <v>11.611000000000001</v>
      </c>
      <c r="F1058">
        <v>0.443</v>
      </c>
    </row>
    <row r="1059" spans="1:6" x14ac:dyDescent="0.25">
      <c r="A1059" s="42">
        <v>40084.708333333336</v>
      </c>
      <c r="C1059">
        <v>5720</v>
      </c>
      <c r="D1059">
        <v>8.2349999999999994</v>
      </c>
      <c r="E1059">
        <v>11.548999999999999</v>
      </c>
      <c r="F1059">
        <v>0.68200000000000005</v>
      </c>
    </row>
    <row r="1060" spans="1:6" x14ac:dyDescent="0.25">
      <c r="A1060" s="42">
        <v>40084.729166666664</v>
      </c>
      <c r="C1060">
        <v>5750</v>
      </c>
      <c r="D1060">
        <v>8.1739999999999995</v>
      </c>
      <c r="E1060">
        <v>11.475</v>
      </c>
      <c r="F1060">
        <v>0.67700000000000005</v>
      </c>
    </row>
    <row r="1061" spans="1:6" x14ac:dyDescent="0.25">
      <c r="A1061" s="42">
        <v>40084.75</v>
      </c>
      <c r="C1061">
        <v>5780</v>
      </c>
      <c r="D1061">
        <v>9.24</v>
      </c>
      <c r="E1061">
        <v>11.334</v>
      </c>
      <c r="F1061">
        <v>0.76600000000000001</v>
      </c>
    </row>
    <row r="1062" spans="1:6" x14ac:dyDescent="0.25">
      <c r="A1062" s="42">
        <v>40084.770833333336</v>
      </c>
      <c r="C1062">
        <v>5810</v>
      </c>
      <c r="D1062">
        <v>9.9529999999999994</v>
      </c>
      <c r="E1062">
        <v>11.170999999999999</v>
      </c>
      <c r="F1062">
        <v>0.82599999999999996</v>
      </c>
    </row>
    <row r="1063" spans="1:6" x14ac:dyDescent="0.25">
      <c r="A1063" s="42">
        <v>40084.791666666664</v>
      </c>
      <c r="C1063">
        <v>5840</v>
      </c>
      <c r="D1063">
        <v>9.4009999999999998</v>
      </c>
      <c r="E1063">
        <v>10.975</v>
      </c>
      <c r="F1063">
        <v>0.78</v>
      </c>
    </row>
    <row r="1064" spans="1:6" x14ac:dyDescent="0.25">
      <c r="A1064" s="42">
        <v>40084.8125</v>
      </c>
      <c r="C1064">
        <v>5870</v>
      </c>
      <c r="D1064">
        <v>8.734</v>
      </c>
      <c r="E1064">
        <v>10.738</v>
      </c>
      <c r="F1064">
        <v>0.72399999999999998</v>
      </c>
    </row>
    <row r="1065" spans="1:6" x14ac:dyDescent="0.25">
      <c r="A1065" s="42">
        <v>40084.833333333336</v>
      </c>
      <c r="C1065">
        <v>5900</v>
      </c>
      <c r="D1065">
        <v>8.7759999999999998</v>
      </c>
      <c r="E1065">
        <v>10.492000000000001</v>
      </c>
      <c r="F1065">
        <v>0.72799999999999998</v>
      </c>
    </row>
    <row r="1066" spans="1:6" x14ac:dyDescent="0.25">
      <c r="A1066" s="42">
        <v>40084.854166666664</v>
      </c>
      <c r="C1066">
        <v>5930</v>
      </c>
      <c r="D1066">
        <v>7.6139999999999999</v>
      </c>
      <c r="E1066">
        <v>10.231</v>
      </c>
      <c r="F1066">
        <v>0.63100000000000001</v>
      </c>
    </row>
    <row r="1067" spans="1:6" x14ac:dyDescent="0.25">
      <c r="A1067" s="42">
        <v>40084.875</v>
      </c>
      <c r="C1067">
        <v>5960</v>
      </c>
      <c r="D1067">
        <v>8.4339999999999993</v>
      </c>
      <c r="E1067">
        <v>9.9710000000000001</v>
      </c>
      <c r="F1067">
        <v>0.69899999999999995</v>
      </c>
    </row>
    <row r="1068" spans="1:6" x14ac:dyDescent="0.25">
      <c r="A1068" s="42">
        <v>40084.895833333336</v>
      </c>
      <c r="C1068">
        <v>5990</v>
      </c>
      <c r="D1068">
        <v>8.7720000000000002</v>
      </c>
      <c r="E1068">
        <v>9.7390000000000008</v>
      </c>
      <c r="F1068">
        <v>0.72699999999999998</v>
      </c>
    </row>
    <row r="1069" spans="1:6" x14ac:dyDescent="0.25">
      <c r="A1069" s="42">
        <v>40084.916666666664</v>
      </c>
      <c r="C1069">
        <v>6020</v>
      </c>
      <c r="D1069">
        <v>8.7989999999999995</v>
      </c>
      <c r="E1069">
        <v>9.5269999999999992</v>
      </c>
      <c r="F1069">
        <v>0.72899999999999998</v>
      </c>
    </row>
    <row r="1070" spans="1:6" x14ac:dyDescent="0.25">
      <c r="A1070" s="42">
        <v>40084.9375</v>
      </c>
      <c r="C1070">
        <v>6050</v>
      </c>
      <c r="D1070">
        <v>6.1870000000000003</v>
      </c>
      <c r="E1070">
        <v>9.3219999999999992</v>
      </c>
      <c r="F1070">
        <v>0.51200000000000001</v>
      </c>
    </row>
    <row r="1071" spans="1:6" x14ac:dyDescent="0.25">
      <c r="A1071" s="42">
        <v>40084.958333333336</v>
      </c>
      <c r="C1071">
        <v>6080</v>
      </c>
      <c r="D1071">
        <v>6.2679999999999998</v>
      </c>
      <c r="E1071">
        <v>9.1560000000000006</v>
      </c>
      <c r="F1071">
        <v>0.51800000000000002</v>
      </c>
    </row>
    <row r="1072" spans="1:6" x14ac:dyDescent="0.25">
      <c r="A1072" s="42">
        <v>40084.979166666664</v>
      </c>
      <c r="C1072">
        <v>6110</v>
      </c>
      <c r="D1072">
        <v>6.2039999999999997</v>
      </c>
      <c r="E1072">
        <v>9.0020000000000007</v>
      </c>
      <c r="F1072">
        <v>0.51300000000000001</v>
      </c>
    </row>
    <row r="1073" spans="1:6" x14ac:dyDescent="0.25">
      <c r="A1073" s="42">
        <v>40085</v>
      </c>
      <c r="C1073">
        <v>6140</v>
      </c>
      <c r="D1073">
        <v>6.1820000000000004</v>
      </c>
      <c r="E1073">
        <v>8.8279999999999994</v>
      </c>
      <c r="F1073">
        <v>0.51100000000000001</v>
      </c>
    </row>
    <row r="1074" spans="1:6" x14ac:dyDescent="0.25">
      <c r="A1074" s="42">
        <v>40085.020833333336</v>
      </c>
      <c r="C1074">
        <v>6170</v>
      </c>
      <c r="D1074">
        <v>6.2190000000000003</v>
      </c>
      <c r="E1074">
        <v>8.7240000000000002</v>
      </c>
      <c r="F1074">
        <v>0.51400000000000001</v>
      </c>
    </row>
    <row r="1075" spans="1:6" x14ac:dyDescent="0.25">
      <c r="A1075" s="42">
        <v>40085.041666666664</v>
      </c>
      <c r="C1075">
        <v>6200</v>
      </c>
      <c r="D1075">
        <v>6.1509999999999998</v>
      </c>
      <c r="E1075">
        <v>8.6129999999999995</v>
      </c>
      <c r="F1075">
        <v>0.50900000000000001</v>
      </c>
    </row>
    <row r="1076" spans="1:6" x14ac:dyDescent="0.25">
      <c r="A1076" s="42">
        <v>40085.0625</v>
      </c>
      <c r="C1076">
        <v>6230</v>
      </c>
      <c r="D1076">
        <v>6.1890000000000001</v>
      </c>
      <c r="E1076">
        <v>8.5150000000000006</v>
      </c>
      <c r="F1076">
        <v>0.51200000000000001</v>
      </c>
    </row>
    <row r="1077" spans="1:6" x14ac:dyDescent="0.25">
      <c r="A1077" s="42">
        <v>40085.083333333336</v>
      </c>
      <c r="C1077">
        <v>6260</v>
      </c>
      <c r="D1077">
        <v>6.19</v>
      </c>
      <c r="E1077">
        <v>8.4390000000000001</v>
      </c>
      <c r="F1077">
        <v>0.51200000000000001</v>
      </c>
    </row>
    <row r="1078" spans="1:6" x14ac:dyDescent="0.25">
      <c r="A1078" s="42">
        <v>40085.104166666664</v>
      </c>
      <c r="C1078">
        <v>6290</v>
      </c>
      <c r="D1078">
        <v>6.2430000000000003</v>
      </c>
      <c r="E1078">
        <v>8.4190000000000005</v>
      </c>
      <c r="F1078">
        <v>0.51600000000000001</v>
      </c>
    </row>
    <row r="1079" spans="1:6" x14ac:dyDescent="0.25">
      <c r="A1079" s="42">
        <v>40085.125</v>
      </c>
      <c r="C1079">
        <v>6320</v>
      </c>
      <c r="D1079">
        <v>6.2519999999999998</v>
      </c>
      <c r="E1079">
        <v>8.3659999999999997</v>
      </c>
      <c r="F1079">
        <v>0.51700000000000002</v>
      </c>
    </row>
    <row r="1080" spans="1:6" x14ac:dyDescent="0.25">
      <c r="A1080" s="42">
        <v>40085.145833333336</v>
      </c>
      <c r="C1080">
        <v>6350</v>
      </c>
      <c r="D1080">
        <v>6.2130000000000001</v>
      </c>
      <c r="E1080">
        <v>8.3230000000000004</v>
      </c>
      <c r="F1080">
        <v>0.51400000000000001</v>
      </c>
    </row>
    <row r="1081" spans="1:6" x14ac:dyDescent="0.25">
      <c r="A1081" s="42">
        <v>40085.166666666664</v>
      </c>
      <c r="C1081">
        <v>6380</v>
      </c>
      <c r="D1081">
        <v>6.2130000000000001</v>
      </c>
      <c r="E1081">
        <v>8.2929999999999993</v>
      </c>
      <c r="F1081">
        <v>0.51400000000000001</v>
      </c>
    </row>
    <row r="1082" spans="1:6" x14ac:dyDescent="0.25">
      <c r="A1082" s="42">
        <v>40085.1875</v>
      </c>
      <c r="C1082">
        <v>6410</v>
      </c>
      <c r="D1082">
        <v>6.5330000000000004</v>
      </c>
      <c r="E1082">
        <v>8.2680000000000007</v>
      </c>
      <c r="F1082">
        <v>0.54</v>
      </c>
    </row>
    <row r="1083" spans="1:6" x14ac:dyDescent="0.25">
      <c r="A1083" s="42">
        <v>40085.208333333336</v>
      </c>
      <c r="C1083">
        <v>6440</v>
      </c>
      <c r="D1083">
        <v>7.1859999999999999</v>
      </c>
      <c r="E1083">
        <v>8.2349999999999994</v>
      </c>
      <c r="F1083">
        <v>0.59499999999999997</v>
      </c>
    </row>
    <row r="1084" spans="1:6" x14ac:dyDescent="0.25">
      <c r="A1084" s="42">
        <v>40085.229166666664</v>
      </c>
      <c r="C1084">
        <v>6470</v>
      </c>
      <c r="D1084">
        <v>7.9669999999999996</v>
      </c>
      <c r="E1084">
        <v>8.1660000000000004</v>
      </c>
      <c r="F1084">
        <v>0.66</v>
      </c>
    </row>
    <row r="1085" spans="1:6" x14ac:dyDescent="0.25">
      <c r="A1085" s="42">
        <v>40085.25</v>
      </c>
      <c r="C1085">
        <v>6500</v>
      </c>
      <c r="D1085">
        <v>9.18</v>
      </c>
      <c r="E1085">
        <v>8.07</v>
      </c>
      <c r="F1085">
        <v>0.76100000000000001</v>
      </c>
    </row>
    <row r="1086" spans="1:6" x14ac:dyDescent="0.25">
      <c r="A1086" s="42">
        <v>40085.270833333336</v>
      </c>
      <c r="C1086">
        <v>6530</v>
      </c>
      <c r="D1086">
        <v>8.8569999999999993</v>
      </c>
      <c r="E1086">
        <v>7.944</v>
      </c>
      <c r="F1086">
        <v>0.73399999999999999</v>
      </c>
    </row>
    <row r="1087" spans="1:6" x14ac:dyDescent="0.25">
      <c r="A1087" s="42">
        <v>40085.291666666664</v>
      </c>
      <c r="C1087">
        <v>6560</v>
      </c>
      <c r="D1087">
        <v>7.2919999999999998</v>
      </c>
      <c r="E1087">
        <v>7.8280000000000003</v>
      </c>
      <c r="F1087">
        <v>0.60399999999999998</v>
      </c>
    </row>
    <row r="1088" spans="1:6" x14ac:dyDescent="0.25">
      <c r="A1088" s="42">
        <v>40085.3125</v>
      </c>
      <c r="C1088">
        <v>6590</v>
      </c>
      <c r="D1088">
        <v>7.548</v>
      </c>
      <c r="E1088">
        <v>7.734</v>
      </c>
      <c r="F1088">
        <v>0.625</v>
      </c>
    </row>
    <row r="1089" spans="1:6" x14ac:dyDescent="0.25">
      <c r="A1089" s="42">
        <v>40085.333333333336</v>
      </c>
      <c r="C1089">
        <v>6620</v>
      </c>
      <c r="D1089">
        <v>7.4059999999999997</v>
      </c>
      <c r="E1089">
        <v>7.6580000000000004</v>
      </c>
      <c r="F1089">
        <v>0.61299999999999999</v>
      </c>
    </row>
    <row r="1090" spans="1:6" x14ac:dyDescent="0.25">
      <c r="A1090" s="42">
        <v>40085.354166666664</v>
      </c>
      <c r="C1090">
        <v>6650</v>
      </c>
      <c r="D1090">
        <v>6.8070000000000004</v>
      </c>
      <c r="E1090">
        <v>7.5960000000000001</v>
      </c>
      <c r="F1090">
        <v>0.56299999999999994</v>
      </c>
    </row>
    <row r="1091" spans="1:6" x14ac:dyDescent="0.25">
      <c r="A1091" s="42">
        <v>40085.375</v>
      </c>
      <c r="C1091">
        <v>6680</v>
      </c>
      <c r="D1091">
        <v>3.9740000000000002</v>
      </c>
      <c r="E1091">
        <v>7.7460000000000004</v>
      </c>
      <c r="F1091">
        <v>0.32700000000000001</v>
      </c>
    </row>
    <row r="1092" spans="1:6" x14ac:dyDescent="0.25">
      <c r="A1092" s="42">
        <v>40085.395833333336</v>
      </c>
      <c r="C1092">
        <v>6710</v>
      </c>
      <c r="D1092">
        <v>4.0919999999999996</v>
      </c>
      <c r="E1092">
        <v>8.1059999999999999</v>
      </c>
      <c r="F1092">
        <v>0.33700000000000002</v>
      </c>
    </row>
    <row r="1093" spans="1:6" x14ac:dyDescent="0.25">
      <c r="A1093" s="42">
        <v>40085.416666666664</v>
      </c>
      <c r="C1093">
        <v>6740</v>
      </c>
      <c r="D1093">
        <v>7.4930000000000003</v>
      </c>
      <c r="E1093">
        <v>8.2680000000000007</v>
      </c>
      <c r="F1093">
        <v>0.621</v>
      </c>
    </row>
    <row r="1094" spans="1:6" x14ac:dyDescent="0.25">
      <c r="A1094" s="42">
        <v>40085.4375</v>
      </c>
      <c r="C1094">
        <v>6770</v>
      </c>
      <c r="D1094">
        <v>6.1559999999999997</v>
      </c>
      <c r="E1094">
        <v>8.6270000000000007</v>
      </c>
      <c r="F1094">
        <v>0.50900000000000001</v>
      </c>
    </row>
    <row r="1095" spans="1:6" x14ac:dyDescent="0.25">
      <c r="A1095" s="42">
        <v>40085.458333333336</v>
      </c>
      <c r="C1095">
        <v>6800</v>
      </c>
      <c r="D1095">
        <v>7.681</v>
      </c>
      <c r="E1095">
        <v>8.6590000000000007</v>
      </c>
      <c r="F1095">
        <v>0.63600000000000001</v>
      </c>
    </row>
    <row r="1096" spans="1:6" x14ac:dyDescent="0.25">
      <c r="A1096" s="42">
        <v>40085.479166666664</v>
      </c>
      <c r="C1096">
        <v>6830</v>
      </c>
      <c r="D1096">
        <v>9.4879999999999995</v>
      </c>
      <c r="E1096">
        <v>8.5869999999999997</v>
      </c>
      <c r="F1096">
        <v>0.78700000000000003</v>
      </c>
    </row>
    <row r="1097" spans="1:6" x14ac:dyDescent="0.25">
      <c r="A1097" s="42">
        <v>40085.5</v>
      </c>
      <c r="C1097">
        <v>6860</v>
      </c>
      <c r="D1097">
        <v>8.6739999999999995</v>
      </c>
      <c r="E1097">
        <v>8.6519999999999992</v>
      </c>
      <c r="F1097">
        <v>0.71899999999999997</v>
      </c>
    </row>
    <row r="1098" spans="1:6" x14ac:dyDescent="0.25">
      <c r="A1098" s="42">
        <v>40085.520833333336</v>
      </c>
      <c r="C1098">
        <v>6890</v>
      </c>
      <c r="D1098">
        <v>8.3840000000000003</v>
      </c>
      <c r="E1098">
        <v>8.7420000000000009</v>
      </c>
      <c r="F1098">
        <v>0.69499999999999995</v>
      </c>
    </row>
    <row r="1099" spans="1:6" x14ac:dyDescent="0.25">
      <c r="A1099" s="42">
        <v>40085.541666666664</v>
      </c>
      <c r="C1099">
        <v>6920</v>
      </c>
      <c r="D1099">
        <v>7.9009999999999998</v>
      </c>
      <c r="E1099">
        <v>8.8930000000000007</v>
      </c>
      <c r="F1099">
        <v>0.65500000000000003</v>
      </c>
    </row>
    <row r="1100" spans="1:6" x14ac:dyDescent="0.25">
      <c r="A1100" s="42">
        <v>40085.5625</v>
      </c>
      <c r="C1100">
        <v>6950</v>
      </c>
      <c r="D1100">
        <v>7.0839999999999996</v>
      </c>
      <c r="E1100">
        <v>9.0540000000000003</v>
      </c>
      <c r="F1100">
        <v>0.58599999999999997</v>
      </c>
    </row>
    <row r="1101" spans="1:6" x14ac:dyDescent="0.25">
      <c r="A1101" s="42">
        <v>40085.583333333336</v>
      </c>
      <c r="C1101">
        <v>6980</v>
      </c>
      <c r="D1101">
        <v>7.5609999999999999</v>
      </c>
      <c r="E1101">
        <v>9.093</v>
      </c>
      <c r="F1101">
        <v>0.626</v>
      </c>
    </row>
    <row r="1102" spans="1:6" x14ac:dyDescent="0.25">
      <c r="A1102" s="42">
        <v>40085.604166666664</v>
      </c>
      <c r="C1102">
        <v>7010</v>
      </c>
      <c r="D1102">
        <v>8.41</v>
      </c>
      <c r="E1102">
        <v>9.07</v>
      </c>
      <c r="F1102">
        <v>0.69699999999999995</v>
      </c>
    </row>
    <row r="1103" spans="1:6" x14ac:dyDescent="0.25">
      <c r="A1103" s="42">
        <v>40085.625</v>
      </c>
      <c r="C1103">
        <v>7040</v>
      </c>
      <c r="D1103">
        <v>7.51</v>
      </c>
      <c r="E1103">
        <v>9.15</v>
      </c>
      <c r="F1103">
        <v>0.622</v>
      </c>
    </row>
    <row r="1104" spans="1:6" x14ac:dyDescent="0.25">
      <c r="A1104" s="42">
        <v>40085.645833333336</v>
      </c>
      <c r="C1104">
        <v>7070</v>
      </c>
      <c r="D1104">
        <v>6.7619999999999996</v>
      </c>
      <c r="E1104">
        <v>9.173</v>
      </c>
      <c r="F1104">
        <v>0.56000000000000005</v>
      </c>
    </row>
    <row r="1105" spans="1:6" x14ac:dyDescent="0.25">
      <c r="A1105" s="42">
        <v>40085.666666666664</v>
      </c>
      <c r="C1105">
        <v>7100</v>
      </c>
      <c r="D1105">
        <v>7.173</v>
      </c>
      <c r="E1105">
        <v>9.125</v>
      </c>
      <c r="F1105">
        <v>0.59399999999999997</v>
      </c>
    </row>
    <row r="1106" spans="1:6" x14ac:dyDescent="0.25">
      <c r="A1106" s="42">
        <v>40085.6875</v>
      </c>
      <c r="C1106">
        <v>7130</v>
      </c>
      <c r="D1106">
        <v>7.79</v>
      </c>
      <c r="E1106">
        <v>9.0890000000000004</v>
      </c>
      <c r="F1106">
        <v>0.64500000000000002</v>
      </c>
    </row>
    <row r="1107" spans="1:6" x14ac:dyDescent="0.25">
      <c r="A1107" s="42">
        <v>40085.708333333336</v>
      </c>
      <c r="C1107">
        <v>7160</v>
      </c>
      <c r="D1107">
        <v>7.5359999999999996</v>
      </c>
      <c r="E1107">
        <v>9.0709999999999997</v>
      </c>
      <c r="F1107">
        <v>0.624</v>
      </c>
    </row>
    <row r="1108" spans="1:6" x14ac:dyDescent="0.25">
      <c r="A1108" s="42">
        <v>40085.729166666664</v>
      </c>
      <c r="C1108">
        <v>7190</v>
      </c>
      <c r="D1108">
        <v>7.4550000000000001</v>
      </c>
      <c r="E1108">
        <v>9.0210000000000008</v>
      </c>
      <c r="F1108">
        <v>0.61699999999999999</v>
      </c>
    </row>
    <row r="1109" spans="1:6" x14ac:dyDescent="0.25">
      <c r="A1109" s="42">
        <v>40085.75</v>
      </c>
      <c r="C1109">
        <v>7220</v>
      </c>
      <c r="D1109">
        <v>7.46</v>
      </c>
      <c r="E1109">
        <v>8.9550000000000001</v>
      </c>
      <c r="F1109">
        <v>0.61799999999999999</v>
      </c>
    </row>
    <row r="1110" spans="1:6" x14ac:dyDescent="0.25">
      <c r="A1110" s="42">
        <v>40085.770833333336</v>
      </c>
      <c r="C1110">
        <v>7250</v>
      </c>
      <c r="D1110">
        <v>8.2010000000000005</v>
      </c>
      <c r="E1110">
        <v>8.9049999999999994</v>
      </c>
      <c r="F1110">
        <v>0.68</v>
      </c>
    </row>
    <row r="1111" spans="1:6" x14ac:dyDescent="0.25">
      <c r="A1111" s="42">
        <v>40085.791666666664</v>
      </c>
      <c r="C1111">
        <v>7280</v>
      </c>
      <c r="D1111">
        <v>9.3309999999999995</v>
      </c>
      <c r="E1111">
        <v>8.7899999999999991</v>
      </c>
      <c r="F1111">
        <v>0.77400000000000002</v>
      </c>
    </row>
    <row r="1112" spans="1:6" x14ac:dyDescent="0.25">
      <c r="A1112" s="42">
        <v>40085.8125</v>
      </c>
      <c r="C1112">
        <v>7310</v>
      </c>
      <c r="D1112">
        <v>7.1189999999999998</v>
      </c>
      <c r="E1112">
        <v>8.7270000000000003</v>
      </c>
      <c r="F1112">
        <v>0.58899999999999997</v>
      </c>
    </row>
    <row r="1113" spans="1:6" x14ac:dyDescent="0.25">
      <c r="A1113" s="42">
        <v>40085.833333333336</v>
      </c>
      <c r="C1113">
        <v>7340</v>
      </c>
      <c r="D1113">
        <v>7.3520000000000003</v>
      </c>
      <c r="E1113">
        <v>8.6430000000000007</v>
      </c>
      <c r="F1113">
        <v>0.60899999999999999</v>
      </c>
    </row>
    <row r="1114" spans="1:6" x14ac:dyDescent="0.25">
      <c r="A1114" s="42">
        <v>40085.854166666664</v>
      </c>
      <c r="C1114">
        <v>7370</v>
      </c>
      <c r="D1114">
        <v>7.5010000000000003</v>
      </c>
      <c r="E1114">
        <v>8.5679999999999996</v>
      </c>
      <c r="F1114">
        <v>0.621</v>
      </c>
    </row>
    <row r="1115" spans="1:6" x14ac:dyDescent="0.25">
      <c r="A1115" s="42">
        <v>40085.875</v>
      </c>
      <c r="C1115">
        <v>7400</v>
      </c>
      <c r="D1115">
        <v>7.4450000000000003</v>
      </c>
      <c r="E1115">
        <v>8.4890000000000008</v>
      </c>
      <c r="F1115">
        <v>0.61599999999999999</v>
      </c>
    </row>
    <row r="1116" spans="1:6" x14ac:dyDescent="0.25">
      <c r="A1116" s="42">
        <v>40085.895833333336</v>
      </c>
      <c r="C1116">
        <v>7430</v>
      </c>
      <c r="D1116">
        <v>7.585</v>
      </c>
      <c r="E1116">
        <v>8.4</v>
      </c>
      <c r="F1116">
        <v>0.628</v>
      </c>
    </row>
    <row r="1117" spans="1:6" x14ac:dyDescent="0.25">
      <c r="A1117" s="42">
        <v>40085.916666666664</v>
      </c>
      <c r="C1117">
        <v>7460</v>
      </c>
      <c r="D1117">
        <v>8.0540000000000003</v>
      </c>
      <c r="E1117">
        <v>8.2910000000000004</v>
      </c>
      <c r="F1117">
        <v>0.66700000000000004</v>
      </c>
    </row>
    <row r="1118" spans="1:6" x14ac:dyDescent="0.25">
      <c r="A1118" s="42">
        <v>40085.9375</v>
      </c>
      <c r="C1118">
        <v>7490</v>
      </c>
      <c r="D1118">
        <v>8.4329999999999998</v>
      </c>
      <c r="E1118">
        <v>8.1679999999999993</v>
      </c>
      <c r="F1118">
        <v>0.69899999999999995</v>
      </c>
    </row>
    <row r="1119" spans="1:6" x14ac:dyDescent="0.25">
      <c r="A1119" s="42">
        <v>40085.958333333336</v>
      </c>
      <c r="C1119">
        <v>7520</v>
      </c>
      <c r="D1119">
        <v>8.7550000000000008</v>
      </c>
      <c r="E1119">
        <v>8.0370000000000008</v>
      </c>
      <c r="F1119">
        <v>0.72599999999999998</v>
      </c>
    </row>
    <row r="1120" spans="1:6" x14ac:dyDescent="0.25">
      <c r="A1120" s="42">
        <v>40085.979166666664</v>
      </c>
      <c r="C1120">
        <v>7550</v>
      </c>
      <c r="D1120">
        <v>8.7249999999999996</v>
      </c>
      <c r="E1120">
        <v>7.9089999999999998</v>
      </c>
      <c r="F1120">
        <v>0.72299999999999998</v>
      </c>
    </row>
    <row r="1121" spans="1:6" x14ac:dyDescent="0.25">
      <c r="A1121" s="42">
        <v>40086</v>
      </c>
      <c r="C1121">
        <v>7580</v>
      </c>
      <c r="D1121">
        <v>8.69</v>
      </c>
      <c r="E1121">
        <v>7.798</v>
      </c>
      <c r="F1121">
        <v>0.72</v>
      </c>
    </row>
    <row r="1122" spans="1:6" x14ac:dyDescent="0.25">
      <c r="A1122" s="42">
        <v>40086.020833333336</v>
      </c>
      <c r="C1122">
        <v>7610</v>
      </c>
      <c r="D1122">
        <v>9.1760000000000002</v>
      </c>
      <c r="E1122">
        <v>7.6669999999999998</v>
      </c>
      <c r="F1122">
        <v>0.76100000000000001</v>
      </c>
    </row>
    <row r="1123" spans="1:6" x14ac:dyDescent="0.25">
      <c r="A1123" s="42">
        <v>40086.041666666664</v>
      </c>
      <c r="C1123">
        <v>7640</v>
      </c>
      <c r="D1123">
        <v>9.3239999999999998</v>
      </c>
      <c r="E1123">
        <v>7.5339999999999998</v>
      </c>
      <c r="F1123">
        <v>0.77300000000000002</v>
      </c>
    </row>
    <row r="1124" spans="1:6" x14ac:dyDescent="0.25">
      <c r="A1124" s="42">
        <v>40086.0625</v>
      </c>
      <c r="C1124">
        <v>7670</v>
      </c>
      <c r="D1124">
        <v>9.2249999999999996</v>
      </c>
      <c r="E1124">
        <v>7.4119999999999999</v>
      </c>
      <c r="F1124">
        <v>0.76500000000000001</v>
      </c>
    </row>
    <row r="1125" spans="1:6" x14ac:dyDescent="0.25">
      <c r="A1125" s="42">
        <v>40086.083333333336</v>
      </c>
      <c r="C1125">
        <v>7700</v>
      </c>
      <c r="D1125">
        <v>9.0660000000000007</v>
      </c>
      <c r="E1125">
        <v>7.3010000000000002</v>
      </c>
      <c r="F1125">
        <v>0.752</v>
      </c>
    </row>
    <row r="1126" spans="1:6" x14ac:dyDescent="0.25">
      <c r="A1126" s="42">
        <v>40086.104166666664</v>
      </c>
      <c r="C1126">
        <v>7730</v>
      </c>
      <c r="D1126">
        <v>9.2140000000000004</v>
      </c>
      <c r="E1126">
        <v>7.194</v>
      </c>
      <c r="F1126">
        <v>0.76400000000000001</v>
      </c>
    </row>
    <row r="1127" spans="1:6" x14ac:dyDescent="0.25">
      <c r="A1127" s="42">
        <v>40086.125</v>
      </c>
      <c r="C1127">
        <v>7760</v>
      </c>
      <c r="D1127">
        <v>8.7040000000000006</v>
      </c>
      <c r="E1127">
        <v>7.117</v>
      </c>
      <c r="F1127">
        <v>0.72199999999999998</v>
      </c>
    </row>
    <row r="1128" spans="1:6" x14ac:dyDescent="0.25">
      <c r="A1128" s="42">
        <v>40086.145833333336</v>
      </c>
      <c r="C1128">
        <v>7790</v>
      </c>
      <c r="D1128">
        <v>8.43</v>
      </c>
      <c r="E1128">
        <v>7.0469999999999997</v>
      </c>
      <c r="F1128">
        <v>0.69899999999999995</v>
      </c>
    </row>
    <row r="1129" spans="1:6" x14ac:dyDescent="0.25">
      <c r="A1129" s="42">
        <v>40086.166666666664</v>
      </c>
      <c r="C1129">
        <v>7820</v>
      </c>
      <c r="D1129">
        <v>8.2409999999999997</v>
      </c>
      <c r="E1129">
        <v>6.9809999999999999</v>
      </c>
      <c r="F1129">
        <v>0.68300000000000005</v>
      </c>
    </row>
    <row r="1130" spans="1:6" x14ac:dyDescent="0.25">
      <c r="A1130" s="42">
        <v>40086.1875</v>
      </c>
      <c r="C1130">
        <v>7850</v>
      </c>
      <c r="D1130">
        <v>8.3469999999999995</v>
      </c>
      <c r="E1130">
        <v>6.9029999999999996</v>
      </c>
      <c r="F1130">
        <v>0.69199999999999995</v>
      </c>
    </row>
    <row r="1131" spans="1:6" x14ac:dyDescent="0.25">
      <c r="A1131" s="42">
        <v>40086.208333333336</v>
      </c>
      <c r="C1131">
        <v>7880</v>
      </c>
      <c r="D1131">
        <v>8.6159999999999997</v>
      </c>
      <c r="E1131">
        <v>6.819</v>
      </c>
      <c r="F1131">
        <v>0.71399999999999997</v>
      </c>
    </row>
    <row r="1132" spans="1:6" x14ac:dyDescent="0.25">
      <c r="A1132" s="42">
        <v>40086.229166666664</v>
      </c>
      <c r="C1132">
        <v>7910</v>
      </c>
      <c r="D1132">
        <v>8.6329999999999991</v>
      </c>
      <c r="E1132">
        <v>6.7370000000000001</v>
      </c>
      <c r="F1132">
        <v>0.71599999999999997</v>
      </c>
    </row>
    <row r="1133" spans="1:6" x14ac:dyDescent="0.25">
      <c r="A1133" s="42">
        <v>40086.25</v>
      </c>
      <c r="C1133">
        <v>7940</v>
      </c>
      <c r="D1133">
        <v>8.702</v>
      </c>
      <c r="E1133">
        <v>6.641</v>
      </c>
      <c r="F1133">
        <v>0.72099999999999997</v>
      </c>
    </row>
    <row r="1134" spans="1:6" x14ac:dyDescent="0.25">
      <c r="A1134" s="42">
        <v>40086.270833333336</v>
      </c>
      <c r="C1134">
        <v>7970</v>
      </c>
      <c r="D1134">
        <v>8.9550000000000001</v>
      </c>
      <c r="E1134">
        <v>6.5330000000000004</v>
      </c>
      <c r="F1134">
        <v>0.74199999999999999</v>
      </c>
    </row>
    <row r="1135" spans="1:6" x14ac:dyDescent="0.25">
      <c r="A1135" s="42">
        <v>40086.291666666664</v>
      </c>
      <c r="C1135">
        <v>8000</v>
      </c>
      <c r="D1135">
        <v>8.9789999999999992</v>
      </c>
      <c r="E1135">
        <v>6.43</v>
      </c>
      <c r="F1135">
        <v>0.74399999999999999</v>
      </c>
    </row>
    <row r="1136" spans="1:6" x14ac:dyDescent="0.25">
      <c r="A1136" s="42">
        <v>40086.3125</v>
      </c>
      <c r="C1136">
        <v>8030</v>
      </c>
      <c r="D1136">
        <v>8.6880000000000006</v>
      </c>
      <c r="E1136">
        <v>6.3540000000000001</v>
      </c>
      <c r="F1136">
        <v>0.72</v>
      </c>
    </row>
    <row r="1137" spans="1:6" x14ac:dyDescent="0.25">
      <c r="A1137" s="42">
        <v>40086.333333333336</v>
      </c>
      <c r="C1137">
        <v>8060</v>
      </c>
      <c r="D1137">
        <v>8.0030000000000001</v>
      </c>
      <c r="E1137">
        <v>6.2859999999999996</v>
      </c>
      <c r="F1137">
        <v>0.66300000000000003</v>
      </c>
    </row>
    <row r="1138" spans="1:6" x14ac:dyDescent="0.25">
      <c r="A1138" s="42">
        <v>40086.354166666664</v>
      </c>
      <c r="C1138">
        <v>8090</v>
      </c>
      <c r="D1138">
        <v>7.2320000000000002</v>
      </c>
      <c r="E1138">
        <v>6.2619999999999996</v>
      </c>
      <c r="F1138">
        <v>0.59899999999999998</v>
      </c>
    </row>
    <row r="1139" spans="1:6" x14ac:dyDescent="0.25">
      <c r="A1139" s="42">
        <v>40086.375</v>
      </c>
      <c r="C1139">
        <v>8120</v>
      </c>
      <c r="D1139">
        <v>6.88</v>
      </c>
      <c r="E1139">
        <v>6.29</v>
      </c>
      <c r="F1139">
        <v>0.56899999999999995</v>
      </c>
    </row>
    <row r="1140" spans="1:6" x14ac:dyDescent="0.25">
      <c r="A1140" s="42">
        <v>40086.395833333336</v>
      </c>
      <c r="C1140">
        <v>8150</v>
      </c>
      <c r="D1140">
        <v>7.0579999999999998</v>
      </c>
      <c r="E1140">
        <v>6.2480000000000002</v>
      </c>
      <c r="F1140">
        <v>0.58399999999999996</v>
      </c>
    </row>
    <row r="1141" spans="1:6" x14ac:dyDescent="0.25">
      <c r="A1141" s="42">
        <v>40086.416666666664</v>
      </c>
      <c r="C1141">
        <v>8180</v>
      </c>
      <c r="D1141">
        <v>5.1189999999999998</v>
      </c>
      <c r="E1141">
        <v>6.6459999999999999</v>
      </c>
      <c r="F1141">
        <v>0.42199999999999999</v>
      </c>
    </row>
    <row r="1142" spans="1:6" x14ac:dyDescent="0.25">
      <c r="A1142" s="42">
        <v>40086.4375</v>
      </c>
      <c r="C1142">
        <v>8210</v>
      </c>
      <c r="D1142">
        <v>7.7830000000000004</v>
      </c>
      <c r="E1142">
        <v>6.7779999999999996</v>
      </c>
      <c r="F1142">
        <v>0.64500000000000002</v>
      </c>
    </row>
    <row r="1143" spans="1:6" x14ac:dyDescent="0.25">
      <c r="A1143" s="42">
        <v>40086.458333333336</v>
      </c>
      <c r="C1143">
        <v>8240</v>
      </c>
      <c r="D1143">
        <v>7.6829999999999998</v>
      </c>
      <c r="E1143">
        <v>6.8620000000000001</v>
      </c>
      <c r="F1143">
        <v>0.63600000000000001</v>
      </c>
    </row>
    <row r="1144" spans="1:6" x14ac:dyDescent="0.25">
      <c r="A1144" s="883">
        <v>40086.479166666664</v>
      </c>
      <c r="B1144" s="884"/>
      <c r="C1144" s="884">
        <v>8270</v>
      </c>
      <c r="D1144" s="884">
        <v>7.5350000000000001</v>
      </c>
      <c r="E1144" s="884">
        <v>6.9580000000000002</v>
      </c>
      <c r="F1144" s="884">
        <v>0.624</v>
      </c>
    </row>
    <row r="1145" spans="1:6" x14ac:dyDescent="0.25">
      <c r="A1145" s="883">
        <v>40086.5</v>
      </c>
      <c r="B1145" s="884"/>
      <c r="C1145" s="884">
        <v>0</v>
      </c>
      <c r="D1145" s="884">
        <v>6.8810000000000002</v>
      </c>
      <c r="E1145" s="884">
        <v>7.2160000000000002</v>
      </c>
      <c r="F1145" s="884">
        <v>0.56999999999999995</v>
      </c>
    </row>
    <row r="1146" spans="1:6" x14ac:dyDescent="0.25">
      <c r="A1146" s="42">
        <v>40086.520833333336</v>
      </c>
      <c r="C1146">
        <v>30</v>
      </c>
      <c r="D1146">
        <v>6.8230000000000004</v>
      </c>
      <c r="E1146">
        <v>7.1020000000000003</v>
      </c>
      <c r="F1146">
        <v>0.56499999999999995</v>
      </c>
    </row>
    <row r="1147" spans="1:6" x14ac:dyDescent="0.25">
      <c r="A1147" s="42">
        <v>40086.541666666664</v>
      </c>
      <c r="C1147">
        <v>60</v>
      </c>
      <c r="D1147">
        <v>6.8079999999999998</v>
      </c>
      <c r="E1147">
        <v>7.2619999999999996</v>
      </c>
      <c r="F1147">
        <v>0.56399999999999995</v>
      </c>
    </row>
    <row r="1148" spans="1:6" x14ac:dyDescent="0.25">
      <c r="A1148" s="42">
        <v>40086.5625</v>
      </c>
      <c r="C1148">
        <v>90</v>
      </c>
      <c r="D1148">
        <v>6.8280000000000003</v>
      </c>
      <c r="E1148">
        <v>7.72</v>
      </c>
      <c r="F1148">
        <v>0.56599999999999995</v>
      </c>
    </row>
    <row r="1149" spans="1:6" x14ac:dyDescent="0.25">
      <c r="A1149" s="42">
        <v>40086.583333333336</v>
      </c>
      <c r="C1149">
        <v>120</v>
      </c>
      <c r="D1149">
        <v>6.7290000000000001</v>
      </c>
      <c r="E1149">
        <v>8.1140000000000008</v>
      </c>
      <c r="F1149">
        <v>0.55700000000000005</v>
      </c>
    </row>
    <row r="1150" spans="1:6" x14ac:dyDescent="0.25">
      <c r="A1150" s="42">
        <v>40086.604166666664</v>
      </c>
      <c r="C1150">
        <v>150</v>
      </c>
      <c r="D1150">
        <v>6.7469999999999999</v>
      </c>
      <c r="E1150">
        <v>8.2569999999999997</v>
      </c>
      <c r="F1150">
        <v>0.55900000000000005</v>
      </c>
    </row>
    <row r="1151" spans="1:6" x14ac:dyDescent="0.25">
      <c r="A1151" s="42">
        <v>40086.625</v>
      </c>
      <c r="C1151">
        <v>180</v>
      </c>
      <c r="D1151">
        <v>6.742</v>
      </c>
      <c r="E1151">
        <v>7.899</v>
      </c>
      <c r="F1151">
        <v>0.55800000000000005</v>
      </c>
    </row>
    <row r="1152" spans="1:6" x14ac:dyDescent="0.25">
      <c r="A1152" s="42">
        <v>40086.645833333336</v>
      </c>
      <c r="C1152">
        <v>210</v>
      </c>
      <c r="D1152">
        <v>6.81</v>
      </c>
      <c r="E1152">
        <v>7.78</v>
      </c>
      <c r="F1152">
        <v>0.56399999999999995</v>
      </c>
    </row>
    <row r="1153" spans="1:6" x14ac:dyDescent="0.25">
      <c r="A1153" s="42">
        <v>40086.666666666664</v>
      </c>
      <c r="C1153">
        <v>240</v>
      </c>
      <c r="D1153">
        <v>6.7679999999999998</v>
      </c>
      <c r="E1153">
        <v>7.7130000000000001</v>
      </c>
      <c r="F1153">
        <v>0.56100000000000005</v>
      </c>
    </row>
    <row r="1154" spans="1:6" x14ac:dyDescent="0.25">
      <c r="A1154" s="42">
        <v>40086.6875</v>
      </c>
      <c r="C1154">
        <v>270</v>
      </c>
      <c r="D1154">
        <v>6.7370000000000001</v>
      </c>
      <c r="E1154">
        <v>7.6459999999999999</v>
      </c>
      <c r="F1154">
        <v>0.55800000000000005</v>
      </c>
    </row>
    <row r="1155" spans="1:6" x14ac:dyDescent="0.25">
      <c r="A1155" s="42">
        <v>40086.708333333336</v>
      </c>
      <c r="C1155">
        <v>300</v>
      </c>
      <c r="D1155">
        <v>6.7619999999999996</v>
      </c>
      <c r="E1155">
        <v>7.4710000000000001</v>
      </c>
      <c r="F1155">
        <v>0.56000000000000005</v>
      </c>
    </row>
    <row r="1156" spans="1:6" x14ac:dyDescent="0.25">
      <c r="A1156" s="42">
        <v>40086.729166666664</v>
      </c>
      <c r="C1156">
        <v>330</v>
      </c>
      <c r="D1156">
        <v>6.6950000000000003</v>
      </c>
      <c r="E1156">
        <v>7.3330000000000002</v>
      </c>
      <c r="F1156">
        <v>0.55500000000000005</v>
      </c>
    </row>
    <row r="1157" spans="1:6" x14ac:dyDescent="0.25">
      <c r="A1157" s="42">
        <v>40086.75</v>
      </c>
      <c r="C1157">
        <v>360</v>
      </c>
      <c r="D1157">
        <v>6.78</v>
      </c>
      <c r="E1157">
        <v>7.08</v>
      </c>
      <c r="F1157">
        <v>0.56200000000000006</v>
      </c>
    </row>
    <row r="1158" spans="1:6" x14ac:dyDescent="0.25">
      <c r="A1158" s="42">
        <v>40086.770833333336</v>
      </c>
      <c r="C1158">
        <v>390</v>
      </c>
      <c r="D1158">
        <v>6.718</v>
      </c>
      <c r="E1158">
        <v>6.843</v>
      </c>
      <c r="F1158">
        <v>0.55600000000000005</v>
      </c>
    </row>
    <row r="1159" spans="1:6" x14ac:dyDescent="0.25">
      <c r="A1159" s="42">
        <v>40086.791666666664</v>
      </c>
      <c r="C1159">
        <v>420</v>
      </c>
      <c r="D1159">
        <v>6.7539999999999996</v>
      </c>
      <c r="E1159">
        <v>6.5979999999999999</v>
      </c>
      <c r="F1159">
        <v>0.55900000000000005</v>
      </c>
    </row>
    <row r="1160" spans="1:6" x14ac:dyDescent="0.25">
      <c r="A1160" s="42">
        <v>40086.8125</v>
      </c>
      <c r="C1160">
        <v>450</v>
      </c>
      <c r="D1160">
        <v>6.7539999999999996</v>
      </c>
      <c r="E1160">
        <v>6.3419999999999996</v>
      </c>
      <c r="F1160">
        <v>0.55900000000000005</v>
      </c>
    </row>
    <row r="1161" spans="1:6" x14ac:dyDescent="0.25">
      <c r="A1161" s="42">
        <v>40086.833333333336</v>
      </c>
      <c r="C1161">
        <v>480</v>
      </c>
      <c r="D1161">
        <v>6.7080000000000002</v>
      </c>
      <c r="E1161">
        <v>6.1390000000000002</v>
      </c>
      <c r="F1161">
        <v>0.55600000000000005</v>
      </c>
    </row>
    <row r="1162" spans="1:6" x14ac:dyDescent="0.25">
      <c r="A1162" s="42">
        <v>40086.854166666664</v>
      </c>
      <c r="C1162">
        <v>510</v>
      </c>
      <c r="D1162">
        <v>6.7160000000000002</v>
      </c>
      <c r="E1162">
        <v>5.9489999999999998</v>
      </c>
      <c r="F1162">
        <v>0.55600000000000005</v>
      </c>
    </row>
    <row r="1163" spans="1:6" x14ac:dyDescent="0.25">
      <c r="A1163" s="42">
        <v>40086.875</v>
      </c>
      <c r="C1163">
        <v>540</v>
      </c>
      <c r="D1163">
        <v>6.7510000000000003</v>
      </c>
      <c r="E1163">
        <v>5.7960000000000003</v>
      </c>
      <c r="F1163">
        <v>0.55900000000000005</v>
      </c>
    </row>
    <row r="1164" spans="1:6" x14ac:dyDescent="0.25">
      <c r="A1164" s="42">
        <v>40086.895833333336</v>
      </c>
      <c r="C1164">
        <v>570</v>
      </c>
      <c r="D1164">
        <v>6.7720000000000002</v>
      </c>
      <c r="E1164">
        <v>5.6349999999999998</v>
      </c>
      <c r="F1164">
        <v>0.56100000000000005</v>
      </c>
    </row>
    <row r="1165" spans="1:6" x14ac:dyDescent="0.25">
      <c r="A1165" s="42">
        <v>40086.916666666664</v>
      </c>
      <c r="C1165">
        <v>600</v>
      </c>
      <c r="D1165">
        <v>6.782</v>
      </c>
      <c r="E1165">
        <v>5.49</v>
      </c>
      <c r="F1165">
        <v>0.56200000000000006</v>
      </c>
    </row>
    <row r="1166" spans="1:6" x14ac:dyDescent="0.25">
      <c r="A1166" s="42">
        <v>40086.9375</v>
      </c>
      <c r="C1166">
        <v>630</v>
      </c>
      <c r="D1166">
        <v>6.843</v>
      </c>
      <c r="E1166">
        <v>5.2839999999999998</v>
      </c>
      <c r="F1166">
        <v>0.56699999999999995</v>
      </c>
    </row>
    <row r="1167" spans="1:6" x14ac:dyDescent="0.25">
      <c r="A1167" s="42">
        <v>40086.958333333336</v>
      </c>
      <c r="C1167">
        <v>660</v>
      </c>
      <c r="D1167">
        <v>6.7389999999999999</v>
      </c>
      <c r="E1167">
        <v>5.117</v>
      </c>
      <c r="F1167">
        <v>0.55800000000000005</v>
      </c>
    </row>
    <row r="1168" spans="1:6" x14ac:dyDescent="0.25">
      <c r="A1168" s="42">
        <v>40086.979166666664</v>
      </c>
      <c r="C1168">
        <v>690</v>
      </c>
      <c r="D1168">
        <v>6.73</v>
      </c>
      <c r="E1168">
        <v>4.9539999999999997</v>
      </c>
      <c r="F1168">
        <v>0.55700000000000005</v>
      </c>
    </row>
    <row r="1169" spans="1:6" x14ac:dyDescent="0.25">
      <c r="A1169" s="42">
        <v>40087</v>
      </c>
      <c r="C1169">
        <v>720</v>
      </c>
      <c r="D1169">
        <v>6.8380000000000001</v>
      </c>
      <c r="E1169">
        <v>4.827</v>
      </c>
      <c r="F1169">
        <v>0.56599999999999995</v>
      </c>
    </row>
    <row r="1170" spans="1:6" x14ac:dyDescent="0.25">
      <c r="A1170" s="42">
        <v>40087.020833333336</v>
      </c>
      <c r="C1170">
        <v>750</v>
      </c>
      <c r="D1170">
        <v>6.8259999999999996</v>
      </c>
      <c r="E1170">
        <v>4.718</v>
      </c>
      <c r="F1170">
        <v>0.56499999999999995</v>
      </c>
    </row>
    <row r="1171" spans="1:6" x14ac:dyDescent="0.25">
      <c r="A1171" s="42">
        <v>40087.041666666664</v>
      </c>
      <c r="C1171">
        <v>780</v>
      </c>
      <c r="D1171">
        <v>6.7359999999999998</v>
      </c>
      <c r="E1171">
        <v>4.6020000000000003</v>
      </c>
      <c r="F1171">
        <v>0.55800000000000005</v>
      </c>
    </row>
    <row r="1172" spans="1:6" x14ac:dyDescent="0.25">
      <c r="A1172" s="42">
        <v>40087.0625</v>
      </c>
      <c r="C1172">
        <v>810</v>
      </c>
      <c r="D1172">
        <v>6.7720000000000002</v>
      </c>
      <c r="E1172">
        <v>4.5229999999999997</v>
      </c>
      <c r="F1172">
        <v>0.56100000000000005</v>
      </c>
    </row>
    <row r="1173" spans="1:6" x14ac:dyDescent="0.25">
      <c r="A1173" s="42">
        <v>40087.083333333336</v>
      </c>
      <c r="C1173">
        <v>840</v>
      </c>
      <c r="D1173">
        <v>6.72</v>
      </c>
      <c r="E1173">
        <v>4.4379999999999997</v>
      </c>
      <c r="F1173">
        <v>0.55700000000000005</v>
      </c>
    </row>
    <row r="1174" spans="1:6" x14ac:dyDescent="0.25">
      <c r="A1174" s="42">
        <v>40087.104166666664</v>
      </c>
      <c r="C1174">
        <v>870</v>
      </c>
      <c r="D1174">
        <v>6.6749999999999998</v>
      </c>
      <c r="E1174">
        <v>4.38</v>
      </c>
      <c r="F1174">
        <v>0.55300000000000005</v>
      </c>
    </row>
    <row r="1175" spans="1:6" x14ac:dyDescent="0.25">
      <c r="A1175" s="42">
        <v>40087.125</v>
      </c>
      <c r="C1175">
        <v>900</v>
      </c>
      <c r="D1175">
        <v>6.7759999999999998</v>
      </c>
      <c r="E1175">
        <v>4.3319999999999999</v>
      </c>
      <c r="F1175">
        <v>0.56100000000000005</v>
      </c>
    </row>
    <row r="1176" spans="1:6" x14ac:dyDescent="0.25">
      <c r="A1176" s="42">
        <v>40087.145833333336</v>
      </c>
      <c r="C1176">
        <v>930</v>
      </c>
      <c r="D1176">
        <v>6.7789999999999999</v>
      </c>
      <c r="E1176">
        <v>4.2789999999999999</v>
      </c>
      <c r="F1176">
        <v>0.56200000000000006</v>
      </c>
    </row>
    <row r="1177" spans="1:6" x14ac:dyDescent="0.25">
      <c r="A1177" s="42">
        <v>40087.166666666664</v>
      </c>
      <c r="C1177">
        <v>960</v>
      </c>
      <c r="D1177">
        <v>6.726</v>
      </c>
      <c r="E1177">
        <v>4.2290000000000001</v>
      </c>
      <c r="F1177">
        <v>0.55700000000000005</v>
      </c>
    </row>
    <row r="1178" spans="1:6" x14ac:dyDescent="0.25">
      <c r="A1178" s="42">
        <v>40087.1875</v>
      </c>
      <c r="C1178">
        <v>990</v>
      </c>
      <c r="D1178">
        <v>6.6790000000000003</v>
      </c>
      <c r="E1178">
        <v>4.1509999999999998</v>
      </c>
      <c r="F1178">
        <v>0.55300000000000005</v>
      </c>
    </row>
    <row r="1179" spans="1:6" x14ac:dyDescent="0.25">
      <c r="A1179" s="42">
        <v>40087.208333333336</v>
      </c>
      <c r="C1179">
        <v>1020</v>
      </c>
      <c r="D1179">
        <v>6.67</v>
      </c>
      <c r="E1179">
        <v>4.0739999999999998</v>
      </c>
      <c r="F1179">
        <v>0.55200000000000005</v>
      </c>
    </row>
    <row r="1180" spans="1:6" x14ac:dyDescent="0.25">
      <c r="A1180" s="42">
        <v>40087.229166666664</v>
      </c>
      <c r="C1180">
        <v>1050</v>
      </c>
      <c r="D1180">
        <v>6.673</v>
      </c>
      <c r="E1180">
        <v>3.98</v>
      </c>
      <c r="F1180">
        <v>0.55300000000000005</v>
      </c>
    </row>
    <row r="1181" spans="1:6" x14ac:dyDescent="0.25">
      <c r="A1181" s="42">
        <v>40087.25</v>
      </c>
      <c r="C1181">
        <v>1080</v>
      </c>
      <c r="D1181">
        <v>6.6619999999999999</v>
      </c>
      <c r="E1181">
        <v>3.8809999999999998</v>
      </c>
      <c r="F1181">
        <v>0.55200000000000005</v>
      </c>
    </row>
    <row r="1182" spans="1:6" x14ac:dyDescent="0.25">
      <c r="A1182" s="42">
        <v>40087.270833333336</v>
      </c>
      <c r="C1182">
        <v>1110</v>
      </c>
      <c r="D1182">
        <v>6.6609999999999996</v>
      </c>
      <c r="E1182">
        <v>3.7810000000000001</v>
      </c>
      <c r="F1182">
        <v>0.55200000000000005</v>
      </c>
    </row>
    <row r="1183" spans="1:6" x14ac:dyDescent="0.25">
      <c r="A1183" s="42">
        <v>40087.291666666664</v>
      </c>
      <c r="C1183">
        <v>1140</v>
      </c>
      <c r="D1183">
        <v>6.6870000000000003</v>
      </c>
      <c r="E1183">
        <v>3.6869999999999998</v>
      </c>
      <c r="F1183">
        <v>0.55400000000000005</v>
      </c>
    </row>
    <row r="1184" spans="1:6" x14ac:dyDescent="0.25">
      <c r="A1184" s="42">
        <v>40087.3125</v>
      </c>
      <c r="C1184">
        <v>1170</v>
      </c>
      <c r="D1184">
        <v>6.6079999999999997</v>
      </c>
      <c r="E1184">
        <v>3.6080000000000001</v>
      </c>
      <c r="F1184">
        <v>0.54700000000000004</v>
      </c>
    </row>
    <row r="1185" spans="1:6" x14ac:dyDescent="0.25">
      <c r="A1185" s="42">
        <v>40087.333333333336</v>
      </c>
      <c r="C1185">
        <v>1200</v>
      </c>
      <c r="D1185">
        <v>6.66</v>
      </c>
      <c r="E1185">
        <v>3.524</v>
      </c>
      <c r="F1185">
        <v>0.55200000000000005</v>
      </c>
    </row>
    <row r="1186" spans="1:6" x14ac:dyDescent="0.25">
      <c r="A1186" s="42">
        <v>40087.354166666664</v>
      </c>
      <c r="C1186">
        <v>1230</v>
      </c>
      <c r="D1186">
        <v>6.6559999999999997</v>
      </c>
      <c r="E1186">
        <v>3.4550000000000001</v>
      </c>
      <c r="F1186">
        <v>0.55100000000000005</v>
      </c>
    </row>
    <row r="1187" spans="1:6" x14ac:dyDescent="0.25">
      <c r="A1187" s="42">
        <v>40087.375</v>
      </c>
      <c r="C1187">
        <v>1260</v>
      </c>
      <c r="D1187">
        <v>6.4290000000000003</v>
      </c>
      <c r="E1187">
        <v>3.476</v>
      </c>
      <c r="F1187">
        <v>0.53200000000000003</v>
      </c>
    </row>
    <row r="1188" spans="1:6" x14ac:dyDescent="0.25">
      <c r="A1188" s="42">
        <v>40087.395833333336</v>
      </c>
      <c r="C1188">
        <v>1290</v>
      </c>
      <c r="D1188">
        <v>6.58</v>
      </c>
      <c r="E1188">
        <v>3.6709999999999998</v>
      </c>
      <c r="F1188">
        <v>0.54500000000000004</v>
      </c>
    </row>
    <row r="1189" spans="1:6" x14ac:dyDescent="0.25">
      <c r="A1189" s="42">
        <v>40087.416666666664</v>
      </c>
      <c r="C1189">
        <v>1320</v>
      </c>
      <c r="D1189">
        <v>6.6079999999999997</v>
      </c>
      <c r="E1189">
        <v>4.194</v>
      </c>
      <c r="F1189">
        <v>0.54700000000000004</v>
      </c>
    </row>
    <row r="1190" spans="1:6" x14ac:dyDescent="0.25">
      <c r="A1190" s="42">
        <v>40087.4375</v>
      </c>
      <c r="C1190">
        <v>1350</v>
      </c>
      <c r="D1190">
        <v>6.5650000000000004</v>
      </c>
      <c r="E1190">
        <v>4.6449999999999996</v>
      </c>
      <c r="F1190">
        <v>0.54400000000000004</v>
      </c>
    </row>
    <row r="1191" spans="1:6" x14ac:dyDescent="0.25">
      <c r="A1191" s="42">
        <v>40087.458333333336</v>
      </c>
      <c r="C1191">
        <v>1380</v>
      </c>
      <c r="D1191">
        <v>6.6970000000000001</v>
      </c>
      <c r="E1191">
        <v>5.1150000000000002</v>
      </c>
      <c r="F1191">
        <v>0.55500000000000005</v>
      </c>
    </row>
    <row r="1192" spans="1:6" x14ac:dyDescent="0.25">
      <c r="A1192" s="42">
        <v>40087.479166666664</v>
      </c>
      <c r="C1192">
        <v>1410</v>
      </c>
      <c r="D1192">
        <v>6.6829999999999998</v>
      </c>
      <c r="E1192">
        <v>5.6680000000000001</v>
      </c>
      <c r="F1192">
        <v>0.55300000000000005</v>
      </c>
    </row>
    <row r="1193" spans="1:6" x14ac:dyDescent="0.25">
      <c r="A1193" s="42">
        <v>40087.5</v>
      </c>
      <c r="C1193">
        <v>1440</v>
      </c>
      <c r="D1193">
        <v>6.5880000000000001</v>
      </c>
      <c r="E1193">
        <v>6.1449999999999996</v>
      </c>
      <c r="F1193">
        <v>0.54600000000000004</v>
      </c>
    </row>
    <row r="1194" spans="1:6" x14ac:dyDescent="0.25">
      <c r="A1194" s="42">
        <v>40087.520833333336</v>
      </c>
      <c r="C1194">
        <v>1470</v>
      </c>
      <c r="D1194">
        <v>6.6449999999999996</v>
      </c>
      <c r="E1194">
        <v>6.4390000000000001</v>
      </c>
      <c r="F1194">
        <v>0.55000000000000004</v>
      </c>
    </row>
    <row r="1195" spans="1:6" x14ac:dyDescent="0.25">
      <c r="A1195" s="42">
        <v>40087.541666666664</v>
      </c>
      <c r="C1195">
        <v>1500</v>
      </c>
      <c r="D1195">
        <v>6.5830000000000002</v>
      </c>
      <c r="E1195">
        <v>6.9980000000000002</v>
      </c>
      <c r="F1195">
        <v>0.54500000000000004</v>
      </c>
    </row>
    <row r="1196" spans="1:6" x14ac:dyDescent="0.25">
      <c r="A1196" s="42">
        <v>40087.5625</v>
      </c>
      <c r="C1196">
        <v>1530</v>
      </c>
      <c r="D1196">
        <v>6.58</v>
      </c>
      <c r="E1196">
        <v>7.68</v>
      </c>
      <c r="F1196">
        <v>0.54500000000000004</v>
      </c>
    </row>
    <row r="1197" spans="1:6" x14ac:dyDescent="0.25">
      <c r="A1197" s="42">
        <v>40087.583333333336</v>
      </c>
      <c r="C1197">
        <v>1560</v>
      </c>
      <c r="D1197">
        <v>6.548</v>
      </c>
      <c r="E1197">
        <v>8.1549999999999994</v>
      </c>
      <c r="F1197">
        <v>0.54200000000000004</v>
      </c>
    </row>
    <row r="1198" spans="1:6" x14ac:dyDescent="0.25">
      <c r="A1198" s="42">
        <v>40087.604166666664</v>
      </c>
      <c r="C1198">
        <v>1590</v>
      </c>
      <c r="D1198">
        <v>6.4619999999999997</v>
      </c>
      <c r="E1198">
        <v>8.1069999999999993</v>
      </c>
      <c r="F1198">
        <v>0.53500000000000003</v>
      </c>
    </row>
    <row r="1199" spans="1:6" x14ac:dyDescent="0.25">
      <c r="A1199" s="42">
        <v>40087.625</v>
      </c>
      <c r="C1199">
        <v>1620</v>
      </c>
      <c r="D1199">
        <v>6.5350000000000001</v>
      </c>
      <c r="E1199">
        <v>8.2889999999999997</v>
      </c>
      <c r="F1199">
        <v>0.54100000000000004</v>
      </c>
    </row>
    <row r="1200" spans="1:6" x14ac:dyDescent="0.25">
      <c r="A1200" s="42">
        <v>40087.645833333336</v>
      </c>
      <c r="C1200">
        <v>1650</v>
      </c>
      <c r="D1200">
        <v>6.3</v>
      </c>
      <c r="E1200">
        <v>8.3689999999999998</v>
      </c>
      <c r="F1200">
        <v>0.52200000000000002</v>
      </c>
    </row>
    <row r="1201" spans="1:6" x14ac:dyDescent="0.25">
      <c r="A1201" s="42">
        <v>40087.666666666664</v>
      </c>
      <c r="C1201">
        <v>1680</v>
      </c>
      <c r="D1201">
        <v>6.7530000000000001</v>
      </c>
      <c r="E1201">
        <v>8.2750000000000004</v>
      </c>
      <c r="F1201">
        <v>0.55900000000000005</v>
      </c>
    </row>
    <row r="1202" spans="1:6" x14ac:dyDescent="0.25">
      <c r="A1202" s="42">
        <v>40087.6875</v>
      </c>
      <c r="C1202">
        <v>1710</v>
      </c>
      <c r="D1202">
        <v>7.5190000000000001</v>
      </c>
      <c r="E1202">
        <v>8.1769999999999996</v>
      </c>
      <c r="F1202">
        <v>0.623</v>
      </c>
    </row>
    <row r="1203" spans="1:6" x14ac:dyDescent="0.25">
      <c r="A1203" s="42">
        <v>40087.708333333336</v>
      </c>
      <c r="C1203">
        <v>1740</v>
      </c>
      <c r="D1203">
        <v>9.2249999999999996</v>
      </c>
      <c r="E1203">
        <v>8.1259999999999994</v>
      </c>
      <c r="F1203">
        <v>0.76600000000000001</v>
      </c>
    </row>
    <row r="1204" spans="1:6" x14ac:dyDescent="0.25">
      <c r="A1204" s="42">
        <v>40087.729166666664</v>
      </c>
      <c r="C1204">
        <v>1770</v>
      </c>
      <c r="D1204">
        <v>9.9290000000000003</v>
      </c>
      <c r="E1204">
        <v>8.02</v>
      </c>
      <c r="F1204">
        <v>0.82399999999999995</v>
      </c>
    </row>
    <row r="1205" spans="1:6" x14ac:dyDescent="0.25">
      <c r="A1205" s="42">
        <v>40087.75</v>
      </c>
      <c r="C1205">
        <v>1800</v>
      </c>
      <c r="D1205">
        <v>10.778</v>
      </c>
      <c r="E1205">
        <v>7.81</v>
      </c>
      <c r="F1205">
        <v>0.89500000000000002</v>
      </c>
    </row>
    <row r="1206" spans="1:6" x14ac:dyDescent="0.25">
      <c r="A1206" s="42">
        <v>40087.770833333336</v>
      </c>
      <c r="C1206">
        <v>1830</v>
      </c>
      <c r="D1206">
        <v>6.5510000000000002</v>
      </c>
      <c r="E1206">
        <v>7.6390000000000002</v>
      </c>
      <c r="F1206">
        <v>0.54300000000000004</v>
      </c>
    </row>
    <row r="1207" spans="1:6" x14ac:dyDescent="0.25">
      <c r="A1207" s="42">
        <v>40087.791666666664</v>
      </c>
      <c r="C1207">
        <v>1860</v>
      </c>
      <c r="D1207">
        <v>6.548</v>
      </c>
      <c r="E1207">
        <v>7.4669999999999996</v>
      </c>
      <c r="F1207">
        <v>0.54200000000000004</v>
      </c>
    </row>
    <row r="1208" spans="1:6" x14ac:dyDescent="0.25">
      <c r="A1208" s="42">
        <v>40087.8125</v>
      </c>
      <c r="C1208">
        <v>1890</v>
      </c>
      <c r="D1208">
        <v>6.5259999999999998</v>
      </c>
      <c r="E1208">
        <v>7.2679999999999998</v>
      </c>
      <c r="F1208">
        <v>0.54</v>
      </c>
    </row>
    <row r="1209" spans="1:6" x14ac:dyDescent="0.25">
      <c r="A1209" s="42">
        <v>40087.833333333336</v>
      </c>
      <c r="C1209">
        <v>1920</v>
      </c>
      <c r="D1209">
        <v>6.54</v>
      </c>
      <c r="E1209">
        <v>7.048</v>
      </c>
      <c r="F1209">
        <v>0.54200000000000004</v>
      </c>
    </row>
    <row r="1210" spans="1:6" x14ac:dyDescent="0.25">
      <c r="A1210" s="42">
        <v>40087.854166666664</v>
      </c>
      <c r="C1210">
        <v>1950</v>
      </c>
      <c r="D1210">
        <v>6.5289999999999999</v>
      </c>
      <c r="E1210">
        <v>6.7850000000000001</v>
      </c>
      <c r="F1210">
        <v>0.54100000000000004</v>
      </c>
    </row>
    <row r="1211" spans="1:6" x14ac:dyDescent="0.25">
      <c r="A1211" s="42">
        <v>40087.875</v>
      </c>
      <c r="C1211">
        <v>1980</v>
      </c>
      <c r="D1211">
        <v>6.5380000000000003</v>
      </c>
      <c r="E1211">
        <v>6.5389999999999997</v>
      </c>
      <c r="F1211">
        <v>0.54100000000000004</v>
      </c>
    </row>
    <row r="1212" spans="1:6" x14ac:dyDescent="0.25">
      <c r="A1212" s="42">
        <v>40087.895833333336</v>
      </c>
      <c r="C1212">
        <v>2010</v>
      </c>
      <c r="D1212">
        <v>6.5670000000000002</v>
      </c>
      <c r="E1212">
        <v>6.2939999999999996</v>
      </c>
      <c r="F1212">
        <v>0.54400000000000004</v>
      </c>
    </row>
    <row r="1213" spans="1:6" x14ac:dyDescent="0.25">
      <c r="A1213" s="42">
        <v>40087.916666666664</v>
      </c>
      <c r="C1213">
        <v>2040</v>
      </c>
      <c r="D1213">
        <v>6.5380000000000003</v>
      </c>
      <c r="E1213">
        <v>6.0510000000000002</v>
      </c>
      <c r="F1213">
        <v>0.54100000000000004</v>
      </c>
    </row>
    <row r="1214" spans="1:6" x14ac:dyDescent="0.25">
      <c r="A1214" s="42">
        <v>40087.9375</v>
      </c>
      <c r="C1214">
        <v>2070</v>
      </c>
      <c r="D1214">
        <v>6.5780000000000003</v>
      </c>
      <c r="E1214">
        <v>5.8170000000000002</v>
      </c>
      <c r="F1214">
        <v>0.54500000000000004</v>
      </c>
    </row>
    <row r="1215" spans="1:6" x14ac:dyDescent="0.25">
      <c r="A1215" s="42">
        <v>40087.958333333336</v>
      </c>
      <c r="C1215">
        <v>2100</v>
      </c>
      <c r="D1215">
        <v>6.516</v>
      </c>
      <c r="E1215">
        <v>5.58</v>
      </c>
      <c r="F1215">
        <v>0.54</v>
      </c>
    </row>
    <row r="1216" spans="1:6" x14ac:dyDescent="0.25">
      <c r="A1216" s="42">
        <v>40087.979166666664</v>
      </c>
      <c r="C1216">
        <v>2130</v>
      </c>
      <c r="D1216">
        <v>6.5529999999999999</v>
      </c>
      <c r="E1216">
        <v>5.3520000000000003</v>
      </c>
      <c r="F1216">
        <v>0.54300000000000004</v>
      </c>
    </row>
    <row r="1217" spans="1:6" x14ac:dyDescent="0.25">
      <c r="A1217" s="42">
        <v>40088</v>
      </c>
      <c r="C1217">
        <v>2160</v>
      </c>
      <c r="D1217">
        <v>6.5670000000000002</v>
      </c>
      <c r="E1217">
        <v>5.1429999999999998</v>
      </c>
      <c r="F1217">
        <v>0.54400000000000004</v>
      </c>
    </row>
    <row r="1218" spans="1:6" x14ac:dyDescent="0.25">
      <c r="A1218" s="42">
        <v>40088.020833333336</v>
      </c>
      <c r="C1218">
        <v>2190</v>
      </c>
      <c r="D1218">
        <v>6.6349999999999998</v>
      </c>
      <c r="E1218">
        <v>4.9550000000000001</v>
      </c>
      <c r="F1218">
        <v>0.54900000000000004</v>
      </c>
    </row>
    <row r="1219" spans="1:6" x14ac:dyDescent="0.25">
      <c r="A1219" s="42">
        <v>40088.041666666664</v>
      </c>
      <c r="C1219">
        <v>2220</v>
      </c>
      <c r="D1219">
        <v>6.601</v>
      </c>
      <c r="E1219">
        <v>4.7830000000000004</v>
      </c>
      <c r="F1219">
        <v>0.54700000000000004</v>
      </c>
    </row>
    <row r="1220" spans="1:6" x14ac:dyDescent="0.25">
      <c r="A1220" s="42">
        <v>40088.0625</v>
      </c>
      <c r="C1220">
        <v>2250</v>
      </c>
      <c r="D1220">
        <v>6.569</v>
      </c>
      <c r="E1220">
        <v>4.6210000000000004</v>
      </c>
      <c r="F1220">
        <v>0.54400000000000004</v>
      </c>
    </row>
    <row r="1221" spans="1:6" x14ac:dyDescent="0.25">
      <c r="A1221" s="42">
        <v>40088.083333333336</v>
      </c>
      <c r="C1221">
        <v>2280</v>
      </c>
      <c r="D1221">
        <v>6.57</v>
      </c>
      <c r="E1221">
        <v>4.4569999999999999</v>
      </c>
      <c r="F1221">
        <v>0.54400000000000004</v>
      </c>
    </row>
    <row r="1222" spans="1:6" x14ac:dyDescent="0.25">
      <c r="A1222" s="42">
        <v>40088.104166666664</v>
      </c>
      <c r="C1222">
        <v>2310</v>
      </c>
      <c r="D1222">
        <v>6.57</v>
      </c>
      <c r="E1222">
        <v>4.2960000000000003</v>
      </c>
      <c r="F1222">
        <v>0.54400000000000004</v>
      </c>
    </row>
    <row r="1223" spans="1:6" x14ac:dyDescent="0.25">
      <c r="A1223" s="42">
        <v>40088.125</v>
      </c>
      <c r="C1223">
        <v>2340</v>
      </c>
      <c r="D1223">
        <v>6.5460000000000003</v>
      </c>
      <c r="E1223">
        <v>4.1609999999999996</v>
      </c>
      <c r="F1223">
        <v>0.54200000000000004</v>
      </c>
    </row>
    <row r="1224" spans="1:6" x14ac:dyDescent="0.25">
      <c r="A1224" s="42">
        <v>40088.145833333336</v>
      </c>
      <c r="C1224">
        <v>2370</v>
      </c>
      <c r="D1224">
        <v>6.5069999999999997</v>
      </c>
      <c r="E1224">
        <v>4.0119999999999996</v>
      </c>
      <c r="F1224">
        <v>0.53900000000000003</v>
      </c>
    </row>
    <row r="1225" spans="1:6" x14ac:dyDescent="0.25">
      <c r="A1225" s="42">
        <v>40088.166666666664</v>
      </c>
      <c r="C1225">
        <v>2400</v>
      </c>
      <c r="D1225">
        <v>6.577</v>
      </c>
      <c r="E1225">
        <v>3.887</v>
      </c>
      <c r="F1225">
        <v>0.54500000000000004</v>
      </c>
    </row>
    <row r="1226" spans="1:6" x14ac:dyDescent="0.25">
      <c r="A1226" s="42">
        <v>40088.1875</v>
      </c>
      <c r="C1226">
        <v>2430</v>
      </c>
      <c r="D1226">
        <v>6.5990000000000002</v>
      </c>
      <c r="E1226">
        <v>3.78</v>
      </c>
      <c r="F1226">
        <v>0.54600000000000004</v>
      </c>
    </row>
    <row r="1227" spans="1:6" x14ac:dyDescent="0.25">
      <c r="A1227" s="42">
        <v>40088.208333333336</v>
      </c>
      <c r="C1227">
        <v>2460</v>
      </c>
      <c r="D1227">
        <v>6.5570000000000004</v>
      </c>
      <c r="E1227">
        <v>3.6669999999999998</v>
      </c>
      <c r="F1227">
        <v>0.54300000000000004</v>
      </c>
    </row>
    <row r="1228" spans="1:6" x14ac:dyDescent="0.25">
      <c r="A1228" s="42">
        <v>40088.229166666664</v>
      </c>
      <c r="C1228">
        <v>2490</v>
      </c>
      <c r="D1228">
        <v>6.4939999999999998</v>
      </c>
      <c r="E1228">
        <v>3.532</v>
      </c>
      <c r="F1228">
        <v>0.53800000000000003</v>
      </c>
    </row>
    <row r="1229" spans="1:6" x14ac:dyDescent="0.25">
      <c r="A1229" s="42">
        <v>40088.25</v>
      </c>
      <c r="C1229">
        <v>2520</v>
      </c>
      <c r="D1229">
        <v>6.5</v>
      </c>
      <c r="E1229">
        <v>3.4289999999999998</v>
      </c>
      <c r="F1229">
        <v>0.53800000000000003</v>
      </c>
    </row>
    <row r="1230" spans="1:6" x14ac:dyDescent="0.25">
      <c r="A1230" s="42">
        <v>40088.270833333336</v>
      </c>
      <c r="C1230">
        <v>2550</v>
      </c>
      <c r="D1230">
        <v>6.5860000000000003</v>
      </c>
      <c r="E1230">
        <v>3.3420000000000001</v>
      </c>
      <c r="F1230">
        <v>0.54500000000000004</v>
      </c>
    </row>
    <row r="1231" spans="1:6" x14ac:dyDescent="0.25">
      <c r="A1231" s="42">
        <v>40088.291666666664</v>
      </c>
      <c r="C1231">
        <v>2580</v>
      </c>
      <c r="D1231">
        <v>6.5709999999999997</v>
      </c>
      <c r="E1231">
        <v>3.218</v>
      </c>
      <c r="F1231">
        <v>0.54400000000000004</v>
      </c>
    </row>
    <row r="1232" spans="1:6" x14ac:dyDescent="0.25">
      <c r="A1232" s="42">
        <v>40088.3125</v>
      </c>
      <c r="C1232">
        <v>2610</v>
      </c>
      <c r="D1232">
        <v>6.4809999999999999</v>
      </c>
      <c r="E1232">
        <v>3.1560000000000001</v>
      </c>
      <c r="F1232">
        <v>0.53700000000000003</v>
      </c>
    </row>
    <row r="1233" spans="1:6" x14ac:dyDescent="0.25">
      <c r="A1233" s="42">
        <v>40088.333333333336</v>
      </c>
      <c r="C1233">
        <v>2640</v>
      </c>
      <c r="D1233">
        <v>6.5030000000000001</v>
      </c>
      <c r="E1233">
        <v>3.1120000000000001</v>
      </c>
      <c r="F1233">
        <v>0.53800000000000003</v>
      </c>
    </row>
    <row r="1234" spans="1:6" x14ac:dyDescent="0.25">
      <c r="A1234" s="42">
        <v>40088.354166666664</v>
      </c>
      <c r="C1234">
        <v>2670</v>
      </c>
      <c r="D1234">
        <v>6.5190000000000001</v>
      </c>
      <c r="E1234">
        <v>3.1040000000000001</v>
      </c>
      <c r="F1234">
        <v>0.54</v>
      </c>
    </row>
    <row r="1235" spans="1:6" x14ac:dyDescent="0.25">
      <c r="A1235" s="42">
        <v>40088.375</v>
      </c>
      <c r="C1235">
        <v>2700</v>
      </c>
      <c r="D1235">
        <v>6.3010000000000002</v>
      </c>
      <c r="E1235">
        <v>3.13</v>
      </c>
      <c r="F1235">
        <v>0.52200000000000002</v>
      </c>
    </row>
    <row r="1236" spans="1:6" x14ac:dyDescent="0.25">
      <c r="A1236" s="42">
        <v>40088.395833333336</v>
      </c>
      <c r="C1236">
        <v>2730</v>
      </c>
      <c r="D1236">
        <v>3.5230000000000001</v>
      </c>
      <c r="E1236">
        <v>3.379</v>
      </c>
      <c r="F1236">
        <v>0.28999999999999998</v>
      </c>
    </row>
    <row r="1237" spans="1:6" x14ac:dyDescent="0.25">
      <c r="A1237" s="42">
        <v>40088.416666666664</v>
      </c>
      <c r="C1237">
        <v>2760</v>
      </c>
      <c r="D1237">
        <v>5.2809999999999997</v>
      </c>
      <c r="E1237">
        <v>3.774</v>
      </c>
      <c r="F1237">
        <v>0.437</v>
      </c>
    </row>
    <row r="1238" spans="1:6" x14ac:dyDescent="0.25">
      <c r="A1238" s="42">
        <v>40088.4375</v>
      </c>
      <c r="C1238">
        <v>2790</v>
      </c>
      <c r="D1238">
        <v>2.8340000000000001</v>
      </c>
      <c r="E1238">
        <v>4.2359999999999998</v>
      </c>
      <c r="F1238">
        <v>0.23200000000000001</v>
      </c>
    </row>
    <row r="1239" spans="1:6" x14ac:dyDescent="0.25">
      <c r="A1239" s="42">
        <v>40088.458333333336</v>
      </c>
      <c r="C1239">
        <v>2820</v>
      </c>
      <c r="D1239">
        <v>3.456</v>
      </c>
      <c r="E1239">
        <v>4.657</v>
      </c>
      <c r="F1239">
        <v>0.28399999999999997</v>
      </c>
    </row>
    <row r="1240" spans="1:6" x14ac:dyDescent="0.25">
      <c r="A1240" s="42">
        <v>40088.479166666664</v>
      </c>
      <c r="C1240">
        <v>2850</v>
      </c>
      <c r="D1240">
        <v>2.9180000000000001</v>
      </c>
      <c r="E1240">
        <v>5.0979999999999999</v>
      </c>
      <c r="F1240">
        <v>0.23899999999999999</v>
      </c>
    </row>
    <row r="1241" spans="1:6" x14ac:dyDescent="0.25">
      <c r="A1241" s="42">
        <v>40088.5</v>
      </c>
      <c r="C1241">
        <v>2880</v>
      </c>
      <c r="D1241">
        <v>3.7370000000000001</v>
      </c>
      <c r="E1241">
        <v>5.6159999999999997</v>
      </c>
      <c r="F1241">
        <v>0.308</v>
      </c>
    </row>
    <row r="1242" spans="1:6" x14ac:dyDescent="0.25">
      <c r="A1242" s="42">
        <v>40088.520833333336</v>
      </c>
      <c r="C1242">
        <v>2910</v>
      </c>
      <c r="D1242">
        <v>4.7690000000000001</v>
      </c>
      <c r="E1242">
        <v>6.1520000000000001</v>
      </c>
      <c r="F1242">
        <v>0.39400000000000002</v>
      </c>
    </row>
    <row r="1243" spans="1:6" x14ac:dyDescent="0.25">
      <c r="A1243" s="42">
        <v>40088.541666666664</v>
      </c>
      <c r="C1243">
        <v>2940</v>
      </c>
      <c r="D1243">
        <v>5.8179999999999996</v>
      </c>
      <c r="E1243">
        <v>6.93</v>
      </c>
      <c r="F1243">
        <v>0.48099999999999998</v>
      </c>
    </row>
    <row r="1244" spans="1:6" x14ac:dyDescent="0.25">
      <c r="A1244" s="42">
        <v>40088.5625</v>
      </c>
      <c r="C1244">
        <v>2970</v>
      </c>
      <c r="D1244">
        <v>5.5279999999999996</v>
      </c>
      <c r="E1244">
        <v>7.4390000000000001</v>
      </c>
      <c r="F1244">
        <v>0.45700000000000002</v>
      </c>
    </row>
    <row r="1245" spans="1:6" x14ac:dyDescent="0.25">
      <c r="A1245" s="42">
        <v>40088.583333333336</v>
      </c>
      <c r="C1245">
        <v>3000</v>
      </c>
      <c r="D1245">
        <v>5.2690000000000001</v>
      </c>
      <c r="E1245">
        <v>7.9059999999999997</v>
      </c>
      <c r="F1245">
        <v>0.436</v>
      </c>
    </row>
    <row r="1246" spans="1:6" x14ac:dyDescent="0.25">
      <c r="A1246" s="42">
        <v>40088.604166666664</v>
      </c>
      <c r="C1246">
        <v>3030</v>
      </c>
      <c r="D1246">
        <v>4.5629999999999997</v>
      </c>
      <c r="E1246">
        <v>8.125</v>
      </c>
      <c r="F1246">
        <v>0.377</v>
      </c>
    </row>
    <row r="1247" spans="1:6" x14ac:dyDescent="0.25">
      <c r="A1247" s="42">
        <v>40088.625</v>
      </c>
      <c r="C1247">
        <v>3060</v>
      </c>
      <c r="D1247">
        <v>3.79</v>
      </c>
      <c r="E1247">
        <v>8.157</v>
      </c>
      <c r="F1247">
        <v>0.312</v>
      </c>
    </row>
    <row r="1248" spans="1:6" x14ac:dyDescent="0.25">
      <c r="A1248" s="42">
        <v>40088.645833333336</v>
      </c>
      <c r="C1248">
        <v>3090</v>
      </c>
      <c r="D1248">
        <v>3.6309999999999998</v>
      </c>
      <c r="E1248">
        <v>7.9749999999999996</v>
      </c>
      <c r="F1248">
        <v>0.29899999999999999</v>
      </c>
    </row>
    <row r="1249" spans="1:6" x14ac:dyDescent="0.25">
      <c r="A1249" s="42">
        <v>40088.666666666664</v>
      </c>
      <c r="C1249">
        <v>3120</v>
      </c>
      <c r="D1249">
        <v>2.0430000000000001</v>
      </c>
      <c r="E1249">
        <v>7.8</v>
      </c>
      <c r="F1249">
        <v>0.16600000000000001</v>
      </c>
    </row>
    <row r="1250" spans="1:6" x14ac:dyDescent="0.25">
      <c r="A1250" s="42">
        <v>40088.6875</v>
      </c>
      <c r="C1250">
        <v>3150</v>
      </c>
      <c r="D1250">
        <v>8.0670000000000002</v>
      </c>
      <c r="E1250">
        <v>7.5069999999999997</v>
      </c>
      <c r="F1250">
        <v>0.66900000000000004</v>
      </c>
    </row>
    <row r="1251" spans="1:6" x14ac:dyDescent="0.25">
      <c r="A1251" s="42">
        <v>40088.708333333336</v>
      </c>
      <c r="C1251">
        <v>3180</v>
      </c>
      <c r="D1251">
        <v>10.997999999999999</v>
      </c>
      <c r="E1251">
        <v>7.4420000000000002</v>
      </c>
      <c r="F1251">
        <v>0.91300000000000003</v>
      </c>
    </row>
    <row r="1252" spans="1:6" x14ac:dyDescent="0.25">
      <c r="A1252" s="42">
        <v>40088.729166666664</v>
      </c>
      <c r="C1252">
        <v>3210</v>
      </c>
      <c r="D1252">
        <v>11.884</v>
      </c>
      <c r="E1252">
        <v>7.4050000000000002</v>
      </c>
      <c r="F1252">
        <v>0.98699999999999999</v>
      </c>
    </row>
    <row r="1253" spans="1:6" x14ac:dyDescent="0.25">
      <c r="A1253" s="42">
        <v>40088.75</v>
      </c>
      <c r="C1253">
        <v>3240</v>
      </c>
      <c r="D1253">
        <v>10.816000000000001</v>
      </c>
      <c r="E1253">
        <v>7.3090000000000002</v>
      </c>
      <c r="F1253">
        <v>0.89800000000000002</v>
      </c>
    </row>
    <row r="1254" spans="1:6" x14ac:dyDescent="0.25">
      <c r="A1254" s="42">
        <v>40088.770833333336</v>
      </c>
      <c r="C1254">
        <v>3270</v>
      </c>
      <c r="D1254">
        <v>6.3949999999999996</v>
      </c>
      <c r="E1254">
        <v>7.2229999999999999</v>
      </c>
      <c r="F1254">
        <v>0.52900000000000003</v>
      </c>
    </row>
    <row r="1255" spans="1:6" x14ac:dyDescent="0.25">
      <c r="A1255" s="42">
        <v>40088.791666666664</v>
      </c>
      <c r="C1255">
        <v>3300</v>
      </c>
      <c r="D1255">
        <v>6.4539999999999997</v>
      </c>
      <c r="E1255">
        <v>7.1130000000000004</v>
      </c>
      <c r="F1255">
        <v>0.53400000000000003</v>
      </c>
    </row>
    <row r="1256" spans="1:6" x14ac:dyDescent="0.25">
      <c r="A1256" s="42">
        <v>40088.8125</v>
      </c>
      <c r="C1256">
        <v>3330</v>
      </c>
      <c r="D1256">
        <v>6.5</v>
      </c>
      <c r="E1256">
        <v>6.95</v>
      </c>
      <c r="F1256">
        <v>0.53800000000000003</v>
      </c>
    </row>
    <row r="1257" spans="1:6" x14ac:dyDescent="0.25">
      <c r="A1257" s="42">
        <v>40088.833333333336</v>
      </c>
      <c r="C1257">
        <v>3360</v>
      </c>
      <c r="D1257">
        <v>6.4880000000000004</v>
      </c>
      <c r="E1257">
        <v>6.7489999999999997</v>
      </c>
      <c r="F1257">
        <v>0.53700000000000003</v>
      </c>
    </row>
    <row r="1258" spans="1:6" x14ac:dyDescent="0.25">
      <c r="A1258" s="42">
        <v>40088.854166666664</v>
      </c>
      <c r="C1258">
        <v>3390</v>
      </c>
      <c r="D1258">
        <v>6.423</v>
      </c>
      <c r="E1258">
        <v>6.5309999999999997</v>
      </c>
      <c r="F1258">
        <v>0.53200000000000003</v>
      </c>
    </row>
    <row r="1259" spans="1:6" x14ac:dyDescent="0.25">
      <c r="A1259" s="42">
        <v>40088.875</v>
      </c>
      <c r="C1259">
        <v>3420</v>
      </c>
      <c r="D1259">
        <v>6.4329999999999998</v>
      </c>
      <c r="E1259">
        <v>6.2939999999999996</v>
      </c>
      <c r="F1259">
        <v>0.53300000000000003</v>
      </c>
    </row>
    <row r="1260" spans="1:6" x14ac:dyDescent="0.25">
      <c r="A1260" s="42">
        <v>40088.895833333336</v>
      </c>
      <c r="C1260">
        <v>3450</v>
      </c>
      <c r="D1260">
        <v>6.4809999999999999</v>
      </c>
      <c r="E1260">
        <v>6.0359999999999996</v>
      </c>
      <c r="F1260">
        <v>0.53700000000000003</v>
      </c>
    </row>
    <row r="1261" spans="1:6" x14ac:dyDescent="0.25">
      <c r="A1261" s="42">
        <v>40088.916666666664</v>
      </c>
      <c r="C1261">
        <v>3480</v>
      </c>
      <c r="D1261">
        <v>6.4180000000000001</v>
      </c>
      <c r="E1261">
        <v>5.7789999999999999</v>
      </c>
      <c r="F1261">
        <v>0.53100000000000003</v>
      </c>
    </row>
    <row r="1262" spans="1:6" x14ac:dyDescent="0.25">
      <c r="A1262" s="42">
        <v>40088.9375</v>
      </c>
      <c r="C1262">
        <v>3510</v>
      </c>
      <c r="D1262">
        <v>6.5469999999999997</v>
      </c>
      <c r="E1262">
        <v>5.5309999999999997</v>
      </c>
      <c r="F1262">
        <v>0.54200000000000004</v>
      </c>
    </row>
    <row r="1263" spans="1:6" x14ac:dyDescent="0.25">
      <c r="A1263" s="42">
        <v>40088.958333333336</v>
      </c>
      <c r="C1263">
        <v>3540</v>
      </c>
      <c r="D1263">
        <v>6.548</v>
      </c>
      <c r="E1263">
        <v>5.3070000000000004</v>
      </c>
      <c r="F1263">
        <v>0.54200000000000004</v>
      </c>
    </row>
    <row r="1264" spans="1:6" x14ac:dyDescent="0.25">
      <c r="A1264" s="42">
        <v>40088.979166666664</v>
      </c>
      <c r="C1264">
        <v>3570</v>
      </c>
      <c r="D1264">
        <v>6.5250000000000004</v>
      </c>
      <c r="E1264">
        <v>5.0949999999999998</v>
      </c>
      <c r="F1264">
        <v>0.54</v>
      </c>
    </row>
    <row r="1265" spans="1:6" x14ac:dyDescent="0.25">
      <c r="A1265" s="42">
        <v>40089</v>
      </c>
      <c r="C1265">
        <v>3600</v>
      </c>
      <c r="D1265">
        <v>6.5289999999999999</v>
      </c>
      <c r="E1265">
        <v>4.9109999999999996</v>
      </c>
      <c r="F1265">
        <v>0.54100000000000004</v>
      </c>
    </row>
    <row r="1266" spans="1:6" x14ac:dyDescent="0.25">
      <c r="A1266" s="42">
        <v>40089.020833333336</v>
      </c>
      <c r="C1266">
        <v>3630</v>
      </c>
      <c r="D1266">
        <v>6.4950000000000001</v>
      </c>
      <c r="E1266">
        <v>4.72</v>
      </c>
      <c r="F1266">
        <v>0.53800000000000003</v>
      </c>
    </row>
    <row r="1267" spans="1:6" x14ac:dyDescent="0.25">
      <c r="A1267" s="42">
        <v>40089.041666666664</v>
      </c>
      <c r="C1267">
        <v>3660</v>
      </c>
      <c r="D1267">
        <v>6.5270000000000001</v>
      </c>
      <c r="E1267">
        <v>4.5359999999999996</v>
      </c>
      <c r="F1267">
        <v>0.54</v>
      </c>
    </row>
    <row r="1268" spans="1:6" x14ac:dyDescent="0.25">
      <c r="A1268" s="42">
        <v>40089.0625</v>
      </c>
      <c r="C1268">
        <v>3690</v>
      </c>
      <c r="D1268">
        <v>6.4870000000000001</v>
      </c>
      <c r="E1268">
        <v>4.3760000000000003</v>
      </c>
      <c r="F1268">
        <v>0.53700000000000003</v>
      </c>
    </row>
    <row r="1269" spans="1:6" x14ac:dyDescent="0.25">
      <c r="A1269" s="42">
        <v>40089.083333333336</v>
      </c>
      <c r="C1269">
        <v>3720</v>
      </c>
      <c r="D1269">
        <v>6.5720000000000001</v>
      </c>
      <c r="E1269">
        <v>4.2210000000000001</v>
      </c>
      <c r="F1269">
        <v>0.54400000000000004</v>
      </c>
    </row>
    <row r="1270" spans="1:6" x14ac:dyDescent="0.25">
      <c r="A1270" s="42">
        <v>40089.104166666664</v>
      </c>
      <c r="C1270">
        <v>3750</v>
      </c>
      <c r="D1270">
        <v>6.5529999999999999</v>
      </c>
      <c r="E1270">
        <v>4.069</v>
      </c>
      <c r="F1270">
        <v>0.54300000000000004</v>
      </c>
    </row>
    <row r="1271" spans="1:6" x14ac:dyDescent="0.25">
      <c r="A1271" s="42">
        <v>40089.125</v>
      </c>
      <c r="C1271">
        <v>3780</v>
      </c>
      <c r="D1271">
        <v>6.516</v>
      </c>
      <c r="E1271">
        <v>3.92</v>
      </c>
      <c r="F1271">
        <v>0.54</v>
      </c>
    </row>
    <row r="1272" spans="1:6" x14ac:dyDescent="0.25">
      <c r="A1272" s="42">
        <v>40089.145833333336</v>
      </c>
      <c r="C1272">
        <v>3810</v>
      </c>
      <c r="D1272">
        <v>6.4930000000000003</v>
      </c>
      <c r="E1272">
        <v>3.7669999999999999</v>
      </c>
      <c r="F1272">
        <v>0.53800000000000003</v>
      </c>
    </row>
    <row r="1273" spans="1:6" x14ac:dyDescent="0.25">
      <c r="A1273" s="42">
        <v>40089.166666666664</v>
      </c>
      <c r="C1273">
        <v>3840</v>
      </c>
      <c r="D1273">
        <v>6.6219999999999999</v>
      </c>
      <c r="E1273">
        <v>3.6309999999999998</v>
      </c>
      <c r="F1273">
        <v>0.54800000000000004</v>
      </c>
    </row>
    <row r="1274" spans="1:6" x14ac:dyDescent="0.25">
      <c r="A1274" s="42">
        <v>40089.1875</v>
      </c>
      <c r="C1274">
        <v>3870</v>
      </c>
      <c r="D1274">
        <v>6.4889999999999999</v>
      </c>
      <c r="E1274">
        <v>3.496</v>
      </c>
      <c r="F1274">
        <v>0.53700000000000003</v>
      </c>
    </row>
    <row r="1275" spans="1:6" x14ac:dyDescent="0.25">
      <c r="A1275" s="42">
        <v>40089.208333333336</v>
      </c>
      <c r="C1275">
        <v>3900</v>
      </c>
      <c r="D1275">
        <v>6.5410000000000004</v>
      </c>
      <c r="E1275">
        <v>3.379</v>
      </c>
      <c r="F1275">
        <v>0.54200000000000004</v>
      </c>
    </row>
    <row r="1276" spans="1:6" x14ac:dyDescent="0.25">
      <c r="A1276" s="42">
        <v>40089.229166666664</v>
      </c>
      <c r="C1276">
        <v>3930</v>
      </c>
      <c r="D1276">
        <v>6.53</v>
      </c>
      <c r="E1276">
        <v>3.2629999999999999</v>
      </c>
      <c r="F1276">
        <v>0.54100000000000004</v>
      </c>
    </row>
    <row r="1277" spans="1:6" x14ac:dyDescent="0.25">
      <c r="A1277" s="42">
        <v>40089.25</v>
      </c>
      <c r="C1277">
        <v>3960</v>
      </c>
      <c r="D1277">
        <v>6.4640000000000004</v>
      </c>
      <c r="E1277">
        <v>3.1669999999999998</v>
      </c>
      <c r="F1277">
        <v>0.53500000000000003</v>
      </c>
    </row>
    <row r="1278" spans="1:6" x14ac:dyDescent="0.25">
      <c r="A1278" s="42">
        <v>40089.270833333336</v>
      </c>
      <c r="C1278">
        <v>3990</v>
      </c>
      <c r="D1278">
        <v>6.5</v>
      </c>
      <c r="E1278">
        <v>3.06</v>
      </c>
      <c r="F1278">
        <v>0.53800000000000003</v>
      </c>
    </row>
    <row r="1279" spans="1:6" x14ac:dyDescent="0.25">
      <c r="A1279" s="42">
        <v>40089.291666666664</v>
      </c>
      <c r="C1279">
        <v>4020</v>
      </c>
      <c r="D1279">
        <v>6.5369999999999999</v>
      </c>
      <c r="E1279">
        <v>2.9950000000000001</v>
      </c>
      <c r="F1279">
        <v>0.54100000000000004</v>
      </c>
    </row>
    <row r="1280" spans="1:6" x14ac:dyDescent="0.25">
      <c r="A1280" s="42">
        <v>40089.3125</v>
      </c>
      <c r="C1280">
        <v>4050</v>
      </c>
      <c r="D1280">
        <v>6.4729999999999999</v>
      </c>
      <c r="E1280">
        <v>2.9529999999999998</v>
      </c>
      <c r="F1280">
        <v>0.53600000000000003</v>
      </c>
    </row>
    <row r="1281" spans="1:6" x14ac:dyDescent="0.25">
      <c r="A1281" s="42">
        <v>40089.333333333336</v>
      </c>
      <c r="C1281">
        <v>4080</v>
      </c>
      <c r="D1281">
        <v>6.5060000000000002</v>
      </c>
      <c r="E1281">
        <v>2.9380000000000002</v>
      </c>
      <c r="F1281">
        <v>0.53900000000000003</v>
      </c>
    </row>
    <row r="1282" spans="1:6" x14ac:dyDescent="0.25">
      <c r="A1282" s="42">
        <v>40089.354166666664</v>
      </c>
      <c r="C1282">
        <v>4110</v>
      </c>
      <c r="D1282">
        <v>6.476</v>
      </c>
      <c r="E1282">
        <v>2.9790000000000001</v>
      </c>
      <c r="F1282">
        <v>0.53600000000000003</v>
      </c>
    </row>
    <row r="1283" spans="1:6" x14ac:dyDescent="0.25">
      <c r="A1283" s="42">
        <v>40089.375</v>
      </c>
      <c r="C1283">
        <v>4140</v>
      </c>
      <c r="D1283">
        <v>6.3940000000000001</v>
      </c>
      <c r="E1283">
        <v>3.04</v>
      </c>
      <c r="F1283">
        <v>0.52900000000000003</v>
      </c>
    </row>
    <row r="1284" spans="1:6" x14ac:dyDescent="0.25">
      <c r="A1284" s="42">
        <v>40089.395833333336</v>
      </c>
      <c r="C1284">
        <v>4170</v>
      </c>
      <c r="D1284">
        <v>3.7469999999999999</v>
      </c>
      <c r="E1284">
        <v>3.1749999999999998</v>
      </c>
      <c r="F1284">
        <v>0.309</v>
      </c>
    </row>
    <row r="1285" spans="1:6" x14ac:dyDescent="0.25">
      <c r="A1285" s="42">
        <v>40089.416666666664</v>
      </c>
      <c r="C1285">
        <v>4200</v>
      </c>
      <c r="D1285">
        <v>4.5199999999999996</v>
      </c>
      <c r="E1285">
        <v>3.3919999999999999</v>
      </c>
      <c r="F1285">
        <v>0.373</v>
      </c>
    </row>
    <row r="1286" spans="1:6" x14ac:dyDescent="0.25">
      <c r="A1286" s="42">
        <v>40089.4375</v>
      </c>
      <c r="C1286">
        <v>4230</v>
      </c>
      <c r="D1286">
        <v>3.2909999999999999</v>
      </c>
      <c r="E1286">
        <v>3.738</v>
      </c>
      <c r="F1286">
        <v>0.27100000000000002</v>
      </c>
    </row>
    <row r="1287" spans="1:6" x14ac:dyDescent="0.25">
      <c r="A1287" s="42">
        <v>40089.458333333336</v>
      </c>
      <c r="C1287">
        <v>4260</v>
      </c>
      <c r="D1287">
        <v>2.8860000000000001</v>
      </c>
      <c r="E1287">
        <v>4.0810000000000004</v>
      </c>
      <c r="F1287">
        <v>0.23699999999999999</v>
      </c>
    </row>
    <row r="1288" spans="1:6" x14ac:dyDescent="0.25">
      <c r="A1288" s="42">
        <v>40089.479166666664</v>
      </c>
      <c r="C1288">
        <v>4290</v>
      </c>
      <c r="D1288">
        <v>3.2970000000000002</v>
      </c>
      <c r="E1288">
        <v>4.484</v>
      </c>
      <c r="F1288">
        <v>0.27100000000000002</v>
      </c>
    </row>
    <row r="1289" spans="1:6" x14ac:dyDescent="0.25">
      <c r="A1289" s="42">
        <v>40089.5</v>
      </c>
      <c r="C1289">
        <v>4320</v>
      </c>
      <c r="D1289">
        <v>3.371</v>
      </c>
      <c r="E1289">
        <v>4.8769999999999998</v>
      </c>
      <c r="F1289">
        <v>0.27700000000000002</v>
      </c>
    </row>
    <row r="1290" spans="1:6" x14ac:dyDescent="0.25">
      <c r="A1290" s="42">
        <v>40089.520833333336</v>
      </c>
      <c r="C1290">
        <v>4350</v>
      </c>
      <c r="D1290">
        <v>2.6280000000000001</v>
      </c>
      <c r="E1290">
        <v>5.4139999999999997</v>
      </c>
      <c r="F1290">
        <v>0.215</v>
      </c>
    </row>
    <row r="1291" spans="1:6" x14ac:dyDescent="0.25">
      <c r="A1291" s="42">
        <v>40089.541666666664</v>
      </c>
      <c r="C1291">
        <v>4380</v>
      </c>
      <c r="D1291">
        <v>2.504</v>
      </c>
      <c r="E1291">
        <v>5.9669999999999996</v>
      </c>
      <c r="F1291">
        <v>0.20499999999999999</v>
      </c>
    </row>
    <row r="1292" spans="1:6" x14ac:dyDescent="0.25">
      <c r="A1292" s="42">
        <v>40089.5625</v>
      </c>
      <c r="C1292">
        <v>4410</v>
      </c>
      <c r="D1292">
        <v>4.7069999999999999</v>
      </c>
      <c r="E1292">
        <v>5.9870000000000001</v>
      </c>
      <c r="F1292">
        <v>0.38900000000000001</v>
      </c>
    </row>
    <row r="1293" spans="1:6" x14ac:dyDescent="0.25">
      <c r="A1293" s="42">
        <v>40089.583333333336</v>
      </c>
      <c r="C1293">
        <v>4440</v>
      </c>
      <c r="D1293">
        <v>4.6680000000000001</v>
      </c>
      <c r="E1293">
        <v>6.2060000000000004</v>
      </c>
      <c r="F1293">
        <v>0.38500000000000001</v>
      </c>
    </row>
    <row r="1294" spans="1:6" x14ac:dyDescent="0.25">
      <c r="A1294" s="42">
        <v>40089.604166666664</v>
      </c>
      <c r="C1294">
        <v>4470</v>
      </c>
      <c r="D1294">
        <v>5.6760000000000002</v>
      </c>
      <c r="E1294">
        <v>6.2460000000000004</v>
      </c>
      <c r="F1294">
        <v>0.47</v>
      </c>
    </row>
    <row r="1295" spans="1:6" x14ac:dyDescent="0.25">
      <c r="A1295" s="42">
        <v>40089.625</v>
      </c>
      <c r="C1295">
        <v>4500</v>
      </c>
      <c r="D1295">
        <v>6.3029999999999999</v>
      </c>
      <c r="E1295">
        <v>6.2549999999999999</v>
      </c>
      <c r="F1295">
        <v>0.52200000000000002</v>
      </c>
    </row>
    <row r="1296" spans="1:6" x14ac:dyDescent="0.25">
      <c r="A1296" s="42">
        <v>40089.645833333336</v>
      </c>
      <c r="C1296">
        <v>4530</v>
      </c>
      <c r="D1296">
        <v>6.109</v>
      </c>
      <c r="E1296">
        <v>6.2949999999999999</v>
      </c>
      <c r="F1296">
        <v>0.50600000000000001</v>
      </c>
    </row>
    <row r="1297" spans="1:6" x14ac:dyDescent="0.25">
      <c r="A1297" s="42">
        <v>40089.666666666664</v>
      </c>
      <c r="C1297">
        <v>4560</v>
      </c>
      <c r="D1297">
        <v>5.4539999999999997</v>
      </c>
      <c r="E1297">
        <v>6.37</v>
      </c>
      <c r="F1297">
        <v>0.45100000000000001</v>
      </c>
    </row>
    <row r="1298" spans="1:6" x14ac:dyDescent="0.25">
      <c r="A1298" s="42">
        <v>40089.6875</v>
      </c>
      <c r="C1298">
        <v>4590</v>
      </c>
      <c r="D1298">
        <v>7.0460000000000003</v>
      </c>
      <c r="E1298">
        <v>6.2670000000000003</v>
      </c>
      <c r="F1298">
        <v>0.58399999999999996</v>
      </c>
    </row>
    <row r="1299" spans="1:6" x14ac:dyDescent="0.25">
      <c r="A1299" s="42">
        <v>40089.708333333336</v>
      </c>
      <c r="C1299">
        <v>4620</v>
      </c>
      <c r="D1299">
        <v>7.5439999999999996</v>
      </c>
      <c r="E1299">
        <v>6.2350000000000003</v>
      </c>
      <c r="F1299">
        <v>0.625</v>
      </c>
    </row>
    <row r="1300" spans="1:6" x14ac:dyDescent="0.25">
      <c r="A1300" s="42">
        <v>40089.729166666664</v>
      </c>
      <c r="C1300">
        <v>4650</v>
      </c>
      <c r="D1300">
        <v>7.8659999999999997</v>
      </c>
      <c r="E1300">
        <v>6.1920000000000002</v>
      </c>
      <c r="F1300">
        <v>0.65200000000000002</v>
      </c>
    </row>
    <row r="1301" spans="1:6" x14ac:dyDescent="0.25">
      <c r="A1301" s="42">
        <v>40089.75</v>
      </c>
      <c r="C1301">
        <v>4680</v>
      </c>
      <c r="D1301">
        <v>7.9530000000000003</v>
      </c>
      <c r="E1301">
        <v>6.1029999999999998</v>
      </c>
      <c r="F1301">
        <v>0.65900000000000003</v>
      </c>
    </row>
    <row r="1302" spans="1:6" x14ac:dyDescent="0.25">
      <c r="A1302" s="42">
        <v>40089.770833333336</v>
      </c>
      <c r="C1302">
        <v>4710</v>
      </c>
      <c r="D1302">
        <v>7.9080000000000004</v>
      </c>
      <c r="E1302">
        <v>6.0250000000000004</v>
      </c>
      <c r="F1302">
        <v>0.65600000000000003</v>
      </c>
    </row>
    <row r="1303" spans="1:6" x14ac:dyDescent="0.25">
      <c r="A1303" s="42">
        <v>40089.791666666664</v>
      </c>
      <c r="C1303">
        <v>4740</v>
      </c>
      <c r="D1303">
        <v>7.9829999999999997</v>
      </c>
      <c r="E1303">
        <v>5.9589999999999996</v>
      </c>
      <c r="F1303">
        <v>0.66200000000000003</v>
      </c>
    </row>
    <row r="1304" spans="1:6" x14ac:dyDescent="0.25">
      <c r="A1304" s="42">
        <v>40089.8125</v>
      </c>
      <c r="C1304">
        <v>4770</v>
      </c>
      <c r="D1304">
        <v>8.3390000000000004</v>
      </c>
      <c r="E1304">
        <v>5.8540000000000001</v>
      </c>
      <c r="F1304">
        <v>0.69199999999999995</v>
      </c>
    </row>
    <row r="1305" spans="1:6" x14ac:dyDescent="0.25">
      <c r="A1305" s="42">
        <v>40089.833333333336</v>
      </c>
      <c r="C1305">
        <v>4800</v>
      </c>
      <c r="D1305">
        <v>8.4710000000000001</v>
      </c>
      <c r="E1305">
        <v>5.7619999999999996</v>
      </c>
      <c r="F1305">
        <v>0.70299999999999996</v>
      </c>
    </row>
    <row r="1306" spans="1:6" x14ac:dyDescent="0.25">
      <c r="A1306" s="42">
        <v>40089.854166666664</v>
      </c>
      <c r="C1306">
        <v>4830</v>
      </c>
      <c r="D1306">
        <v>8.5839999999999996</v>
      </c>
      <c r="E1306">
        <v>5.6769999999999996</v>
      </c>
      <c r="F1306">
        <v>0.71199999999999997</v>
      </c>
    </row>
    <row r="1307" spans="1:6" x14ac:dyDescent="0.25">
      <c r="A1307" s="42">
        <v>40089.875</v>
      </c>
      <c r="C1307">
        <v>4860</v>
      </c>
      <c r="D1307">
        <v>8.202</v>
      </c>
      <c r="E1307">
        <v>5.5910000000000002</v>
      </c>
      <c r="F1307">
        <v>0.68</v>
      </c>
    </row>
    <row r="1308" spans="1:6" x14ac:dyDescent="0.25">
      <c r="A1308" s="42">
        <v>40089.895833333336</v>
      </c>
      <c r="C1308">
        <v>4890</v>
      </c>
      <c r="D1308">
        <v>7.5810000000000004</v>
      </c>
      <c r="E1308">
        <v>5.516</v>
      </c>
      <c r="F1308">
        <v>0.628</v>
      </c>
    </row>
    <row r="1309" spans="1:6" x14ac:dyDescent="0.25">
      <c r="A1309" s="42">
        <v>40089.916666666664</v>
      </c>
      <c r="C1309">
        <v>4920</v>
      </c>
      <c r="D1309">
        <v>7.2460000000000004</v>
      </c>
      <c r="E1309">
        <v>5.4640000000000004</v>
      </c>
      <c r="F1309">
        <v>0.6</v>
      </c>
    </row>
    <row r="1310" spans="1:6" x14ac:dyDescent="0.25">
      <c r="A1310" s="42">
        <v>40089.9375</v>
      </c>
      <c r="C1310">
        <v>4950</v>
      </c>
      <c r="D1310">
        <v>6.7089999999999996</v>
      </c>
      <c r="E1310">
        <v>5.4130000000000003</v>
      </c>
      <c r="F1310">
        <v>0.55600000000000005</v>
      </c>
    </row>
    <row r="1311" spans="1:6" x14ac:dyDescent="0.25">
      <c r="A1311" s="42">
        <v>40089.958333333336</v>
      </c>
      <c r="C1311">
        <v>4980</v>
      </c>
      <c r="D1311">
        <v>6.57</v>
      </c>
      <c r="E1311">
        <v>5.3959999999999999</v>
      </c>
      <c r="F1311">
        <v>0.54400000000000004</v>
      </c>
    </row>
    <row r="1312" spans="1:6" x14ac:dyDescent="0.25">
      <c r="A1312" s="42">
        <v>40089.979166666664</v>
      </c>
      <c r="C1312">
        <v>5010</v>
      </c>
      <c r="D1312">
        <v>6.4349999999999996</v>
      </c>
      <c r="E1312">
        <v>5.3739999999999997</v>
      </c>
      <c r="F1312">
        <v>0.53300000000000003</v>
      </c>
    </row>
    <row r="1313" spans="1:6" x14ac:dyDescent="0.25">
      <c r="A1313" s="42">
        <v>40090</v>
      </c>
      <c r="C1313">
        <v>5040</v>
      </c>
      <c r="D1313">
        <v>6.3970000000000002</v>
      </c>
      <c r="E1313">
        <v>5.359</v>
      </c>
      <c r="F1313">
        <v>0.53</v>
      </c>
    </row>
    <row r="1314" spans="1:6" x14ac:dyDescent="0.25">
      <c r="A1314" s="42">
        <v>40090.020833333336</v>
      </c>
      <c r="C1314">
        <v>5070</v>
      </c>
      <c r="D1314">
        <v>6.476</v>
      </c>
      <c r="E1314">
        <v>5.3360000000000003</v>
      </c>
      <c r="F1314">
        <v>0.53600000000000003</v>
      </c>
    </row>
    <row r="1315" spans="1:6" x14ac:dyDescent="0.25">
      <c r="A1315" s="42">
        <v>40090.041666666664</v>
      </c>
      <c r="C1315">
        <v>5100</v>
      </c>
      <c r="D1315">
        <v>6.5090000000000003</v>
      </c>
      <c r="E1315">
        <v>5.319</v>
      </c>
      <c r="F1315">
        <v>0.53900000000000003</v>
      </c>
    </row>
    <row r="1316" spans="1:6" x14ac:dyDescent="0.25">
      <c r="A1316" s="42">
        <v>40090.0625</v>
      </c>
      <c r="C1316">
        <v>5130</v>
      </c>
      <c r="D1316">
        <v>7.1269999999999998</v>
      </c>
      <c r="E1316">
        <v>5.3040000000000003</v>
      </c>
      <c r="F1316">
        <v>0.59</v>
      </c>
    </row>
    <row r="1317" spans="1:6" x14ac:dyDescent="0.25">
      <c r="A1317" s="42">
        <v>40090.083333333336</v>
      </c>
      <c r="C1317">
        <v>5160</v>
      </c>
      <c r="D1317">
        <v>7.8330000000000002</v>
      </c>
      <c r="E1317">
        <v>5.2949999999999999</v>
      </c>
      <c r="F1317">
        <v>0.64900000000000002</v>
      </c>
    </row>
    <row r="1318" spans="1:6" x14ac:dyDescent="0.25">
      <c r="A1318" s="42">
        <v>40090.104166666664</v>
      </c>
      <c r="C1318">
        <v>5190</v>
      </c>
      <c r="D1318">
        <v>8.1519999999999992</v>
      </c>
      <c r="E1318">
        <v>5.2519999999999998</v>
      </c>
      <c r="F1318">
        <v>0.67600000000000005</v>
      </c>
    </row>
    <row r="1319" spans="1:6" x14ac:dyDescent="0.25">
      <c r="A1319" s="42">
        <v>40090.125</v>
      </c>
      <c r="C1319">
        <v>5220</v>
      </c>
      <c r="D1319">
        <v>8.7690000000000001</v>
      </c>
      <c r="E1319">
        <v>5.1390000000000002</v>
      </c>
      <c r="F1319">
        <v>0.72699999999999998</v>
      </c>
    </row>
    <row r="1320" spans="1:6" x14ac:dyDescent="0.25">
      <c r="A1320" s="42">
        <v>40090.145833333336</v>
      </c>
      <c r="C1320">
        <v>5250</v>
      </c>
      <c r="D1320">
        <v>8.9659999999999993</v>
      </c>
      <c r="E1320">
        <v>5.09</v>
      </c>
      <c r="F1320">
        <v>0.74399999999999999</v>
      </c>
    </row>
    <row r="1321" spans="1:6" x14ac:dyDescent="0.25">
      <c r="A1321" s="42">
        <v>40090.166666666664</v>
      </c>
      <c r="C1321">
        <v>5280</v>
      </c>
      <c r="D1321">
        <v>8.625</v>
      </c>
      <c r="E1321">
        <v>5.0449999999999999</v>
      </c>
      <c r="F1321">
        <v>0.71599999999999997</v>
      </c>
    </row>
    <row r="1322" spans="1:6" x14ac:dyDescent="0.25">
      <c r="A1322" s="42">
        <v>40090.1875</v>
      </c>
      <c r="C1322">
        <v>5310</v>
      </c>
      <c r="D1322">
        <v>8.6449999999999996</v>
      </c>
      <c r="E1322">
        <v>4.976</v>
      </c>
      <c r="F1322">
        <v>0.71699999999999997</v>
      </c>
    </row>
    <row r="1323" spans="1:6" x14ac:dyDescent="0.25">
      <c r="A1323" s="42">
        <v>40090.208333333336</v>
      </c>
      <c r="C1323">
        <v>5340</v>
      </c>
      <c r="D1323">
        <v>8.5139999999999993</v>
      </c>
      <c r="E1323">
        <v>4.9279999999999999</v>
      </c>
      <c r="F1323">
        <v>0.70599999999999996</v>
      </c>
    </row>
    <row r="1324" spans="1:6" x14ac:dyDescent="0.25">
      <c r="A1324" s="42">
        <v>40090.229166666664</v>
      </c>
      <c r="C1324">
        <v>5370</v>
      </c>
      <c r="D1324">
        <v>8.4499999999999993</v>
      </c>
      <c r="E1324">
        <v>4.84</v>
      </c>
      <c r="F1324">
        <v>0.70099999999999996</v>
      </c>
    </row>
    <row r="1325" spans="1:6" x14ac:dyDescent="0.25">
      <c r="A1325" s="42">
        <v>40090.25</v>
      </c>
      <c r="C1325">
        <v>5400</v>
      </c>
      <c r="D1325">
        <v>8.3439999999999994</v>
      </c>
      <c r="E1325">
        <v>4.8220000000000001</v>
      </c>
      <c r="F1325">
        <v>0.69199999999999995</v>
      </c>
    </row>
    <row r="1326" spans="1:6" x14ac:dyDescent="0.25">
      <c r="A1326" s="42">
        <v>40090.270833333336</v>
      </c>
      <c r="C1326">
        <v>5430</v>
      </c>
      <c r="D1326">
        <v>8.0809999999999995</v>
      </c>
      <c r="E1326">
        <v>4.7990000000000004</v>
      </c>
      <c r="F1326">
        <v>0.67</v>
      </c>
    </row>
    <row r="1327" spans="1:6" x14ac:dyDescent="0.25">
      <c r="A1327" s="42">
        <v>40090.291666666664</v>
      </c>
      <c r="C1327">
        <v>5460</v>
      </c>
      <c r="D1327">
        <v>7.8369999999999997</v>
      </c>
      <c r="E1327">
        <v>4.766</v>
      </c>
      <c r="F1327">
        <v>0.65</v>
      </c>
    </row>
    <row r="1328" spans="1:6" x14ac:dyDescent="0.25">
      <c r="A1328" s="42">
        <v>40090.3125</v>
      </c>
      <c r="C1328">
        <v>5490</v>
      </c>
      <c r="D1328">
        <v>7.7869999999999999</v>
      </c>
      <c r="E1328">
        <v>4.7290000000000001</v>
      </c>
      <c r="F1328">
        <v>0.64600000000000002</v>
      </c>
    </row>
    <row r="1329" spans="1:6" x14ac:dyDescent="0.25">
      <c r="A1329" s="42">
        <v>40090.333333333336</v>
      </c>
      <c r="C1329">
        <v>5520</v>
      </c>
      <c r="D1329">
        <v>7.6710000000000003</v>
      </c>
      <c r="E1329">
        <v>4.6829999999999998</v>
      </c>
      <c r="F1329">
        <v>0.63600000000000001</v>
      </c>
    </row>
    <row r="1330" spans="1:6" x14ac:dyDescent="0.25">
      <c r="A1330" s="42">
        <v>40090.354166666664</v>
      </c>
      <c r="C1330">
        <v>5550</v>
      </c>
      <c r="D1330">
        <v>7.6920000000000002</v>
      </c>
      <c r="E1330">
        <v>4.6120000000000001</v>
      </c>
      <c r="F1330">
        <v>0.63800000000000001</v>
      </c>
    </row>
    <row r="1331" spans="1:6" x14ac:dyDescent="0.25">
      <c r="A1331" s="42">
        <v>40090.375</v>
      </c>
      <c r="C1331">
        <v>5580</v>
      </c>
      <c r="D1331">
        <v>7.3310000000000004</v>
      </c>
      <c r="E1331">
        <v>4.609</v>
      </c>
      <c r="F1331">
        <v>0.60799999999999998</v>
      </c>
    </row>
    <row r="1332" spans="1:6" x14ac:dyDescent="0.25">
      <c r="A1332" s="42">
        <v>40090.395833333336</v>
      </c>
      <c r="C1332">
        <v>5610</v>
      </c>
      <c r="D1332">
        <v>7.218</v>
      </c>
      <c r="E1332">
        <v>4.5990000000000002</v>
      </c>
      <c r="F1332">
        <v>0.59799999999999998</v>
      </c>
    </row>
    <row r="1333" spans="1:6" x14ac:dyDescent="0.25">
      <c r="A1333" s="42">
        <v>40090.416666666664</v>
      </c>
      <c r="C1333">
        <v>5640</v>
      </c>
      <c r="D1333">
        <v>6.74</v>
      </c>
      <c r="E1333">
        <v>4.6310000000000002</v>
      </c>
      <c r="F1333">
        <v>0.55800000000000005</v>
      </c>
    </row>
    <row r="1334" spans="1:6" x14ac:dyDescent="0.25">
      <c r="A1334" s="42">
        <v>40090.4375</v>
      </c>
      <c r="C1334">
        <v>5670</v>
      </c>
      <c r="D1334">
        <v>6.54</v>
      </c>
      <c r="E1334">
        <v>4.681</v>
      </c>
      <c r="F1334">
        <v>0.54200000000000004</v>
      </c>
    </row>
    <row r="1335" spans="1:6" x14ac:dyDescent="0.25">
      <c r="A1335" s="42">
        <v>40090.458333333336</v>
      </c>
      <c r="C1335">
        <v>5700</v>
      </c>
      <c r="D1335">
        <v>5.8940000000000001</v>
      </c>
      <c r="E1335">
        <v>4.7720000000000002</v>
      </c>
      <c r="F1335">
        <v>0.48799999999999999</v>
      </c>
    </row>
    <row r="1336" spans="1:6" x14ac:dyDescent="0.25">
      <c r="A1336" s="42">
        <v>40090.479166666664</v>
      </c>
      <c r="C1336">
        <v>5730</v>
      </c>
      <c r="D1336">
        <v>4.7430000000000003</v>
      </c>
      <c r="E1336">
        <v>4.97</v>
      </c>
      <c r="F1336">
        <v>0.39200000000000002</v>
      </c>
    </row>
    <row r="1337" spans="1:6" x14ac:dyDescent="0.25">
      <c r="A1337" s="42">
        <v>40090.5</v>
      </c>
      <c r="C1337">
        <v>5760</v>
      </c>
      <c r="D1337">
        <v>4.8470000000000004</v>
      </c>
      <c r="E1337">
        <v>5.0860000000000003</v>
      </c>
      <c r="F1337">
        <v>0.4</v>
      </c>
    </row>
    <row r="1338" spans="1:6" x14ac:dyDescent="0.25">
      <c r="A1338" s="42">
        <v>40090.520833333336</v>
      </c>
      <c r="C1338">
        <v>5790</v>
      </c>
      <c r="D1338">
        <v>3.8769999999999998</v>
      </c>
      <c r="E1338">
        <v>5.3230000000000004</v>
      </c>
      <c r="F1338">
        <v>0.31900000000000001</v>
      </c>
    </row>
    <row r="1339" spans="1:6" x14ac:dyDescent="0.25">
      <c r="A1339" s="42">
        <v>40090.541666666664</v>
      </c>
      <c r="C1339">
        <v>5820</v>
      </c>
      <c r="D1339">
        <v>4.33</v>
      </c>
      <c r="E1339">
        <v>5.52</v>
      </c>
      <c r="F1339">
        <v>0.35699999999999998</v>
      </c>
    </row>
    <row r="1340" spans="1:6" x14ac:dyDescent="0.25">
      <c r="A1340" s="42">
        <v>40090.5625</v>
      </c>
      <c r="C1340">
        <v>5850</v>
      </c>
      <c r="D1340">
        <v>4.5890000000000004</v>
      </c>
      <c r="E1340">
        <v>5.6909999999999998</v>
      </c>
      <c r="F1340">
        <v>0.379</v>
      </c>
    </row>
    <row r="1341" spans="1:6" x14ac:dyDescent="0.25">
      <c r="A1341" s="42">
        <v>40090.583333333336</v>
      </c>
      <c r="C1341">
        <v>5880</v>
      </c>
      <c r="D1341">
        <v>4.13</v>
      </c>
      <c r="E1341">
        <v>5.9770000000000003</v>
      </c>
      <c r="F1341">
        <v>0.34100000000000003</v>
      </c>
    </row>
    <row r="1342" spans="1:6" x14ac:dyDescent="0.25">
      <c r="A1342" s="42">
        <v>40090.604166666664</v>
      </c>
      <c r="C1342">
        <v>5910</v>
      </c>
      <c r="D1342">
        <v>4.4180000000000001</v>
      </c>
      <c r="E1342">
        <v>6.1459999999999999</v>
      </c>
      <c r="F1342">
        <v>0.36499999999999999</v>
      </c>
    </row>
    <row r="1343" spans="1:6" x14ac:dyDescent="0.25">
      <c r="A1343" s="42">
        <v>40090.625</v>
      </c>
      <c r="C1343">
        <v>5940</v>
      </c>
      <c r="D1343">
        <v>4.984</v>
      </c>
      <c r="E1343">
        <v>6.2480000000000002</v>
      </c>
      <c r="F1343">
        <v>0.41199999999999998</v>
      </c>
    </row>
    <row r="1344" spans="1:6" x14ac:dyDescent="0.25">
      <c r="A1344" s="42">
        <v>40090.645833333336</v>
      </c>
      <c r="C1344">
        <v>5970</v>
      </c>
      <c r="D1344">
        <v>5.6040000000000001</v>
      </c>
      <c r="E1344">
        <v>6.35</v>
      </c>
      <c r="F1344">
        <v>0.46400000000000002</v>
      </c>
    </row>
    <row r="1345" spans="1:6" x14ac:dyDescent="0.25">
      <c r="A1345" s="42">
        <v>40090.666666666664</v>
      </c>
      <c r="C1345">
        <v>6000</v>
      </c>
      <c r="D1345">
        <v>6.19</v>
      </c>
      <c r="E1345">
        <v>6.37</v>
      </c>
      <c r="F1345">
        <v>0.51200000000000001</v>
      </c>
    </row>
    <row r="1346" spans="1:6" x14ac:dyDescent="0.25">
      <c r="A1346" s="42">
        <v>40090.6875</v>
      </c>
      <c r="C1346">
        <v>6030</v>
      </c>
      <c r="D1346">
        <v>6.6180000000000003</v>
      </c>
      <c r="E1346">
        <v>6.3760000000000003</v>
      </c>
      <c r="F1346">
        <v>0.54800000000000004</v>
      </c>
    </row>
    <row r="1347" spans="1:6" x14ac:dyDescent="0.25">
      <c r="A1347" s="42">
        <v>40090.708333333336</v>
      </c>
      <c r="C1347">
        <v>6060</v>
      </c>
      <c r="D1347">
        <v>7.3760000000000003</v>
      </c>
      <c r="E1347">
        <v>6.3220000000000001</v>
      </c>
      <c r="F1347">
        <v>0.61099999999999999</v>
      </c>
    </row>
    <row r="1348" spans="1:6" x14ac:dyDescent="0.25">
      <c r="A1348" s="42">
        <v>40090.729166666664</v>
      </c>
      <c r="C1348">
        <v>6090</v>
      </c>
      <c r="D1348">
        <v>8.0050000000000008</v>
      </c>
      <c r="E1348">
        <v>6.2069999999999999</v>
      </c>
      <c r="F1348">
        <v>0.66400000000000003</v>
      </c>
    </row>
    <row r="1349" spans="1:6" x14ac:dyDescent="0.25">
      <c r="A1349" s="42">
        <v>40090.75</v>
      </c>
      <c r="C1349">
        <v>6120</v>
      </c>
      <c r="D1349">
        <v>8.4459999999999997</v>
      </c>
      <c r="E1349">
        <v>6.077</v>
      </c>
      <c r="F1349">
        <v>0.70099999999999996</v>
      </c>
    </row>
    <row r="1350" spans="1:6" x14ac:dyDescent="0.25">
      <c r="A1350" s="42">
        <v>40090.770833333336</v>
      </c>
      <c r="C1350">
        <v>6150</v>
      </c>
      <c r="D1350">
        <v>8.9860000000000007</v>
      </c>
      <c r="E1350">
        <v>5.9619999999999997</v>
      </c>
      <c r="F1350">
        <v>0.746</v>
      </c>
    </row>
    <row r="1351" spans="1:6" x14ac:dyDescent="0.25">
      <c r="A1351" s="42">
        <v>40090.791666666664</v>
      </c>
      <c r="C1351">
        <v>6180</v>
      </c>
      <c r="D1351">
        <v>9.2270000000000003</v>
      </c>
      <c r="E1351">
        <v>5.8739999999999997</v>
      </c>
      <c r="F1351">
        <v>0.76600000000000001</v>
      </c>
    </row>
    <row r="1352" spans="1:6" x14ac:dyDescent="0.25">
      <c r="A1352" s="42">
        <v>40090.8125</v>
      </c>
      <c r="C1352">
        <v>6210</v>
      </c>
      <c r="D1352">
        <v>9.3369999999999997</v>
      </c>
      <c r="E1352">
        <v>5.7869999999999999</v>
      </c>
      <c r="F1352">
        <v>0.77500000000000002</v>
      </c>
    </row>
    <row r="1353" spans="1:6" x14ac:dyDescent="0.25">
      <c r="A1353" s="42">
        <v>40090.833333333336</v>
      </c>
      <c r="C1353">
        <v>6240</v>
      </c>
      <c r="D1353">
        <v>9.2219999999999995</v>
      </c>
      <c r="E1353">
        <v>5.6890000000000001</v>
      </c>
      <c r="F1353">
        <v>0.76500000000000001</v>
      </c>
    </row>
    <row r="1354" spans="1:6" x14ac:dyDescent="0.25">
      <c r="A1354" s="42">
        <v>40090.854166666664</v>
      </c>
      <c r="C1354">
        <v>6270</v>
      </c>
      <c r="D1354">
        <v>9.2609999999999992</v>
      </c>
      <c r="E1354">
        <v>5.585</v>
      </c>
      <c r="F1354">
        <v>0.76900000000000002</v>
      </c>
    </row>
    <row r="1355" spans="1:6" x14ac:dyDescent="0.25">
      <c r="A1355" s="42">
        <v>40090.875</v>
      </c>
      <c r="C1355">
        <v>6300</v>
      </c>
      <c r="D1355">
        <v>9.1389999999999993</v>
      </c>
      <c r="E1355">
        <v>5.4649999999999999</v>
      </c>
      <c r="F1355">
        <v>0.75800000000000001</v>
      </c>
    </row>
    <row r="1356" spans="1:6" x14ac:dyDescent="0.25">
      <c r="A1356" s="42">
        <v>40090.895833333336</v>
      </c>
      <c r="C1356">
        <v>6330</v>
      </c>
      <c r="D1356">
        <v>9.3819999999999997</v>
      </c>
      <c r="E1356">
        <v>5.3319999999999999</v>
      </c>
      <c r="F1356">
        <v>0.77900000000000003</v>
      </c>
    </row>
    <row r="1357" spans="1:6" x14ac:dyDescent="0.25">
      <c r="A1357" s="42">
        <v>40090.916666666664</v>
      </c>
      <c r="C1357">
        <v>6360</v>
      </c>
      <c r="D1357">
        <v>9.4390000000000001</v>
      </c>
      <c r="E1357">
        <v>5.1970000000000001</v>
      </c>
      <c r="F1357">
        <v>0.78300000000000003</v>
      </c>
    </row>
    <row r="1358" spans="1:6" x14ac:dyDescent="0.25">
      <c r="A1358" s="42">
        <v>40090.9375</v>
      </c>
      <c r="C1358">
        <v>6390</v>
      </c>
      <c r="D1358">
        <v>9.3339999999999996</v>
      </c>
      <c r="E1358">
        <v>5.0750000000000002</v>
      </c>
      <c r="F1358">
        <v>0.77500000000000002</v>
      </c>
    </row>
    <row r="1359" spans="1:6" x14ac:dyDescent="0.25">
      <c r="A1359" s="42">
        <v>40090.958333333336</v>
      </c>
      <c r="C1359">
        <v>6420</v>
      </c>
      <c r="D1359">
        <v>9.109</v>
      </c>
      <c r="E1359">
        <v>4.95</v>
      </c>
      <c r="F1359">
        <v>0.75600000000000001</v>
      </c>
    </row>
    <row r="1360" spans="1:6" x14ac:dyDescent="0.25">
      <c r="A1360" s="42">
        <v>40090.979166666664</v>
      </c>
      <c r="C1360">
        <v>6450</v>
      </c>
      <c r="D1360">
        <v>8.9890000000000008</v>
      </c>
      <c r="E1360">
        <v>4.8390000000000004</v>
      </c>
      <c r="F1360">
        <v>0.746</v>
      </c>
    </row>
    <row r="1361" spans="1:6" x14ac:dyDescent="0.25">
      <c r="A1361" s="42">
        <v>40091</v>
      </c>
      <c r="C1361">
        <v>6480</v>
      </c>
      <c r="D1361">
        <v>8.8810000000000002</v>
      </c>
      <c r="E1361">
        <v>4.7329999999999997</v>
      </c>
      <c r="F1361">
        <v>0.73699999999999999</v>
      </c>
    </row>
    <row r="1362" spans="1:6" x14ac:dyDescent="0.25">
      <c r="A1362" s="42">
        <v>40091.020833333336</v>
      </c>
      <c r="C1362">
        <v>6510</v>
      </c>
      <c r="D1362">
        <v>8.9789999999999992</v>
      </c>
      <c r="E1362">
        <v>4.6349999999999998</v>
      </c>
      <c r="F1362">
        <v>0.745</v>
      </c>
    </row>
    <row r="1363" spans="1:6" x14ac:dyDescent="0.25">
      <c r="A1363" s="42">
        <v>40091.041666666664</v>
      </c>
      <c r="C1363">
        <v>6540</v>
      </c>
      <c r="D1363">
        <v>9.1129999999999995</v>
      </c>
      <c r="E1363">
        <v>4.5389999999999997</v>
      </c>
      <c r="F1363">
        <v>0.75600000000000001</v>
      </c>
    </row>
    <row r="1364" spans="1:6" x14ac:dyDescent="0.25">
      <c r="A1364" s="42">
        <v>40091.0625</v>
      </c>
      <c r="C1364">
        <v>6570</v>
      </c>
      <c r="D1364">
        <v>9.0920000000000005</v>
      </c>
      <c r="E1364">
        <v>4.4770000000000003</v>
      </c>
      <c r="F1364">
        <v>0.754</v>
      </c>
    </row>
    <row r="1365" spans="1:6" x14ac:dyDescent="0.25">
      <c r="A1365" s="42">
        <v>40091.083333333336</v>
      </c>
      <c r="C1365">
        <v>6600</v>
      </c>
      <c r="D1365">
        <v>8.8350000000000009</v>
      </c>
      <c r="E1365">
        <v>4.4240000000000004</v>
      </c>
      <c r="F1365">
        <v>0.73299999999999998</v>
      </c>
    </row>
    <row r="1366" spans="1:6" x14ac:dyDescent="0.25">
      <c r="A1366" s="42">
        <v>40091.104166666664</v>
      </c>
      <c r="C1366">
        <v>6630</v>
      </c>
      <c r="D1366">
        <v>8.6660000000000004</v>
      </c>
      <c r="E1366">
        <v>4.3620000000000001</v>
      </c>
      <c r="F1366">
        <v>0.71899999999999997</v>
      </c>
    </row>
    <row r="1367" spans="1:6" x14ac:dyDescent="0.25">
      <c r="A1367" s="42">
        <v>40091.125</v>
      </c>
      <c r="C1367">
        <v>6660</v>
      </c>
      <c r="D1367">
        <v>8.6760000000000002</v>
      </c>
      <c r="E1367">
        <v>4.3209999999999997</v>
      </c>
      <c r="F1367">
        <v>0.72</v>
      </c>
    </row>
    <row r="1368" spans="1:6" x14ac:dyDescent="0.25">
      <c r="A1368" s="42">
        <v>40091.145833333336</v>
      </c>
      <c r="C1368">
        <v>6690</v>
      </c>
      <c r="D1368">
        <v>8.2669999999999995</v>
      </c>
      <c r="E1368">
        <v>4.2690000000000001</v>
      </c>
      <c r="F1368">
        <v>0.68600000000000005</v>
      </c>
    </row>
    <row r="1369" spans="1:6" x14ac:dyDescent="0.25">
      <c r="A1369" s="42">
        <v>40091.166666666664</v>
      </c>
      <c r="C1369">
        <v>6720</v>
      </c>
      <c r="D1369">
        <v>8.0860000000000003</v>
      </c>
      <c r="E1369">
        <v>4.2489999999999997</v>
      </c>
      <c r="F1369">
        <v>0.67100000000000004</v>
      </c>
    </row>
    <row r="1370" spans="1:6" x14ac:dyDescent="0.25">
      <c r="A1370" s="42">
        <v>40091.1875</v>
      </c>
      <c r="C1370">
        <v>6750</v>
      </c>
      <c r="D1370">
        <v>8.2210000000000001</v>
      </c>
      <c r="E1370">
        <v>4.1790000000000003</v>
      </c>
      <c r="F1370">
        <v>0.68200000000000005</v>
      </c>
    </row>
    <row r="1371" spans="1:6" x14ac:dyDescent="0.25">
      <c r="A1371" s="42">
        <v>40091.208333333336</v>
      </c>
      <c r="C1371">
        <v>6780</v>
      </c>
      <c r="D1371">
        <v>8.3469999999999995</v>
      </c>
      <c r="E1371">
        <v>4.1079999999999997</v>
      </c>
      <c r="F1371">
        <v>0.69199999999999995</v>
      </c>
    </row>
    <row r="1372" spans="1:6" x14ac:dyDescent="0.25">
      <c r="A1372" s="42">
        <v>40091.229166666664</v>
      </c>
      <c r="C1372">
        <v>6810</v>
      </c>
      <c r="D1372">
        <v>8.4930000000000003</v>
      </c>
      <c r="E1372">
        <v>4.0540000000000003</v>
      </c>
      <c r="F1372">
        <v>0.70399999999999996</v>
      </c>
    </row>
    <row r="1373" spans="1:6" x14ac:dyDescent="0.25">
      <c r="A1373" s="42">
        <v>40091.25</v>
      </c>
      <c r="C1373">
        <v>6840</v>
      </c>
      <c r="D1373">
        <v>8.4339999999999993</v>
      </c>
      <c r="E1373">
        <v>3.9670000000000001</v>
      </c>
      <c r="F1373">
        <v>0.7</v>
      </c>
    </row>
    <row r="1374" spans="1:6" x14ac:dyDescent="0.25">
      <c r="A1374" s="42">
        <v>40091.270833333336</v>
      </c>
      <c r="C1374">
        <v>6870</v>
      </c>
      <c r="D1374">
        <v>8.3849999999999998</v>
      </c>
      <c r="E1374">
        <v>3.9220000000000002</v>
      </c>
      <c r="F1374">
        <v>0.69499999999999995</v>
      </c>
    </row>
    <row r="1375" spans="1:6" x14ac:dyDescent="0.25">
      <c r="A1375" s="42">
        <v>40091.291666666664</v>
      </c>
      <c r="C1375">
        <v>6900</v>
      </c>
      <c r="D1375">
        <v>8.3179999999999996</v>
      </c>
      <c r="E1375">
        <v>3.8820000000000001</v>
      </c>
      <c r="F1375">
        <v>0.69</v>
      </c>
    </row>
    <row r="1376" spans="1:6" x14ac:dyDescent="0.25">
      <c r="A1376" s="42">
        <v>40091.3125</v>
      </c>
      <c r="C1376">
        <v>6930</v>
      </c>
      <c r="D1376">
        <v>8.1820000000000004</v>
      </c>
      <c r="E1376">
        <v>3.8719999999999999</v>
      </c>
      <c r="F1376">
        <v>0.67900000000000005</v>
      </c>
    </row>
    <row r="1377" spans="1:6" x14ac:dyDescent="0.25">
      <c r="A1377" s="42">
        <v>40091.333333333336</v>
      </c>
      <c r="C1377">
        <v>6960</v>
      </c>
      <c r="D1377">
        <v>7.8739999999999997</v>
      </c>
      <c r="E1377">
        <v>3.8769999999999998</v>
      </c>
      <c r="F1377">
        <v>0.65300000000000002</v>
      </c>
    </row>
    <row r="1378" spans="1:6" x14ac:dyDescent="0.25">
      <c r="A1378" s="42">
        <v>40091.354166666664</v>
      </c>
      <c r="C1378">
        <v>6990</v>
      </c>
      <c r="D1378">
        <v>7.1829999999999998</v>
      </c>
      <c r="E1378">
        <v>3.927</v>
      </c>
      <c r="F1378">
        <v>0.59499999999999997</v>
      </c>
    </row>
    <row r="1379" spans="1:6" x14ac:dyDescent="0.25">
      <c r="A1379" s="42">
        <v>40091.375</v>
      </c>
      <c r="C1379">
        <v>7020</v>
      </c>
      <c r="D1379">
        <v>5.9889999999999999</v>
      </c>
      <c r="E1379">
        <v>4.0609999999999999</v>
      </c>
      <c r="F1379">
        <v>0.496</v>
      </c>
    </row>
    <row r="1380" spans="1:6" x14ac:dyDescent="0.25">
      <c r="A1380" s="42">
        <v>40091.395833333336</v>
      </c>
      <c r="C1380">
        <v>7050</v>
      </c>
      <c r="D1380">
        <v>4.3540000000000001</v>
      </c>
      <c r="E1380">
        <v>4.274</v>
      </c>
      <c r="F1380">
        <v>0.35899999999999999</v>
      </c>
    </row>
    <row r="1381" spans="1:6" x14ac:dyDescent="0.25">
      <c r="A1381" s="42">
        <v>40091.416666666664</v>
      </c>
      <c r="C1381">
        <v>7080</v>
      </c>
      <c r="D1381">
        <v>3.5259999999999998</v>
      </c>
      <c r="E1381">
        <v>4.5049999999999999</v>
      </c>
      <c r="F1381">
        <v>0.28999999999999998</v>
      </c>
    </row>
    <row r="1382" spans="1:6" x14ac:dyDescent="0.25">
      <c r="A1382" s="42">
        <v>40091.4375</v>
      </c>
      <c r="C1382">
        <v>7110</v>
      </c>
      <c r="D1382">
        <v>2.0350000000000001</v>
      </c>
      <c r="E1382">
        <v>4.9560000000000004</v>
      </c>
      <c r="F1382">
        <v>0.16600000000000001</v>
      </c>
    </row>
    <row r="1383" spans="1:6" x14ac:dyDescent="0.25">
      <c r="A1383" s="42">
        <v>40091.458333333336</v>
      </c>
      <c r="C1383">
        <v>7140</v>
      </c>
      <c r="D1383">
        <v>2.0710000000000002</v>
      </c>
      <c r="E1383">
        <v>5.5979999999999999</v>
      </c>
      <c r="F1383">
        <v>0.16900000000000001</v>
      </c>
    </row>
    <row r="1384" spans="1:6" x14ac:dyDescent="0.25">
      <c r="A1384" s="42">
        <v>40091.479166666664</v>
      </c>
      <c r="C1384">
        <v>7170</v>
      </c>
      <c r="D1384">
        <v>5.351</v>
      </c>
      <c r="E1384">
        <v>5.8470000000000004</v>
      </c>
      <c r="F1384">
        <v>0.442</v>
      </c>
    </row>
    <row r="1385" spans="1:6" x14ac:dyDescent="0.25">
      <c r="A1385" s="42">
        <v>40091.5</v>
      </c>
      <c r="C1385">
        <v>7200</v>
      </c>
      <c r="D1385">
        <v>3.7360000000000002</v>
      </c>
      <c r="E1385">
        <v>6.4269999999999996</v>
      </c>
      <c r="F1385">
        <v>0.308</v>
      </c>
    </row>
    <row r="1386" spans="1:6" x14ac:dyDescent="0.25">
      <c r="A1386" s="42">
        <v>40091.520833333336</v>
      </c>
      <c r="C1386">
        <v>7230</v>
      </c>
      <c r="D1386">
        <v>6.0129999999999999</v>
      </c>
      <c r="E1386">
        <v>6.8620000000000001</v>
      </c>
      <c r="F1386">
        <v>0.498</v>
      </c>
    </row>
    <row r="1387" spans="1:6" x14ac:dyDescent="0.25">
      <c r="A1387" s="42">
        <v>40091.541666666664</v>
      </c>
      <c r="C1387">
        <v>7260</v>
      </c>
      <c r="D1387">
        <v>7.6539999999999999</v>
      </c>
      <c r="E1387">
        <v>7.1790000000000003</v>
      </c>
      <c r="F1387">
        <v>0.63500000000000001</v>
      </c>
    </row>
    <row r="1388" spans="1:6" x14ac:dyDescent="0.25">
      <c r="A1388" s="42">
        <v>40091.5625</v>
      </c>
      <c r="C1388">
        <v>7290</v>
      </c>
      <c r="D1388">
        <v>8.3249999999999993</v>
      </c>
      <c r="E1388">
        <v>7.4779999999999998</v>
      </c>
      <c r="F1388">
        <v>0.69</v>
      </c>
    </row>
    <row r="1389" spans="1:6" x14ac:dyDescent="0.25">
      <c r="A1389" s="42">
        <v>40091.583333333336</v>
      </c>
      <c r="C1389">
        <v>7320</v>
      </c>
      <c r="D1389">
        <v>8.9640000000000004</v>
      </c>
      <c r="E1389">
        <v>7.641</v>
      </c>
      <c r="F1389">
        <v>0.74399999999999999</v>
      </c>
    </row>
    <row r="1390" spans="1:6" x14ac:dyDescent="0.25">
      <c r="A1390" s="42">
        <v>40091.604166666664</v>
      </c>
      <c r="C1390">
        <v>7350</v>
      </c>
      <c r="D1390">
        <v>8.2560000000000002</v>
      </c>
      <c r="E1390">
        <v>7.6020000000000003</v>
      </c>
      <c r="F1390">
        <v>0.68500000000000005</v>
      </c>
    </row>
    <row r="1391" spans="1:6" x14ac:dyDescent="0.25">
      <c r="A1391" s="42">
        <v>40091.625</v>
      </c>
      <c r="C1391">
        <v>7380</v>
      </c>
      <c r="D1391">
        <v>8.4960000000000004</v>
      </c>
      <c r="E1391">
        <v>7.3730000000000002</v>
      </c>
      <c r="F1391">
        <v>0.70499999999999996</v>
      </c>
    </row>
    <row r="1392" spans="1:6" x14ac:dyDescent="0.25">
      <c r="A1392" s="42">
        <v>40091.645833333336</v>
      </c>
      <c r="C1392">
        <v>7410</v>
      </c>
      <c r="D1392">
        <v>8.2859999999999996</v>
      </c>
      <c r="E1392">
        <v>7.09</v>
      </c>
      <c r="F1392">
        <v>0.68700000000000006</v>
      </c>
    </row>
    <row r="1393" spans="1:6" x14ac:dyDescent="0.25">
      <c r="A1393" s="42">
        <v>40091.666666666664</v>
      </c>
      <c r="C1393">
        <v>7440</v>
      </c>
      <c r="D1393">
        <v>9.1479999999999997</v>
      </c>
      <c r="E1393">
        <v>6.7949999999999999</v>
      </c>
      <c r="F1393">
        <v>0.75900000000000001</v>
      </c>
    </row>
    <row r="1394" spans="1:6" x14ac:dyDescent="0.25">
      <c r="A1394" s="42">
        <v>40091.6875</v>
      </c>
      <c r="C1394">
        <v>7470</v>
      </c>
      <c r="D1394">
        <v>10.089</v>
      </c>
      <c r="E1394">
        <v>6.492</v>
      </c>
      <c r="F1394">
        <v>0.83799999999999997</v>
      </c>
    </row>
    <row r="1395" spans="1:6" x14ac:dyDescent="0.25">
      <c r="A1395" s="42">
        <v>40091.708333333336</v>
      </c>
      <c r="C1395">
        <v>7500</v>
      </c>
      <c r="D1395">
        <v>10.53</v>
      </c>
      <c r="E1395">
        <v>6.351</v>
      </c>
      <c r="F1395">
        <v>0.874</v>
      </c>
    </row>
    <row r="1396" spans="1:6" x14ac:dyDescent="0.25">
      <c r="A1396" s="42">
        <v>40091.729166666664</v>
      </c>
      <c r="C1396">
        <v>7530</v>
      </c>
      <c r="D1396">
        <v>10.603</v>
      </c>
      <c r="E1396">
        <v>6.2789999999999999</v>
      </c>
      <c r="F1396">
        <v>0.88100000000000001</v>
      </c>
    </row>
    <row r="1397" spans="1:6" x14ac:dyDescent="0.25">
      <c r="A1397" s="42">
        <v>40091.75</v>
      </c>
      <c r="C1397">
        <v>7560</v>
      </c>
      <c r="D1397">
        <v>11.276</v>
      </c>
      <c r="E1397">
        <v>6.1849999999999996</v>
      </c>
      <c r="F1397">
        <v>0.93700000000000006</v>
      </c>
    </row>
    <row r="1398" spans="1:6" x14ac:dyDescent="0.25">
      <c r="A1398" s="42">
        <v>40091.770833333336</v>
      </c>
      <c r="C1398">
        <v>7590</v>
      </c>
      <c r="D1398">
        <v>10.898999999999999</v>
      </c>
      <c r="E1398">
        <v>6.0860000000000003</v>
      </c>
      <c r="F1398">
        <v>0.90500000000000003</v>
      </c>
    </row>
    <row r="1399" spans="1:6" x14ac:dyDescent="0.25">
      <c r="A1399" s="42">
        <v>40091.791666666664</v>
      </c>
      <c r="C1399">
        <v>7620</v>
      </c>
      <c r="D1399">
        <v>10.938000000000001</v>
      </c>
      <c r="E1399">
        <v>6.05</v>
      </c>
      <c r="F1399">
        <v>0.90800000000000003</v>
      </c>
    </row>
    <row r="1400" spans="1:6" x14ac:dyDescent="0.25">
      <c r="A1400" s="42">
        <v>40091.8125</v>
      </c>
      <c r="C1400">
        <v>7650</v>
      </c>
      <c r="D1400">
        <v>11.177</v>
      </c>
      <c r="E1400">
        <v>5.92</v>
      </c>
      <c r="F1400">
        <v>0.92800000000000005</v>
      </c>
    </row>
    <row r="1401" spans="1:6" x14ac:dyDescent="0.25">
      <c r="A1401" s="42">
        <v>40091.833333333336</v>
      </c>
      <c r="C1401">
        <v>7680</v>
      </c>
      <c r="D1401">
        <v>6.5810000000000004</v>
      </c>
      <c r="E1401">
        <v>5.7720000000000002</v>
      </c>
      <c r="F1401">
        <v>0.54500000000000004</v>
      </c>
    </row>
    <row r="1402" spans="1:6" x14ac:dyDescent="0.25">
      <c r="A1402" s="42">
        <v>40091.854166666664</v>
      </c>
      <c r="C1402">
        <v>7710</v>
      </c>
      <c r="D1402">
        <v>6.5270000000000001</v>
      </c>
      <c r="E1402">
        <v>5.59</v>
      </c>
      <c r="F1402">
        <v>0.54</v>
      </c>
    </row>
    <row r="1403" spans="1:6" x14ac:dyDescent="0.25">
      <c r="A1403" s="42">
        <v>40091.875</v>
      </c>
      <c r="C1403">
        <v>7740</v>
      </c>
      <c r="D1403">
        <v>6.6269999999999998</v>
      </c>
      <c r="E1403">
        <v>5.4139999999999997</v>
      </c>
      <c r="F1403">
        <v>0.54900000000000004</v>
      </c>
    </row>
    <row r="1404" spans="1:6" x14ac:dyDescent="0.25">
      <c r="A1404" s="42">
        <v>40091.895833333336</v>
      </c>
      <c r="C1404">
        <v>7770</v>
      </c>
      <c r="D1404">
        <v>6.5549999999999997</v>
      </c>
      <c r="E1404">
        <v>5.2160000000000002</v>
      </c>
      <c r="F1404">
        <v>0.54300000000000004</v>
      </c>
    </row>
    <row r="1405" spans="1:6" x14ac:dyDescent="0.25">
      <c r="A1405" s="42">
        <v>40091.916666666664</v>
      </c>
      <c r="C1405">
        <v>7800</v>
      </c>
      <c r="D1405">
        <v>6.6230000000000002</v>
      </c>
      <c r="E1405">
        <v>5.0170000000000003</v>
      </c>
      <c r="F1405">
        <v>0.54800000000000004</v>
      </c>
    </row>
    <row r="1406" spans="1:6" x14ac:dyDescent="0.25">
      <c r="A1406" s="42">
        <v>40091.9375</v>
      </c>
      <c r="C1406">
        <v>7830</v>
      </c>
      <c r="D1406">
        <v>6.6550000000000002</v>
      </c>
      <c r="E1406">
        <v>4.8010000000000002</v>
      </c>
      <c r="F1406">
        <v>0.55100000000000005</v>
      </c>
    </row>
    <row r="1407" spans="1:6" x14ac:dyDescent="0.25">
      <c r="A1407" s="42">
        <v>40091.958333333336</v>
      </c>
      <c r="C1407">
        <v>7860</v>
      </c>
      <c r="D1407">
        <v>6.5679999999999996</v>
      </c>
      <c r="E1407">
        <v>4.5970000000000004</v>
      </c>
      <c r="F1407">
        <v>0.54400000000000004</v>
      </c>
    </row>
    <row r="1408" spans="1:6" x14ac:dyDescent="0.25">
      <c r="A1408" s="42">
        <v>40091.979166666664</v>
      </c>
      <c r="C1408">
        <v>7890</v>
      </c>
      <c r="D1408">
        <v>6.5679999999999996</v>
      </c>
      <c r="E1408">
        <v>4.38</v>
      </c>
      <c r="F1408">
        <v>0.54400000000000004</v>
      </c>
    </row>
    <row r="1409" spans="1:6" x14ac:dyDescent="0.25">
      <c r="A1409" s="42">
        <v>40092</v>
      </c>
      <c r="C1409">
        <v>7920</v>
      </c>
      <c r="D1409">
        <v>6.63</v>
      </c>
      <c r="E1409">
        <v>4.1870000000000003</v>
      </c>
      <c r="F1409">
        <v>0.54900000000000004</v>
      </c>
    </row>
    <row r="1410" spans="1:6" x14ac:dyDescent="0.25">
      <c r="A1410" s="42">
        <v>40092.020833333336</v>
      </c>
      <c r="C1410">
        <v>7950</v>
      </c>
      <c r="D1410">
        <v>6.5720000000000001</v>
      </c>
      <c r="E1410">
        <v>3.9849999999999999</v>
      </c>
      <c r="F1410">
        <v>0.54400000000000004</v>
      </c>
    </row>
    <row r="1411" spans="1:6" x14ac:dyDescent="0.25">
      <c r="A1411" s="42">
        <v>40092.041666666664</v>
      </c>
      <c r="C1411">
        <v>7980</v>
      </c>
      <c r="D1411">
        <v>6.6130000000000004</v>
      </c>
      <c r="E1411">
        <v>3.7959999999999998</v>
      </c>
      <c r="F1411">
        <v>0.54800000000000004</v>
      </c>
    </row>
    <row r="1412" spans="1:6" x14ac:dyDescent="0.25">
      <c r="A1412" s="42">
        <v>40092.0625</v>
      </c>
      <c r="C1412">
        <v>8010</v>
      </c>
      <c r="D1412">
        <v>6.6390000000000002</v>
      </c>
      <c r="E1412">
        <v>3.6190000000000002</v>
      </c>
      <c r="F1412">
        <v>0.55000000000000004</v>
      </c>
    </row>
    <row r="1413" spans="1:6" x14ac:dyDescent="0.25">
      <c r="A1413" s="42">
        <v>40092.083333333336</v>
      </c>
      <c r="C1413">
        <v>8040</v>
      </c>
      <c r="D1413">
        <v>6.617</v>
      </c>
      <c r="E1413">
        <v>3.448</v>
      </c>
      <c r="F1413">
        <v>0.54800000000000004</v>
      </c>
    </row>
    <row r="1414" spans="1:6" x14ac:dyDescent="0.25">
      <c r="A1414" s="42">
        <v>40092.104166666664</v>
      </c>
      <c r="C1414">
        <v>8070</v>
      </c>
      <c r="D1414">
        <v>6.6</v>
      </c>
      <c r="E1414">
        <v>3.294</v>
      </c>
      <c r="F1414">
        <v>0.54700000000000004</v>
      </c>
    </row>
    <row r="1415" spans="1:6" x14ac:dyDescent="0.25">
      <c r="A1415" s="42">
        <v>40092.125</v>
      </c>
      <c r="C1415">
        <v>8100</v>
      </c>
      <c r="D1415">
        <v>6.5629999999999997</v>
      </c>
      <c r="E1415">
        <v>3.1480000000000001</v>
      </c>
      <c r="F1415">
        <v>0.54300000000000004</v>
      </c>
    </row>
    <row r="1416" spans="1:6" x14ac:dyDescent="0.25">
      <c r="A1416" s="42">
        <v>40092.145833333336</v>
      </c>
      <c r="C1416">
        <v>8130</v>
      </c>
      <c r="D1416">
        <v>6.5869999999999997</v>
      </c>
      <c r="E1416">
        <v>2.996</v>
      </c>
      <c r="F1416">
        <v>0.54500000000000004</v>
      </c>
    </row>
    <row r="1417" spans="1:6" x14ac:dyDescent="0.25">
      <c r="A1417" s="42">
        <v>40092.166666666664</v>
      </c>
      <c r="C1417">
        <v>8160</v>
      </c>
      <c r="D1417">
        <v>6.5419999999999998</v>
      </c>
      <c r="E1417">
        <v>2.8639999999999999</v>
      </c>
      <c r="F1417">
        <v>0.54200000000000004</v>
      </c>
    </row>
    <row r="1418" spans="1:6" x14ac:dyDescent="0.25">
      <c r="A1418" s="42">
        <v>40092.1875</v>
      </c>
      <c r="C1418">
        <v>8190</v>
      </c>
      <c r="D1418">
        <v>6.5549999999999997</v>
      </c>
      <c r="E1418">
        <v>2.7229999999999999</v>
      </c>
      <c r="F1418">
        <v>0.54300000000000004</v>
      </c>
    </row>
    <row r="1419" spans="1:6" x14ac:dyDescent="0.25">
      <c r="A1419" s="42">
        <v>40092.208333333336</v>
      </c>
      <c r="C1419">
        <v>8220</v>
      </c>
      <c r="D1419">
        <v>6.6020000000000003</v>
      </c>
      <c r="E1419">
        <v>2.5990000000000002</v>
      </c>
      <c r="F1419">
        <v>0.54700000000000004</v>
      </c>
    </row>
    <row r="1420" spans="1:6" x14ac:dyDescent="0.25">
      <c r="A1420" s="42">
        <v>40092.229166666664</v>
      </c>
      <c r="C1420">
        <v>8250</v>
      </c>
      <c r="D1420">
        <v>6.5540000000000003</v>
      </c>
      <c r="E1420">
        <v>2.4670000000000001</v>
      </c>
      <c r="F1420">
        <v>0.54300000000000004</v>
      </c>
    </row>
    <row r="1421" spans="1:6" x14ac:dyDescent="0.25">
      <c r="A1421" s="42">
        <v>40092.25</v>
      </c>
      <c r="C1421">
        <v>8280</v>
      </c>
      <c r="D1421">
        <v>6.5119999999999996</v>
      </c>
      <c r="E1421">
        <v>2.3450000000000002</v>
      </c>
      <c r="F1421">
        <v>0.53900000000000003</v>
      </c>
    </row>
    <row r="1422" spans="1:6" x14ac:dyDescent="0.25">
      <c r="A1422" s="42">
        <v>40092.270833333336</v>
      </c>
      <c r="C1422">
        <v>8310</v>
      </c>
      <c r="D1422">
        <v>6.6219999999999999</v>
      </c>
      <c r="E1422">
        <v>2.2130000000000001</v>
      </c>
      <c r="F1422">
        <v>0.54800000000000004</v>
      </c>
    </row>
    <row r="1423" spans="1:6" x14ac:dyDescent="0.25">
      <c r="A1423" s="42">
        <v>40092.291666666664</v>
      </c>
      <c r="C1423">
        <v>8340</v>
      </c>
      <c r="D1423">
        <v>6.5570000000000004</v>
      </c>
      <c r="E1423">
        <v>2.0950000000000002</v>
      </c>
      <c r="F1423">
        <v>0.54300000000000004</v>
      </c>
    </row>
    <row r="1424" spans="1:6" x14ac:dyDescent="0.25">
      <c r="A1424" s="42">
        <v>40092.3125</v>
      </c>
      <c r="C1424">
        <v>8370</v>
      </c>
      <c r="D1424">
        <v>6.5839999999999996</v>
      </c>
      <c r="E1424">
        <v>1.9910000000000001</v>
      </c>
      <c r="F1424">
        <v>0.54500000000000004</v>
      </c>
    </row>
    <row r="1425" spans="1:6" x14ac:dyDescent="0.25">
      <c r="A1425" s="42">
        <v>40092.333333333336</v>
      </c>
      <c r="C1425">
        <v>8400</v>
      </c>
      <c r="D1425">
        <v>6.5140000000000002</v>
      </c>
      <c r="E1425">
        <v>1.8859999999999999</v>
      </c>
      <c r="F1425">
        <v>0.53900000000000003</v>
      </c>
    </row>
    <row r="1426" spans="1:6" x14ac:dyDescent="0.25">
      <c r="A1426" s="42">
        <v>40092.354166666664</v>
      </c>
      <c r="C1426">
        <v>8430</v>
      </c>
      <c r="D1426">
        <v>6.524</v>
      </c>
      <c r="E1426">
        <v>1.8140000000000001</v>
      </c>
      <c r="F1426">
        <v>0.54</v>
      </c>
    </row>
    <row r="1427" spans="1:6" x14ac:dyDescent="0.25">
      <c r="A1427" s="42">
        <v>40092.375</v>
      </c>
      <c r="C1427">
        <v>8460</v>
      </c>
      <c r="D1427">
        <v>6.3</v>
      </c>
      <c r="E1427">
        <v>1.823</v>
      </c>
      <c r="F1427">
        <v>0.52200000000000002</v>
      </c>
    </row>
    <row r="1428" spans="1:6" x14ac:dyDescent="0.25">
      <c r="A1428" s="42">
        <v>40092.395833333336</v>
      </c>
      <c r="C1428">
        <v>8490</v>
      </c>
      <c r="D1428">
        <v>2.68</v>
      </c>
      <c r="E1428">
        <v>1.9770000000000001</v>
      </c>
      <c r="F1428">
        <v>0.22</v>
      </c>
    </row>
    <row r="1429" spans="1:6" x14ac:dyDescent="0.25">
      <c r="A1429" s="42">
        <v>40092.416666666664</v>
      </c>
      <c r="C1429">
        <v>8520</v>
      </c>
      <c r="D1429">
        <v>2.41</v>
      </c>
      <c r="E1429">
        <v>2.4540000000000002</v>
      </c>
      <c r="F1429">
        <v>0.19700000000000001</v>
      </c>
    </row>
    <row r="1430" spans="1:6" x14ac:dyDescent="0.25">
      <c r="A1430" s="42">
        <v>40092.4375</v>
      </c>
      <c r="C1430">
        <v>8550</v>
      </c>
      <c r="D1430">
        <v>3.0529999999999999</v>
      </c>
      <c r="E1430">
        <v>2.9769999999999999</v>
      </c>
      <c r="F1430">
        <v>0.251</v>
      </c>
    </row>
    <row r="1431" spans="1:6" x14ac:dyDescent="0.25">
      <c r="A1431" s="42">
        <v>40092.458333333336</v>
      </c>
      <c r="C1431">
        <v>8580</v>
      </c>
      <c r="D1431">
        <v>1.5229999999999999</v>
      </c>
      <c r="E1431">
        <v>3.5129999999999999</v>
      </c>
      <c r="F1431">
        <v>0.123</v>
      </c>
    </row>
    <row r="1432" spans="1:6" x14ac:dyDescent="0.25">
      <c r="A1432" s="42">
        <v>40092.479166666664</v>
      </c>
      <c r="C1432">
        <v>8610</v>
      </c>
      <c r="D1432">
        <v>2.2210000000000001</v>
      </c>
      <c r="E1432">
        <v>4.0810000000000004</v>
      </c>
      <c r="F1432">
        <v>0.18099999999999999</v>
      </c>
    </row>
    <row r="1433" spans="1:6" x14ac:dyDescent="0.25">
      <c r="A1433" s="42">
        <v>40092.5</v>
      </c>
      <c r="C1433">
        <v>8640</v>
      </c>
      <c r="D1433">
        <v>4.1669999999999998</v>
      </c>
      <c r="E1433">
        <v>4.6470000000000002</v>
      </c>
      <c r="F1433">
        <v>0.34399999999999997</v>
      </c>
    </row>
    <row r="1434" spans="1:6" x14ac:dyDescent="0.25">
      <c r="A1434" s="42">
        <v>40092.520833333336</v>
      </c>
      <c r="C1434">
        <v>8670</v>
      </c>
      <c r="D1434">
        <v>6.0490000000000004</v>
      </c>
      <c r="E1434">
        <v>5.2240000000000002</v>
      </c>
      <c r="F1434">
        <v>0.501</v>
      </c>
    </row>
    <row r="1435" spans="1:6" x14ac:dyDescent="0.25">
      <c r="A1435" s="42">
        <v>40092.541666666664</v>
      </c>
      <c r="C1435">
        <v>8700</v>
      </c>
      <c r="D1435">
        <v>7.3380000000000001</v>
      </c>
      <c r="E1435">
        <v>5.8380000000000001</v>
      </c>
      <c r="F1435">
        <v>0.60799999999999998</v>
      </c>
    </row>
    <row r="1436" spans="1:6" x14ac:dyDescent="0.25">
      <c r="A1436" s="42">
        <v>40092.5625</v>
      </c>
      <c r="C1436">
        <v>8730</v>
      </c>
      <c r="D1436">
        <v>6.899</v>
      </c>
      <c r="E1436">
        <v>6.4189999999999996</v>
      </c>
      <c r="F1436">
        <v>0.57199999999999995</v>
      </c>
    </row>
    <row r="1437" spans="1:6" x14ac:dyDescent="0.25">
      <c r="A1437" s="42">
        <v>40092.583333333336</v>
      </c>
      <c r="C1437">
        <v>8760</v>
      </c>
      <c r="D1437">
        <v>6.1040000000000001</v>
      </c>
      <c r="E1437">
        <v>6.907</v>
      </c>
      <c r="F1437">
        <v>0.505</v>
      </c>
    </row>
    <row r="1438" spans="1:6" x14ac:dyDescent="0.25">
      <c r="A1438" s="42">
        <v>40092.604166666664</v>
      </c>
      <c r="C1438">
        <v>8790</v>
      </c>
      <c r="D1438">
        <v>4.9420000000000002</v>
      </c>
      <c r="E1438">
        <v>7.28</v>
      </c>
      <c r="F1438">
        <v>0.40799999999999997</v>
      </c>
    </row>
    <row r="1439" spans="1:6" x14ac:dyDescent="0.25">
      <c r="A1439" s="42">
        <v>40092.625</v>
      </c>
      <c r="C1439">
        <v>8820</v>
      </c>
      <c r="D1439">
        <v>3.589</v>
      </c>
      <c r="E1439">
        <v>7.4930000000000003</v>
      </c>
      <c r="F1439">
        <v>0.29499999999999998</v>
      </c>
    </row>
    <row r="1440" spans="1:6" x14ac:dyDescent="0.25">
      <c r="A1440" s="42">
        <v>40092.645833333336</v>
      </c>
      <c r="C1440">
        <v>8850</v>
      </c>
      <c r="D1440">
        <v>1.0269999999999999</v>
      </c>
      <c r="E1440">
        <v>7.5519999999999996</v>
      </c>
      <c r="F1440">
        <v>8.2000000000000003E-2</v>
      </c>
    </row>
    <row r="1441" spans="1:6" x14ac:dyDescent="0.25">
      <c r="A1441" s="42">
        <v>40092.666666666664</v>
      </c>
      <c r="C1441">
        <v>8880</v>
      </c>
      <c r="D1441">
        <v>0.99</v>
      </c>
      <c r="E1441">
        <v>7.4470000000000001</v>
      </c>
      <c r="F1441">
        <v>7.9000000000000001E-2</v>
      </c>
    </row>
    <row r="1442" spans="1:6" x14ac:dyDescent="0.25">
      <c r="A1442" s="42">
        <v>40092.6875</v>
      </c>
      <c r="C1442">
        <v>8910</v>
      </c>
      <c r="D1442">
        <v>10.17</v>
      </c>
      <c r="E1442">
        <v>7.093</v>
      </c>
      <c r="F1442">
        <v>0.84399999999999997</v>
      </c>
    </row>
    <row r="1443" spans="1:6" x14ac:dyDescent="0.25">
      <c r="A1443" s="42">
        <v>40092.708333333336</v>
      </c>
      <c r="C1443">
        <v>8940</v>
      </c>
      <c r="D1443">
        <v>11.829000000000001</v>
      </c>
      <c r="E1443">
        <v>7.0019999999999998</v>
      </c>
      <c r="F1443">
        <v>0.98299999999999998</v>
      </c>
    </row>
    <row r="1444" spans="1:6" x14ac:dyDescent="0.25">
      <c r="A1444" s="42">
        <v>40092.729166666664</v>
      </c>
      <c r="C1444">
        <v>8970</v>
      </c>
      <c r="D1444">
        <v>11.576000000000001</v>
      </c>
      <c r="E1444">
        <v>6.8410000000000002</v>
      </c>
      <c r="F1444">
        <v>0.96199999999999997</v>
      </c>
    </row>
    <row r="1445" spans="1:6" x14ac:dyDescent="0.25">
      <c r="A1445" s="42">
        <v>40092.75</v>
      </c>
      <c r="C1445">
        <v>9000</v>
      </c>
      <c r="D1445">
        <v>10.504</v>
      </c>
      <c r="E1445">
        <v>6.6539999999999999</v>
      </c>
      <c r="F1445">
        <v>0.872</v>
      </c>
    </row>
    <row r="1446" spans="1:6" x14ac:dyDescent="0.25">
      <c r="A1446" s="42">
        <v>40092.770833333336</v>
      </c>
      <c r="C1446">
        <v>9030</v>
      </c>
      <c r="D1446">
        <v>10.974</v>
      </c>
      <c r="E1446">
        <v>6.4770000000000003</v>
      </c>
      <c r="F1446">
        <v>0.91100000000000003</v>
      </c>
    </row>
    <row r="1447" spans="1:6" x14ac:dyDescent="0.25">
      <c r="A1447" s="42">
        <v>40092.791666666664</v>
      </c>
      <c r="C1447">
        <v>9060</v>
      </c>
      <c r="D1447">
        <v>11.625999999999999</v>
      </c>
      <c r="E1447">
        <v>6.2809999999999997</v>
      </c>
      <c r="F1447">
        <v>0.96599999999999997</v>
      </c>
    </row>
    <row r="1448" spans="1:6" x14ac:dyDescent="0.25">
      <c r="A1448" s="42">
        <v>40092.8125</v>
      </c>
      <c r="C1448">
        <v>9090</v>
      </c>
      <c r="D1448">
        <v>6.51</v>
      </c>
      <c r="E1448">
        <v>6.0739999999999998</v>
      </c>
      <c r="F1448">
        <v>0.53900000000000003</v>
      </c>
    </row>
    <row r="1449" spans="1:6" x14ac:dyDescent="0.25">
      <c r="A1449" s="42">
        <v>40092.833333333336</v>
      </c>
      <c r="C1449">
        <v>9120</v>
      </c>
      <c r="D1449">
        <v>6.5839999999999996</v>
      </c>
      <c r="E1449">
        <v>5.8479999999999999</v>
      </c>
      <c r="F1449">
        <v>0.54500000000000004</v>
      </c>
    </row>
    <row r="1450" spans="1:6" x14ac:dyDescent="0.25">
      <c r="A1450" s="42">
        <v>40092.854166666664</v>
      </c>
      <c r="C1450">
        <v>9150</v>
      </c>
      <c r="D1450">
        <v>6.6360000000000001</v>
      </c>
      <c r="E1450">
        <v>5.6</v>
      </c>
      <c r="F1450">
        <v>0.55000000000000004</v>
      </c>
    </row>
    <row r="1451" spans="1:6" x14ac:dyDescent="0.25">
      <c r="A1451" s="42">
        <v>40092.875</v>
      </c>
      <c r="C1451">
        <v>9180</v>
      </c>
      <c r="D1451">
        <v>6.6310000000000002</v>
      </c>
      <c r="E1451">
        <v>5.3440000000000003</v>
      </c>
      <c r="F1451">
        <v>0.54900000000000004</v>
      </c>
    </row>
    <row r="1452" spans="1:6" x14ac:dyDescent="0.25">
      <c r="A1452" s="42">
        <v>40092.895833333336</v>
      </c>
      <c r="C1452">
        <v>9210</v>
      </c>
      <c r="D1452">
        <v>6.6639999999999997</v>
      </c>
      <c r="E1452">
        <v>5.0869999999999997</v>
      </c>
      <c r="F1452">
        <v>0.55200000000000005</v>
      </c>
    </row>
    <row r="1453" spans="1:6" x14ac:dyDescent="0.25">
      <c r="A1453" s="42">
        <v>40092.916666666664</v>
      </c>
      <c r="C1453">
        <v>9240</v>
      </c>
      <c r="D1453">
        <v>6.7549999999999999</v>
      </c>
      <c r="E1453">
        <v>4.859</v>
      </c>
      <c r="F1453">
        <v>0.55900000000000005</v>
      </c>
    </row>
    <row r="1454" spans="1:6" x14ac:dyDescent="0.25">
      <c r="A1454" s="42">
        <v>40092.9375</v>
      </c>
      <c r="C1454">
        <v>9270</v>
      </c>
      <c r="D1454">
        <v>7.0590000000000002</v>
      </c>
      <c r="E1454">
        <v>4.6589999999999998</v>
      </c>
      <c r="F1454">
        <v>0.58499999999999996</v>
      </c>
    </row>
    <row r="1455" spans="1:6" x14ac:dyDescent="0.25">
      <c r="A1455" s="42">
        <v>40092.958333333336</v>
      </c>
      <c r="C1455">
        <v>9300</v>
      </c>
      <c r="D1455">
        <v>7.3179999999999996</v>
      </c>
      <c r="E1455">
        <v>4.4820000000000002</v>
      </c>
      <c r="F1455">
        <v>0.60599999999999998</v>
      </c>
    </row>
    <row r="1456" spans="1:6" x14ac:dyDescent="0.25">
      <c r="A1456" s="42">
        <v>40092.979166666664</v>
      </c>
      <c r="C1456">
        <v>9330</v>
      </c>
      <c r="D1456">
        <v>7.4889999999999999</v>
      </c>
      <c r="E1456">
        <v>4.3129999999999997</v>
      </c>
      <c r="F1456">
        <v>0.621</v>
      </c>
    </row>
    <row r="1457" spans="1:6" x14ac:dyDescent="0.25">
      <c r="A1457" s="42">
        <v>40093</v>
      </c>
      <c r="C1457">
        <v>9360</v>
      </c>
      <c r="D1457">
        <v>7.74</v>
      </c>
      <c r="E1457">
        <v>4.1429999999999998</v>
      </c>
      <c r="F1457">
        <v>0.64200000000000002</v>
      </c>
    </row>
    <row r="1458" spans="1:6" x14ac:dyDescent="0.25">
      <c r="A1458" s="42">
        <v>40093.020833333336</v>
      </c>
      <c r="C1458">
        <v>9390</v>
      </c>
      <c r="D1458">
        <v>7.9749999999999996</v>
      </c>
      <c r="E1458">
        <v>3.9910000000000001</v>
      </c>
      <c r="F1458">
        <v>0.66100000000000003</v>
      </c>
    </row>
    <row r="1459" spans="1:6" x14ac:dyDescent="0.25">
      <c r="A1459" s="42">
        <v>40093.041666666664</v>
      </c>
      <c r="C1459">
        <v>9420</v>
      </c>
      <c r="D1459">
        <v>8.0489999999999995</v>
      </c>
      <c r="E1459">
        <v>3.855</v>
      </c>
      <c r="F1459">
        <v>0.66700000000000004</v>
      </c>
    </row>
    <row r="1460" spans="1:6" x14ac:dyDescent="0.25">
      <c r="A1460" s="42">
        <v>40093.0625</v>
      </c>
      <c r="C1460">
        <v>9450</v>
      </c>
      <c r="D1460">
        <v>8.1069999999999993</v>
      </c>
      <c r="E1460">
        <v>3.7229999999999999</v>
      </c>
      <c r="F1460">
        <v>0.67200000000000004</v>
      </c>
    </row>
    <row r="1461" spans="1:6" x14ac:dyDescent="0.25">
      <c r="A1461" s="42">
        <v>40093.083333333336</v>
      </c>
      <c r="C1461">
        <v>9480</v>
      </c>
      <c r="D1461">
        <v>8.3219999999999992</v>
      </c>
      <c r="E1461">
        <v>3.5920000000000001</v>
      </c>
      <c r="F1461">
        <v>0.69</v>
      </c>
    </row>
    <row r="1462" spans="1:6" x14ac:dyDescent="0.25">
      <c r="A1462" s="42">
        <v>40093.104166666664</v>
      </c>
      <c r="C1462">
        <v>9510</v>
      </c>
      <c r="D1462">
        <v>8.3849999999999998</v>
      </c>
      <c r="E1462">
        <v>3.4630000000000001</v>
      </c>
      <c r="F1462">
        <v>0.69499999999999995</v>
      </c>
    </row>
    <row r="1463" spans="1:6" x14ac:dyDescent="0.25">
      <c r="A1463" s="42">
        <v>40093.125</v>
      </c>
      <c r="C1463">
        <v>9540</v>
      </c>
      <c r="D1463">
        <v>8.0739999999999998</v>
      </c>
      <c r="E1463">
        <v>3.3580000000000001</v>
      </c>
      <c r="F1463">
        <v>0.67</v>
      </c>
    </row>
    <row r="1464" spans="1:6" x14ac:dyDescent="0.25">
      <c r="A1464" s="42">
        <v>40093.145833333336</v>
      </c>
      <c r="C1464">
        <v>9570</v>
      </c>
      <c r="D1464">
        <v>7.8929999999999998</v>
      </c>
      <c r="E1464">
        <v>3.25</v>
      </c>
      <c r="F1464">
        <v>0.65400000000000003</v>
      </c>
    </row>
    <row r="1465" spans="1:6" x14ac:dyDescent="0.25">
      <c r="A1465" s="42">
        <v>40093.166666666664</v>
      </c>
      <c r="C1465">
        <v>9600</v>
      </c>
      <c r="D1465">
        <v>7.7519999999999998</v>
      </c>
      <c r="E1465">
        <v>3.1440000000000001</v>
      </c>
      <c r="F1465">
        <v>0.64300000000000002</v>
      </c>
    </row>
    <row r="1466" spans="1:6" x14ac:dyDescent="0.25">
      <c r="A1466" s="42">
        <v>40093.1875</v>
      </c>
      <c r="C1466">
        <v>9630</v>
      </c>
      <c r="D1466">
        <v>8.0749999999999993</v>
      </c>
      <c r="E1466">
        <v>3.032</v>
      </c>
      <c r="F1466">
        <v>0.67</v>
      </c>
    </row>
    <row r="1467" spans="1:6" x14ac:dyDescent="0.25">
      <c r="A1467" s="42">
        <v>40093.208333333336</v>
      </c>
      <c r="C1467">
        <v>9660</v>
      </c>
      <c r="D1467">
        <v>8.1389999999999993</v>
      </c>
      <c r="E1467">
        <v>2.9169999999999998</v>
      </c>
      <c r="F1467">
        <v>0.67500000000000004</v>
      </c>
    </row>
    <row r="1468" spans="1:6" x14ac:dyDescent="0.25">
      <c r="A1468" s="42">
        <v>40093.229166666664</v>
      </c>
      <c r="C1468">
        <v>9690</v>
      </c>
      <c r="D1468">
        <v>8.42</v>
      </c>
      <c r="E1468">
        <v>2.798</v>
      </c>
      <c r="F1468">
        <v>0.69799999999999995</v>
      </c>
    </row>
    <row r="1469" spans="1:6" x14ac:dyDescent="0.25">
      <c r="A1469" s="42">
        <v>40093.25</v>
      </c>
      <c r="C1469">
        <v>9720</v>
      </c>
      <c r="D1469">
        <v>8.2929999999999993</v>
      </c>
      <c r="E1469">
        <v>2.6720000000000002</v>
      </c>
      <c r="F1469">
        <v>0.68799999999999994</v>
      </c>
    </row>
    <row r="1470" spans="1:6" x14ac:dyDescent="0.25">
      <c r="A1470" s="42">
        <v>40093.270833333336</v>
      </c>
      <c r="C1470">
        <v>9750</v>
      </c>
      <c r="D1470">
        <v>8.3239999999999998</v>
      </c>
      <c r="E1470">
        <v>2.5430000000000001</v>
      </c>
      <c r="F1470">
        <v>0.69</v>
      </c>
    </row>
    <row r="1471" spans="1:6" x14ac:dyDescent="0.25">
      <c r="A1471" s="42">
        <v>40093.291666666664</v>
      </c>
      <c r="C1471">
        <v>9780</v>
      </c>
      <c r="D1471">
        <v>8.2420000000000009</v>
      </c>
      <c r="E1471">
        <v>2.4319999999999999</v>
      </c>
      <c r="F1471">
        <v>0.68400000000000005</v>
      </c>
    </row>
    <row r="1472" spans="1:6" x14ac:dyDescent="0.25">
      <c r="A1472" s="42">
        <v>40093.3125</v>
      </c>
      <c r="C1472">
        <v>9810</v>
      </c>
      <c r="D1472">
        <v>7.86</v>
      </c>
      <c r="E1472">
        <v>2.3370000000000002</v>
      </c>
      <c r="F1472">
        <v>0.65200000000000002</v>
      </c>
    </row>
    <row r="1473" spans="1:6" x14ac:dyDescent="0.25">
      <c r="A1473" s="42">
        <v>40093.333333333336</v>
      </c>
      <c r="C1473">
        <v>9840</v>
      </c>
      <c r="D1473">
        <v>7.6559999999999997</v>
      </c>
      <c r="E1473">
        <v>2.2480000000000002</v>
      </c>
      <c r="F1473">
        <v>0.63500000000000001</v>
      </c>
    </row>
    <row r="1474" spans="1:6" x14ac:dyDescent="0.25">
      <c r="A1474" s="42">
        <v>40093.354166666664</v>
      </c>
      <c r="C1474">
        <v>9870</v>
      </c>
      <c r="D1474">
        <v>7.1130000000000004</v>
      </c>
      <c r="E1474">
        <v>2.1709999999999998</v>
      </c>
      <c r="F1474">
        <v>0.58899999999999997</v>
      </c>
    </row>
    <row r="1475" spans="1:6" x14ac:dyDescent="0.25">
      <c r="A1475" s="42">
        <v>40093.375</v>
      </c>
      <c r="C1475">
        <v>9900</v>
      </c>
      <c r="D1475">
        <v>6.16</v>
      </c>
      <c r="E1475">
        <v>2.1829999999999998</v>
      </c>
      <c r="F1475">
        <v>0.51</v>
      </c>
    </row>
    <row r="1476" spans="1:6" x14ac:dyDescent="0.25">
      <c r="A1476" s="42">
        <v>40093.395833333336</v>
      </c>
      <c r="C1476">
        <v>9930</v>
      </c>
      <c r="D1476">
        <v>3.5590000000000002</v>
      </c>
      <c r="E1476">
        <v>2.3370000000000002</v>
      </c>
      <c r="F1476">
        <v>0.29299999999999998</v>
      </c>
    </row>
    <row r="1477" spans="1:6" x14ac:dyDescent="0.25">
      <c r="A1477" s="42">
        <v>40093.416666666664</v>
      </c>
      <c r="C1477">
        <v>9960</v>
      </c>
      <c r="D1477">
        <v>1.5329999999999999</v>
      </c>
      <c r="E1477">
        <v>2.8140000000000001</v>
      </c>
      <c r="F1477">
        <v>0.124</v>
      </c>
    </row>
    <row r="1478" spans="1:6" x14ac:dyDescent="0.25">
      <c r="A1478" s="42">
        <v>40093.4375</v>
      </c>
      <c r="C1478">
        <v>9990</v>
      </c>
      <c r="D1478">
        <v>2.4060000000000001</v>
      </c>
      <c r="E1478">
        <v>3.355</v>
      </c>
      <c r="F1478">
        <v>0.19700000000000001</v>
      </c>
    </row>
    <row r="1479" spans="1:6" x14ac:dyDescent="0.25">
      <c r="A1479" s="42">
        <v>40093.458333333336</v>
      </c>
      <c r="C1479">
        <v>20</v>
      </c>
      <c r="D1479">
        <v>2.8010000000000002</v>
      </c>
      <c r="E1479">
        <v>3.887</v>
      </c>
      <c r="F1479">
        <v>0.23</v>
      </c>
    </row>
    <row r="1480" spans="1:6" x14ac:dyDescent="0.25">
      <c r="A1480" s="42">
        <v>40093.479166666664</v>
      </c>
      <c r="C1480">
        <v>50</v>
      </c>
      <c r="D1480">
        <v>2.9550000000000001</v>
      </c>
      <c r="E1480">
        <v>4.4539999999999997</v>
      </c>
      <c r="F1480">
        <v>0.24299999999999999</v>
      </c>
    </row>
    <row r="1481" spans="1:6" x14ac:dyDescent="0.25">
      <c r="A1481" s="42">
        <v>40093.5</v>
      </c>
      <c r="C1481">
        <v>80</v>
      </c>
      <c r="D1481">
        <v>3.645</v>
      </c>
      <c r="E1481">
        <v>5.0679999999999996</v>
      </c>
      <c r="F1481">
        <v>0.3</v>
      </c>
    </row>
    <row r="1482" spans="1:6" x14ac:dyDescent="0.25">
      <c r="A1482" s="42">
        <v>40093.520833333336</v>
      </c>
      <c r="C1482">
        <v>110</v>
      </c>
      <c r="D1482">
        <v>5.1390000000000002</v>
      </c>
      <c r="E1482">
        <v>5.4340000000000002</v>
      </c>
      <c r="F1482">
        <v>0.42499999999999999</v>
      </c>
    </row>
    <row r="1483" spans="1:6" x14ac:dyDescent="0.25">
      <c r="A1483" s="42">
        <v>40093.541666666664</v>
      </c>
      <c r="C1483">
        <v>140</v>
      </c>
      <c r="D1483">
        <v>6.1289999999999996</v>
      </c>
      <c r="E1483">
        <v>5.8070000000000004</v>
      </c>
      <c r="F1483">
        <v>0.50700000000000001</v>
      </c>
    </row>
    <row r="1484" spans="1:6" x14ac:dyDescent="0.25">
      <c r="A1484" s="42">
        <v>40093.5625</v>
      </c>
      <c r="C1484">
        <v>170</v>
      </c>
      <c r="D1484">
        <v>5.883</v>
      </c>
      <c r="E1484">
        <v>6.2290000000000001</v>
      </c>
      <c r="F1484">
        <v>0.48699999999999999</v>
      </c>
    </row>
    <row r="1485" spans="1:6" x14ac:dyDescent="0.25">
      <c r="A1485" s="42">
        <v>40093.583333333336</v>
      </c>
      <c r="C1485">
        <v>200</v>
      </c>
      <c r="D1485">
        <v>5.5940000000000003</v>
      </c>
      <c r="E1485">
        <v>6.4480000000000004</v>
      </c>
      <c r="F1485">
        <v>0.46300000000000002</v>
      </c>
    </row>
    <row r="1486" spans="1:6" x14ac:dyDescent="0.25">
      <c r="A1486" s="42">
        <v>40093.604166666664</v>
      </c>
      <c r="C1486">
        <v>230</v>
      </c>
      <c r="D1486">
        <v>4.165</v>
      </c>
      <c r="E1486">
        <v>7.0289999999999999</v>
      </c>
      <c r="F1486">
        <v>0.34300000000000003</v>
      </c>
    </row>
    <row r="1487" spans="1:6" x14ac:dyDescent="0.25">
      <c r="A1487" s="42">
        <v>40093.625</v>
      </c>
      <c r="C1487">
        <v>260</v>
      </c>
      <c r="D1487">
        <v>3.6930000000000001</v>
      </c>
      <c r="E1487">
        <v>7.4740000000000002</v>
      </c>
      <c r="F1487">
        <v>0.30399999999999999</v>
      </c>
    </row>
    <row r="1488" spans="1:6" x14ac:dyDescent="0.25">
      <c r="A1488" s="42">
        <v>40093.645833333336</v>
      </c>
      <c r="C1488">
        <v>290</v>
      </c>
      <c r="D1488">
        <v>0.16400000000000001</v>
      </c>
      <c r="E1488">
        <v>7.9340000000000002</v>
      </c>
      <c r="F1488">
        <v>0.01</v>
      </c>
    </row>
    <row r="1489" spans="1:6" x14ac:dyDescent="0.25">
      <c r="A1489" s="42">
        <v>40093.666666666664</v>
      </c>
      <c r="C1489">
        <v>320</v>
      </c>
      <c r="D1489">
        <v>2.4510000000000001</v>
      </c>
      <c r="E1489">
        <v>8.0120000000000005</v>
      </c>
      <c r="F1489">
        <v>0.2</v>
      </c>
    </row>
    <row r="1490" spans="1:6" x14ac:dyDescent="0.25">
      <c r="A1490" s="42">
        <v>40093.6875</v>
      </c>
      <c r="C1490">
        <v>350</v>
      </c>
      <c r="D1490">
        <v>9.6999999999999993</v>
      </c>
      <c r="E1490">
        <v>7.83</v>
      </c>
      <c r="F1490">
        <v>0.80500000000000005</v>
      </c>
    </row>
    <row r="1491" spans="1:6" x14ac:dyDescent="0.25">
      <c r="A1491" s="42">
        <v>40093.708333333336</v>
      </c>
      <c r="C1491">
        <v>380</v>
      </c>
      <c r="D1491">
        <v>12.536</v>
      </c>
      <c r="E1491">
        <v>7.7880000000000003</v>
      </c>
      <c r="F1491">
        <v>1.042</v>
      </c>
    </row>
    <row r="1492" spans="1:6" x14ac:dyDescent="0.25">
      <c r="A1492" s="42">
        <v>40093.729166666664</v>
      </c>
      <c r="C1492">
        <v>410</v>
      </c>
      <c r="D1492">
        <v>12.715</v>
      </c>
      <c r="E1492">
        <v>7.71</v>
      </c>
      <c r="F1492">
        <v>1.0569999999999999</v>
      </c>
    </row>
    <row r="1493" spans="1:6" x14ac:dyDescent="0.25">
      <c r="A1493" s="42">
        <v>40093.75</v>
      </c>
      <c r="C1493">
        <v>440</v>
      </c>
      <c r="D1493">
        <v>12.117000000000001</v>
      </c>
      <c r="E1493">
        <v>7.64</v>
      </c>
      <c r="F1493">
        <v>1.0069999999999999</v>
      </c>
    </row>
    <row r="1494" spans="1:6" x14ac:dyDescent="0.25">
      <c r="A1494" s="42">
        <v>40093.770833333336</v>
      </c>
      <c r="C1494">
        <v>470</v>
      </c>
      <c r="D1494">
        <v>12.167999999999999</v>
      </c>
      <c r="E1494">
        <v>7.4480000000000004</v>
      </c>
      <c r="F1494">
        <v>1.0109999999999999</v>
      </c>
    </row>
    <row r="1495" spans="1:6" x14ac:dyDescent="0.25">
      <c r="A1495" s="42">
        <v>40093.791666666664</v>
      </c>
      <c r="C1495">
        <v>500</v>
      </c>
      <c r="D1495">
        <v>11.722</v>
      </c>
      <c r="E1495">
        <v>7.1130000000000004</v>
      </c>
      <c r="F1495">
        <v>0.97399999999999998</v>
      </c>
    </row>
    <row r="1496" spans="1:6" x14ac:dyDescent="0.25">
      <c r="A1496" s="42">
        <v>40093.8125</v>
      </c>
      <c r="C1496">
        <v>530</v>
      </c>
      <c r="D1496">
        <v>11.135</v>
      </c>
      <c r="E1496">
        <v>6.7160000000000002</v>
      </c>
      <c r="F1496">
        <v>0.92500000000000004</v>
      </c>
    </row>
    <row r="1497" spans="1:6" x14ac:dyDescent="0.25">
      <c r="A1497" s="42">
        <v>40093.833333333336</v>
      </c>
      <c r="C1497">
        <v>560</v>
      </c>
      <c r="D1497">
        <v>11.544</v>
      </c>
      <c r="E1497">
        <v>6.3339999999999996</v>
      </c>
      <c r="F1497">
        <v>0.95899999999999996</v>
      </c>
    </row>
    <row r="1498" spans="1:6" x14ac:dyDescent="0.25">
      <c r="A1498" s="42">
        <v>40093.854166666664</v>
      </c>
      <c r="C1498">
        <v>590</v>
      </c>
      <c r="D1498">
        <v>6.556</v>
      </c>
      <c r="E1498">
        <v>5.9870000000000001</v>
      </c>
      <c r="F1498">
        <v>0.54300000000000004</v>
      </c>
    </row>
    <row r="1499" spans="1:6" x14ac:dyDescent="0.25">
      <c r="A1499" s="42">
        <v>40093.875</v>
      </c>
      <c r="C1499">
        <v>620</v>
      </c>
      <c r="D1499">
        <v>6.5309999999999997</v>
      </c>
      <c r="E1499">
        <v>5.6890000000000001</v>
      </c>
      <c r="F1499">
        <v>0.54100000000000004</v>
      </c>
    </row>
    <row r="1500" spans="1:6" x14ac:dyDescent="0.25">
      <c r="A1500" s="42">
        <v>40093.895833333336</v>
      </c>
      <c r="C1500">
        <v>650</v>
      </c>
      <c r="D1500">
        <v>6.5419999999999998</v>
      </c>
      <c r="E1500">
        <v>5.4119999999999999</v>
      </c>
      <c r="F1500">
        <v>0.54200000000000004</v>
      </c>
    </row>
    <row r="1501" spans="1:6" x14ac:dyDescent="0.25">
      <c r="A1501" s="42">
        <v>40093.916666666664</v>
      </c>
      <c r="C1501">
        <v>680</v>
      </c>
      <c r="D1501">
        <v>6.5289999999999999</v>
      </c>
      <c r="E1501">
        <v>5.1639999999999997</v>
      </c>
      <c r="F1501">
        <v>0.54100000000000004</v>
      </c>
    </row>
    <row r="1502" spans="1:6" x14ac:dyDescent="0.25">
      <c r="A1502" s="42">
        <v>40093.9375</v>
      </c>
      <c r="C1502">
        <v>710</v>
      </c>
      <c r="D1502">
        <v>6.5549999999999997</v>
      </c>
      <c r="E1502">
        <v>4.9480000000000004</v>
      </c>
      <c r="F1502">
        <v>0.54300000000000004</v>
      </c>
    </row>
    <row r="1503" spans="1:6" x14ac:dyDescent="0.25">
      <c r="A1503" s="42">
        <v>40093.958333333336</v>
      </c>
      <c r="C1503">
        <v>740</v>
      </c>
      <c r="D1503">
        <v>7.2939999999999996</v>
      </c>
      <c r="E1503">
        <v>4.734</v>
      </c>
      <c r="F1503">
        <v>0.60399999999999998</v>
      </c>
    </row>
    <row r="1504" spans="1:6" x14ac:dyDescent="0.25">
      <c r="A1504" s="42">
        <v>40093.979166666664</v>
      </c>
      <c r="C1504">
        <v>770</v>
      </c>
      <c r="D1504">
        <v>7.7069999999999999</v>
      </c>
      <c r="E1504">
        <v>4.5419999999999998</v>
      </c>
      <c r="F1504">
        <v>0.63900000000000001</v>
      </c>
    </row>
    <row r="1505" spans="1:6" x14ac:dyDescent="0.25">
      <c r="A1505" s="42">
        <v>40094</v>
      </c>
      <c r="C1505">
        <v>800</v>
      </c>
      <c r="D1505">
        <v>8.1649999999999991</v>
      </c>
      <c r="E1505">
        <v>4.3600000000000003</v>
      </c>
      <c r="F1505">
        <v>0.67700000000000005</v>
      </c>
    </row>
    <row r="1506" spans="1:6" x14ac:dyDescent="0.25">
      <c r="A1506" s="42">
        <v>40094.020833333336</v>
      </c>
      <c r="C1506">
        <v>830</v>
      </c>
      <c r="D1506">
        <v>8.3070000000000004</v>
      </c>
      <c r="E1506">
        <v>4.1980000000000004</v>
      </c>
      <c r="F1506">
        <v>0.68899999999999995</v>
      </c>
    </row>
    <row r="1507" spans="1:6" x14ac:dyDescent="0.25">
      <c r="A1507" s="42">
        <v>40094.041666666664</v>
      </c>
      <c r="C1507">
        <v>860</v>
      </c>
      <c r="D1507">
        <v>8.4120000000000008</v>
      </c>
      <c r="E1507">
        <v>4.0380000000000003</v>
      </c>
      <c r="F1507">
        <v>0.69799999999999995</v>
      </c>
    </row>
    <row r="1508" spans="1:6" x14ac:dyDescent="0.25">
      <c r="A1508" s="42">
        <v>40094.0625</v>
      </c>
      <c r="C1508">
        <v>890</v>
      </c>
      <c r="D1508">
        <v>8.7240000000000002</v>
      </c>
      <c r="E1508">
        <v>3.883</v>
      </c>
      <c r="F1508">
        <v>0.72399999999999998</v>
      </c>
    </row>
    <row r="1509" spans="1:6" x14ac:dyDescent="0.25">
      <c r="A1509" s="42">
        <v>40094.083333333336</v>
      </c>
      <c r="C1509">
        <v>920</v>
      </c>
      <c r="D1509">
        <v>8.8699999999999992</v>
      </c>
      <c r="E1509">
        <v>3.734</v>
      </c>
      <c r="F1509">
        <v>0.73599999999999999</v>
      </c>
    </row>
    <row r="1510" spans="1:6" x14ac:dyDescent="0.25">
      <c r="A1510" s="42">
        <v>40094.104166666664</v>
      </c>
      <c r="C1510">
        <v>950</v>
      </c>
      <c r="D1510">
        <v>8.9130000000000003</v>
      </c>
      <c r="E1510">
        <v>3.5710000000000002</v>
      </c>
      <c r="F1510">
        <v>0.74</v>
      </c>
    </row>
    <row r="1511" spans="1:6" x14ac:dyDescent="0.25">
      <c r="A1511" s="42">
        <v>40094.125</v>
      </c>
      <c r="C1511">
        <v>980</v>
      </c>
      <c r="D1511">
        <v>8.85</v>
      </c>
      <c r="E1511">
        <v>3.407</v>
      </c>
      <c r="F1511">
        <v>0.73399999999999999</v>
      </c>
    </row>
    <row r="1512" spans="1:6" x14ac:dyDescent="0.25">
      <c r="A1512" s="42">
        <v>40094.145833333336</v>
      </c>
      <c r="C1512">
        <v>1010</v>
      </c>
      <c r="D1512">
        <v>8.9689999999999994</v>
      </c>
      <c r="E1512">
        <v>3.2629999999999999</v>
      </c>
      <c r="F1512">
        <v>0.74399999999999999</v>
      </c>
    </row>
    <row r="1513" spans="1:6" x14ac:dyDescent="0.25">
      <c r="A1513" s="42">
        <v>40094.166666666664</v>
      </c>
      <c r="C1513">
        <v>1040</v>
      </c>
      <c r="D1513">
        <v>9.0890000000000004</v>
      </c>
      <c r="E1513">
        <v>3.1190000000000002</v>
      </c>
      <c r="F1513">
        <v>0.754</v>
      </c>
    </row>
    <row r="1514" spans="1:6" x14ac:dyDescent="0.25">
      <c r="A1514" s="42">
        <v>40094.1875</v>
      </c>
      <c r="C1514">
        <v>1070</v>
      </c>
      <c r="D1514">
        <v>9.1170000000000009</v>
      </c>
      <c r="E1514">
        <v>2.97</v>
      </c>
      <c r="F1514">
        <v>0.75700000000000001</v>
      </c>
    </row>
    <row r="1515" spans="1:6" x14ac:dyDescent="0.25">
      <c r="A1515" s="42">
        <v>40094.208333333336</v>
      </c>
      <c r="C1515">
        <v>1100</v>
      </c>
      <c r="D1515">
        <v>9.3010000000000002</v>
      </c>
      <c r="E1515">
        <v>2.83</v>
      </c>
      <c r="F1515">
        <v>0.77200000000000002</v>
      </c>
    </row>
    <row r="1516" spans="1:6" x14ac:dyDescent="0.25">
      <c r="A1516" s="42">
        <v>40094.229166666664</v>
      </c>
      <c r="C1516">
        <v>1130</v>
      </c>
      <c r="D1516">
        <v>9.2829999999999995</v>
      </c>
      <c r="E1516">
        <v>2.6920000000000002</v>
      </c>
      <c r="F1516">
        <v>0.77</v>
      </c>
    </row>
    <row r="1517" spans="1:6" x14ac:dyDescent="0.25">
      <c r="A1517" s="42">
        <v>40094.25</v>
      </c>
      <c r="C1517">
        <v>1160</v>
      </c>
      <c r="D1517">
        <v>9.3659999999999997</v>
      </c>
      <c r="E1517">
        <v>2.544</v>
      </c>
      <c r="F1517">
        <v>0.77700000000000002</v>
      </c>
    </row>
    <row r="1518" spans="1:6" x14ac:dyDescent="0.25">
      <c r="A1518" s="42">
        <v>40094.270833333336</v>
      </c>
      <c r="C1518">
        <v>1190</v>
      </c>
      <c r="D1518">
        <v>9.2940000000000005</v>
      </c>
      <c r="E1518">
        <v>2.411</v>
      </c>
      <c r="F1518">
        <v>0.77100000000000002</v>
      </c>
    </row>
    <row r="1519" spans="1:6" x14ac:dyDescent="0.25">
      <c r="A1519" s="42">
        <v>40094.291666666664</v>
      </c>
      <c r="C1519">
        <v>1220</v>
      </c>
      <c r="D1519">
        <v>9.1419999999999995</v>
      </c>
      <c r="E1519">
        <v>2.2730000000000001</v>
      </c>
      <c r="F1519">
        <v>0.75900000000000001</v>
      </c>
    </row>
    <row r="1520" spans="1:6" x14ac:dyDescent="0.25">
      <c r="A1520" s="42">
        <v>40094.3125</v>
      </c>
      <c r="C1520">
        <v>1250</v>
      </c>
      <c r="D1520">
        <v>8.8059999999999992</v>
      </c>
      <c r="E1520">
        <v>2.1659999999999999</v>
      </c>
      <c r="F1520">
        <v>0.73099999999999998</v>
      </c>
    </row>
    <row r="1521" spans="1:6" x14ac:dyDescent="0.25">
      <c r="A1521" s="42">
        <v>40094.333333333336</v>
      </c>
      <c r="C1521">
        <v>1280</v>
      </c>
      <c r="D1521">
        <v>8.4939999999999998</v>
      </c>
      <c r="E1521">
        <v>2.0569999999999999</v>
      </c>
      <c r="F1521">
        <v>0.70499999999999996</v>
      </c>
    </row>
    <row r="1522" spans="1:6" x14ac:dyDescent="0.25">
      <c r="A1522" s="42">
        <v>40094.354166666664</v>
      </c>
      <c r="C1522">
        <v>1310</v>
      </c>
      <c r="D1522">
        <v>7.8109999999999999</v>
      </c>
      <c r="E1522">
        <v>1.9670000000000001</v>
      </c>
      <c r="F1522">
        <v>0.64800000000000002</v>
      </c>
    </row>
    <row r="1523" spans="1:6" x14ac:dyDescent="0.25">
      <c r="A1523" s="42">
        <v>40094.375</v>
      </c>
      <c r="C1523">
        <v>1340</v>
      </c>
      <c r="D1523">
        <v>6.8449999999999998</v>
      </c>
      <c r="E1523">
        <v>1.968</v>
      </c>
      <c r="F1523">
        <v>0.56699999999999995</v>
      </c>
    </row>
    <row r="1524" spans="1:6" x14ac:dyDescent="0.25">
      <c r="A1524" s="42">
        <v>40094.395833333336</v>
      </c>
      <c r="C1524">
        <v>1370</v>
      </c>
      <c r="D1524">
        <v>1.694</v>
      </c>
      <c r="E1524">
        <v>2.1230000000000002</v>
      </c>
      <c r="F1524">
        <v>0.13700000000000001</v>
      </c>
    </row>
    <row r="1525" spans="1:6" x14ac:dyDescent="0.25">
      <c r="A1525" s="42">
        <v>40094.416666666664</v>
      </c>
      <c r="C1525">
        <v>1400</v>
      </c>
      <c r="D1525">
        <v>3.1379999999999999</v>
      </c>
      <c r="E1525">
        <v>2.5739999999999998</v>
      </c>
      <c r="F1525">
        <v>0.25800000000000001</v>
      </c>
    </row>
    <row r="1526" spans="1:6" x14ac:dyDescent="0.25">
      <c r="A1526" s="42">
        <v>40094.4375</v>
      </c>
      <c r="C1526">
        <v>1430</v>
      </c>
      <c r="D1526">
        <v>2.2519999999999998</v>
      </c>
      <c r="E1526">
        <v>3.1120000000000001</v>
      </c>
      <c r="F1526">
        <v>0.184</v>
      </c>
    </row>
    <row r="1527" spans="1:6" x14ac:dyDescent="0.25">
      <c r="A1527" s="42">
        <v>40094.458333333336</v>
      </c>
      <c r="C1527">
        <v>1460</v>
      </c>
      <c r="D1527">
        <v>2.2989999999999999</v>
      </c>
      <c r="E1527">
        <v>3.6459999999999999</v>
      </c>
      <c r="F1527">
        <v>0.188</v>
      </c>
    </row>
    <row r="1528" spans="1:6" x14ac:dyDescent="0.25">
      <c r="A1528" s="42">
        <v>40094.479166666664</v>
      </c>
      <c r="C1528">
        <v>1490</v>
      </c>
      <c r="D1528">
        <v>3.1339999999999999</v>
      </c>
      <c r="E1528">
        <v>4.17</v>
      </c>
      <c r="F1528">
        <v>0.25700000000000001</v>
      </c>
    </row>
    <row r="1529" spans="1:6" x14ac:dyDescent="0.25">
      <c r="A1529" s="42">
        <v>40094.5</v>
      </c>
      <c r="C1529">
        <v>1520</v>
      </c>
      <c r="D1529">
        <v>3.7970000000000002</v>
      </c>
      <c r="E1529">
        <v>4.6959999999999997</v>
      </c>
      <c r="F1529">
        <v>0.313</v>
      </c>
    </row>
    <row r="1530" spans="1:6" x14ac:dyDescent="0.25">
      <c r="A1530" s="42">
        <v>40094.520833333336</v>
      </c>
      <c r="C1530">
        <v>1550</v>
      </c>
      <c r="D1530">
        <v>6.1289999999999996</v>
      </c>
      <c r="E1530">
        <v>5.2089999999999996</v>
      </c>
      <c r="F1530">
        <v>0.50700000000000001</v>
      </c>
    </row>
    <row r="1531" spans="1:6" x14ac:dyDescent="0.25">
      <c r="A1531" s="42">
        <v>40094.541666666664</v>
      </c>
      <c r="C1531">
        <v>1580</v>
      </c>
      <c r="D1531">
        <v>7.5609999999999999</v>
      </c>
      <c r="E1531">
        <v>5.7510000000000003</v>
      </c>
      <c r="F1531">
        <v>0.627</v>
      </c>
    </row>
    <row r="1532" spans="1:6" x14ac:dyDescent="0.25">
      <c r="A1532" s="42">
        <v>40094.5625</v>
      </c>
      <c r="C1532">
        <v>1610</v>
      </c>
      <c r="D1532">
        <v>7.0629999999999997</v>
      </c>
      <c r="E1532">
        <v>6.2590000000000003</v>
      </c>
      <c r="F1532">
        <v>0.58499999999999996</v>
      </c>
    </row>
    <row r="1533" spans="1:6" x14ac:dyDescent="0.25">
      <c r="A1533" s="42">
        <v>40094.583333333336</v>
      </c>
      <c r="C1533">
        <v>1640</v>
      </c>
      <c r="D1533">
        <v>5.9189999999999996</v>
      </c>
      <c r="E1533">
        <v>6.718</v>
      </c>
      <c r="F1533">
        <v>0.49</v>
      </c>
    </row>
    <row r="1534" spans="1:6" x14ac:dyDescent="0.25">
      <c r="A1534" s="42">
        <v>40094.604166666664</v>
      </c>
      <c r="C1534">
        <v>1670</v>
      </c>
      <c r="D1534">
        <v>5.4260000000000002</v>
      </c>
      <c r="E1534">
        <v>7.0170000000000003</v>
      </c>
      <c r="F1534">
        <v>0.44900000000000001</v>
      </c>
    </row>
    <row r="1535" spans="1:6" x14ac:dyDescent="0.25">
      <c r="A1535" s="883">
        <v>40094.625</v>
      </c>
      <c r="B1535" s="884"/>
      <c r="C1535" s="884">
        <v>1700</v>
      </c>
      <c r="D1535" s="884">
        <v>4.2699999999999996</v>
      </c>
      <c r="E1535" s="884">
        <v>7.1879999999999997</v>
      </c>
      <c r="F1535" s="884">
        <v>0.35199999999999998</v>
      </c>
    </row>
    <row r="1536" spans="1:6" x14ac:dyDescent="0.25">
      <c r="A1536" s="883">
        <v>40094.666666666664</v>
      </c>
      <c r="B1536" s="884"/>
      <c r="C1536" s="884">
        <v>0</v>
      </c>
      <c r="D1536" s="884">
        <v>4.6139999999999999</v>
      </c>
      <c r="E1536" s="884">
        <v>7.0620000000000003</v>
      </c>
      <c r="F1536" s="884">
        <v>0.53</v>
      </c>
    </row>
    <row r="1537" spans="1:6" x14ac:dyDescent="0.25">
      <c r="A1537" s="42">
        <v>40094.6875</v>
      </c>
      <c r="C1537">
        <v>30</v>
      </c>
      <c r="D1537">
        <v>9.1709999999999994</v>
      </c>
      <c r="E1537">
        <v>6.6970000000000001</v>
      </c>
      <c r="F1537">
        <v>0.91</v>
      </c>
    </row>
    <row r="1538" spans="1:6" x14ac:dyDescent="0.25">
      <c r="A1538" s="42">
        <v>40094.708333333336</v>
      </c>
      <c r="C1538">
        <v>60</v>
      </c>
      <c r="D1538">
        <v>8.1020000000000003</v>
      </c>
      <c r="E1538">
        <v>6.5650000000000004</v>
      </c>
      <c r="F1538">
        <v>0.82099999999999995</v>
      </c>
    </row>
    <row r="1539" spans="1:6" x14ac:dyDescent="0.25">
      <c r="A1539" s="42">
        <v>40094.729166666664</v>
      </c>
      <c r="C1539">
        <v>90</v>
      </c>
      <c r="D1539">
        <v>6.4630000000000001</v>
      </c>
      <c r="E1539">
        <v>6.3659999999999997</v>
      </c>
      <c r="F1539">
        <v>0.68400000000000005</v>
      </c>
    </row>
    <row r="1540" spans="1:6" x14ac:dyDescent="0.25">
      <c r="A1540" s="42">
        <v>40094.75</v>
      </c>
      <c r="C1540">
        <v>120</v>
      </c>
      <c r="D1540">
        <v>6.4489999999999998</v>
      </c>
      <c r="E1540">
        <v>6.16</v>
      </c>
      <c r="F1540">
        <v>0.68300000000000005</v>
      </c>
    </row>
    <row r="1541" spans="1:6" x14ac:dyDescent="0.25">
      <c r="A1541" s="42">
        <v>40094.770833333336</v>
      </c>
      <c r="C1541">
        <v>150</v>
      </c>
      <c r="D1541">
        <v>6.734</v>
      </c>
      <c r="E1541">
        <v>5.976</v>
      </c>
      <c r="F1541">
        <v>0.70699999999999996</v>
      </c>
    </row>
    <row r="1542" spans="1:6" x14ac:dyDescent="0.25">
      <c r="A1542" s="42">
        <v>40094.791666666664</v>
      </c>
      <c r="C1542">
        <v>180</v>
      </c>
      <c r="D1542">
        <v>7.9779999999999998</v>
      </c>
      <c r="E1542">
        <v>5.7889999999999997</v>
      </c>
      <c r="F1542">
        <v>0.81100000000000005</v>
      </c>
    </row>
    <row r="1543" spans="1:6" x14ac:dyDescent="0.25">
      <c r="A1543" s="42">
        <v>40094.8125</v>
      </c>
      <c r="C1543">
        <v>210</v>
      </c>
      <c r="D1543">
        <v>8.8460000000000001</v>
      </c>
      <c r="E1543">
        <v>5.5650000000000004</v>
      </c>
      <c r="F1543">
        <v>0.88300000000000001</v>
      </c>
    </row>
    <row r="1544" spans="1:6" x14ac:dyDescent="0.25">
      <c r="A1544" s="42">
        <v>40094.833333333336</v>
      </c>
      <c r="C1544">
        <v>240</v>
      </c>
      <c r="D1544">
        <v>9.0649999999999995</v>
      </c>
      <c r="E1544">
        <v>5.3159999999999998</v>
      </c>
      <c r="F1544">
        <v>0.90100000000000002</v>
      </c>
    </row>
    <row r="1545" spans="1:6" x14ac:dyDescent="0.25">
      <c r="A1545" s="42">
        <v>40094.854166666664</v>
      </c>
      <c r="C1545">
        <v>270</v>
      </c>
      <c r="D1545">
        <v>6.4379999999999997</v>
      </c>
      <c r="E1545">
        <v>5.077</v>
      </c>
      <c r="F1545">
        <v>0.68200000000000005</v>
      </c>
    </row>
    <row r="1546" spans="1:6" x14ac:dyDescent="0.25">
      <c r="A1546" s="42">
        <v>40094.875</v>
      </c>
      <c r="C1546">
        <v>300</v>
      </c>
      <c r="D1546">
        <v>6.3849999999999998</v>
      </c>
      <c r="E1546">
        <v>4.9130000000000003</v>
      </c>
      <c r="F1546">
        <v>0.67800000000000005</v>
      </c>
    </row>
    <row r="1547" spans="1:6" x14ac:dyDescent="0.25">
      <c r="A1547" s="42">
        <v>40094.895833333336</v>
      </c>
      <c r="C1547">
        <v>330</v>
      </c>
      <c r="D1547">
        <v>6.49</v>
      </c>
      <c r="E1547">
        <v>4.7720000000000002</v>
      </c>
      <c r="F1547">
        <v>0.68700000000000006</v>
      </c>
    </row>
    <row r="1548" spans="1:6" x14ac:dyDescent="0.25">
      <c r="A1548" s="42">
        <v>40094.916666666664</v>
      </c>
      <c r="C1548">
        <v>360</v>
      </c>
      <c r="D1548">
        <v>6.4669999999999996</v>
      </c>
      <c r="E1548">
        <v>4.6420000000000003</v>
      </c>
      <c r="F1548">
        <v>0.68500000000000005</v>
      </c>
    </row>
    <row r="1549" spans="1:6" x14ac:dyDescent="0.25">
      <c r="A1549" s="42">
        <v>40094.9375</v>
      </c>
      <c r="C1549">
        <v>390</v>
      </c>
      <c r="D1549">
        <v>6.2779999999999996</v>
      </c>
      <c r="E1549">
        <v>4.5430000000000001</v>
      </c>
      <c r="F1549">
        <v>0.66900000000000004</v>
      </c>
    </row>
    <row r="1550" spans="1:6" x14ac:dyDescent="0.25">
      <c r="A1550" s="42">
        <v>40094.958333333336</v>
      </c>
      <c r="C1550">
        <v>420</v>
      </c>
      <c r="D1550">
        <v>6.1680000000000001</v>
      </c>
      <c r="E1550">
        <v>4.4640000000000004</v>
      </c>
      <c r="F1550">
        <v>0.66</v>
      </c>
    </row>
    <row r="1551" spans="1:6" x14ac:dyDescent="0.25">
      <c r="A1551" s="42">
        <v>40094.979166666664</v>
      </c>
      <c r="C1551">
        <v>450</v>
      </c>
      <c r="D1551">
        <v>6.1890000000000001</v>
      </c>
      <c r="E1551">
        <v>4.3920000000000003</v>
      </c>
      <c r="F1551">
        <v>0.66100000000000003</v>
      </c>
    </row>
    <row r="1552" spans="1:6" x14ac:dyDescent="0.25">
      <c r="A1552" s="42">
        <v>40095</v>
      </c>
      <c r="C1552">
        <v>480</v>
      </c>
      <c r="D1552">
        <v>5.8029999999999999</v>
      </c>
      <c r="E1552">
        <v>4.3259999999999996</v>
      </c>
      <c r="F1552">
        <v>0.629</v>
      </c>
    </row>
    <row r="1553" spans="1:6" x14ac:dyDescent="0.25">
      <c r="A1553" s="42">
        <v>40095.020833333336</v>
      </c>
      <c r="C1553">
        <v>510</v>
      </c>
      <c r="D1553">
        <v>5.4039999999999999</v>
      </c>
      <c r="E1553">
        <v>4.2610000000000001</v>
      </c>
      <c r="F1553">
        <v>0.59599999999999997</v>
      </c>
    </row>
    <row r="1554" spans="1:6" x14ac:dyDescent="0.25">
      <c r="A1554" s="42">
        <v>40095.041666666664</v>
      </c>
      <c r="C1554">
        <v>540</v>
      </c>
      <c r="D1554">
        <v>5.7779999999999996</v>
      </c>
      <c r="E1554">
        <v>4.2030000000000003</v>
      </c>
      <c r="F1554">
        <v>0.627</v>
      </c>
    </row>
    <row r="1555" spans="1:6" x14ac:dyDescent="0.25">
      <c r="A1555" s="42">
        <v>40095.0625</v>
      </c>
      <c r="C1555">
        <v>570</v>
      </c>
      <c r="D1555">
        <v>5.9889999999999999</v>
      </c>
      <c r="E1555">
        <v>4.165</v>
      </c>
      <c r="F1555">
        <v>0.64500000000000002</v>
      </c>
    </row>
    <row r="1556" spans="1:6" x14ac:dyDescent="0.25">
      <c r="A1556" s="42">
        <v>40095.083333333336</v>
      </c>
      <c r="C1556">
        <v>600</v>
      </c>
      <c r="D1556">
        <v>6.0519999999999996</v>
      </c>
      <c r="E1556">
        <v>4.1269999999999998</v>
      </c>
      <c r="F1556">
        <v>0.65</v>
      </c>
    </row>
    <row r="1557" spans="1:6" x14ac:dyDescent="0.25">
      <c r="A1557" s="42">
        <v>40095.104166666664</v>
      </c>
      <c r="C1557">
        <v>630</v>
      </c>
      <c r="D1557">
        <v>5.9779999999999998</v>
      </c>
      <c r="E1557">
        <v>4.093</v>
      </c>
      <c r="F1557">
        <v>0.64400000000000002</v>
      </c>
    </row>
    <row r="1558" spans="1:6" x14ac:dyDescent="0.25">
      <c r="A1558" s="42">
        <v>40095.125</v>
      </c>
      <c r="C1558">
        <v>660</v>
      </c>
      <c r="D1558">
        <v>5.859</v>
      </c>
      <c r="E1558">
        <v>4.0570000000000004</v>
      </c>
      <c r="F1558">
        <v>0.63400000000000001</v>
      </c>
    </row>
    <row r="1559" spans="1:6" x14ac:dyDescent="0.25">
      <c r="A1559" s="42">
        <v>40095.145833333336</v>
      </c>
      <c r="C1559">
        <v>690</v>
      </c>
      <c r="D1559">
        <v>6.3010000000000002</v>
      </c>
      <c r="E1559">
        <v>4.0380000000000003</v>
      </c>
      <c r="F1559">
        <v>0.67100000000000004</v>
      </c>
    </row>
    <row r="1560" spans="1:6" x14ac:dyDescent="0.25">
      <c r="A1560" s="42">
        <v>40095.166666666664</v>
      </c>
      <c r="C1560">
        <v>720</v>
      </c>
      <c r="D1560">
        <v>6.673</v>
      </c>
      <c r="E1560">
        <v>4.0129999999999999</v>
      </c>
      <c r="F1560">
        <v>0.70199999999999996</v>
      </c>
    </row>
    <row r="1561" spans="1:6" x14ac:dyDescent="0.25">
      <c r="A1561" s="42">
        <v>40095.1875</v>
      </c>
      <c r="C1561">
        <v>750</v>
      </c>
      <c r="D1561">
        <v>6.6159999999999997</v>
      </c>
      <c r="E1561">
        <v>3.984</v>
      </c>
      <c r="F1561">
        <v>0.69699999999999995</v>
      </c>
    </row>
    <row r="1562" spans="1:6" x14ac:dyDescent="0.25">
      <c r="A1562" s="42">
        <v>40095.208333333336</v>
      </c>
      <c r="C1562">
        <v>780</v>
      </c>
      <c r="D1562">
        <v>6.6779999999999999</v>
      </c>
      <c r="E1562">
        <v>3.964</v>
      </c>
      <c r="F1562">
        <v>0.70199999999999996</v>
      </c>
    </row>
    <row r="1563" spans="1:6" x14ac:dyDescent="0.25">
      <c r="A1563" s="42">
        <v>40095.229166666664</v>
      </c>
      <c r="C1563">
        <v>810</v>
      </c>
      <c r="D1563">
        <v>6.6269999999999998</v>
      </c>
      <c r="E1563">
        <v>3.92</v>
      </c>
      <c r="F1563">
        <v>0.69799999999999995</v>
      </c>
    </row>
    <row r="1564" spans="1:6" x14ac:dyDescent="0.25">
      <c r="A1564" s="42">
        <v>40095.25</v>
      </c>
      <c r="C1564">
        <v>840</v>
      </c>
      <c r="D1564">
        <v>6.9329999999999998</v>
      </c>
      <c r="E1564">
        <v>3.8969999999999998</v>
      </c>
      <c r="F1564">
        <v>0.72299999999999998</v>
      </c>
    </row>
    <row r="1565" spans="1:6" x14ac:dyDescent="0.25">
      <c r="A1565" s="42">
        <v>40095.270833333336</v>
      </c>
      <c r="C1565">
        <v>870</v>
      </c>
      <c r="D1565">
        <v>7.0709999999999997</v>
      </c>
      <c r="E1565">
        <v>3.8719999999999999</v>
      </c>
      <c r="F1565">
        <v>0.73499999999999999</v>
      </c>
    </row>
    <row r="1566" spans="1:6" x14ac:dyDescent="0.25">
      <c r="A1566" s="42">
        <v>40095.291666666664</v>
      </c>
      <c r="C1566">
        <v>900</v>
      </c>
      <c r="D1566">
        <v>6.7240000000000002</v>
      </c>
      <c r="E1566">
        <v>3.8250000000000002</v>
      </c>
      <c r="F1566">
        <v>0.70599999999999996</v>
      </c>
    </row>
    <row r="1567" spans="1:6" x14ac:dyDescent="0.25">
      <c r="A1567" s="42">
        <v>40095.3125</v>
      </c>
      <c r="C1567">
        <v>930</v>
      </c>
      <c r="D1567">
        <v>6.3739999999999997</v>
      </c>
      <c r="E1567">
        <v>3.7949999999999999</v>
      </c>
      <c r="F1567">
        <v>0.67700000000000005</v>
      </c>
    </row>
    <row r="1568" spans="1:6" x14ac:dyDescent="0.25">
      <c r="A1568" s="42">
        <v>40095.333333333336</v>
      </c>
      <c r="C1568">
        <v>960</v>
      </c>
      <c r="D1568">
        <v>5.9279999999999999</v>
      </c>
      <c r="E1568">
        <v>3.8140000000000001</v>
      </c>
      <c r="F1568">
        <v>0.64</v>
      </c>
    </row>
    <row r="1569" spans="1:6" x14ac:dyDescent="0.25">
      <c r="A1569" s="42">
        <v>40095.354166666664</v>
      </c>
      <c r="C1569">
        <v>990</v>
      </c>
      <c r="D1569">
        <v>5.1840000000000002</v>
      </c>
      <c r="E1569">
        <v>3.863</v>
      </c>
      <c r="F1569">
        <v>0.57799999999999996</v>
      </c>
    </row>
    <row r="1570" spans="1:6" x14ac:dyDescent="0.25">
      <c r="A1570" s="42">
        <v>40095.375</v>
      </c>
      <c r="C1570">
        <v>1020</v>
      </c>
      <c r="D1570">
        <v>4.4320000000000004</v>
      </c>
      <c r="E1570">
        <v>3.9289999999999998</v>
      </c>
      <c r="F1570">
        <v>0.51500000000000001</v>
      </c>
    </row>
    <row r="1571" spans="1:6" x14ac:dyDescent="0.25">
      <c r="A1571" s="42">
        <v>40095.395833333336</v>
      </c>
      <c r="C1571">
        <v>1050</v>
      </c>
      <c r="D1571">
        <v>5.1289999999999996</v>
      </c>
      <c r="E1571">
        <v>4.0540000000000003</v>
      </c>
      <c r="F1571">
        <v>0.57299999999999995</v>
      </c>
    </row>
    <row r="1572" spans="1:6" x14ac:dyDescent="0.25">
      <c r="A1572" s="42">
        <v>40095.416666666664</v>
      </c>
      <c r="C1572">
        <v>1080</v>
      </c>
      <c r="D1572">
        <v>5.2910000000000004</v>
      </c>
      <c r="E1572">
        <v>4.25</v>
      </c>
      <c r="F1572">
        <v>0.58699999999999997</v>
      </c>
    </row>
    <row r="1573" spans="1:6" x14ac:dyDescent="0.25">
      <c r="A1573" s="42">
        <v>40095.4375</v>
      </c>
      <c r="C1573">
        <v>1110</v>
      </c>
      <c r="D1573">
        <v>5.9109999999999996</v>
      </c>
      <c r="E1573">
        <v>4.4160000000000004</v>
      </c>
      <c r="F1573">
        <v>0.63800000000000001</v>
      </c>
    </row>
    <row r="1574" spans="1:6" x14ac:dyDescent="0.25">
      <c r="A1574" s="42">
        <v>40095.458333333336</v>
      </c>
      <c r="C1574">
        <v>1140</v>
      </c>
      <c r="D1574">
        <v>6.282</v>
      </c>
      <c r="E1574">
        <v>4.5419999999999998</v>
      </c>
      <c r="F1574">
        <v>0.66900000000000004</v>
      </c>
    </row>
    <row r="1575" spans="1:6" x14ac:dyDescent="0.25">
      <c r="A1575" s="42">
        <v>40095.479166666664</v>
      </c>
      <c r="C1575">
        <v>1170</v>
      </c>
      <c r="D1575">
        <v>6.9820000000000002</v>
      </c>
      <c r="E1575">
        <v>4.5490000000000004</v>
      </c>
      <c r="F1575">
        <v>0.72799999999999998</v>
      </c>
    </row>
    <row r="1576" spans="1:6" x14ac:dyDescent="0.25">
      <c r="A1576" s="42">
        <v>40095.5</v>
      </c>
      <c r="C1576">
        <v>1200</v>
      </c>
      <c r="D1576">
        <v>6.1079999999999997</v>
      </c>
      <c r="E1576">
        <v>4.681</v>
      </c>
      <c r="F1576">
        <v>0.65500000000000003</v>
      </c>
    </row>
    <row r="1577" spans="1:6" x14ac:dyDescent="0.25">
      <c r="A1577" s="42">
        <v>40095.520833333336</v>
      </c>
      <c r="C1577">
        <v>1230</v>
      </c>
      <c r="D1577">
        <v>5.4029999999999996</v>
      </c>
      <c r="E1577">
        <v>4.859</v>
      </c>
      <c r="F1577">
        <v>0.59599999999999997</v>
      </c>
    </row>
    <row r="1578" spans="1:6" x14ac:dyDescent="0.25">
      <c r="A1578" s="42">
        <v>40095.541666666664</v>
      </c>
      <c r="C1578">
        <v>1260</v>
      </c>
      <c r="D1578">
        <v>5.3689999999999998</v>
      </c>
      <c r="E1578">
        <v>5.0430000000000001</v>
      </c>
      <c r="F1578">
        <v>0.59299999999999997</v>
      </c>
    </row>
    <row r="1579" spans="1:6" x14ac:dyDescent="0.25">
      <c r="A1579" s="42">
        <v>40095.5625</v>
      </c>
      <c r="C1579">
        <v>1290</v>
      </c>
      <c r="D1579">
        <v>5.87</v>
      </c>
      <c r="E1579">
        <v>5.1710000000000003</v>
      </c>
      <c r="F1579">
        <v>0.63500000000000001</v>
      </c>
    </row>
    <row r="1580" spans="1:6" x14ac:dyDescent="0.25">
      <c r="A1580" s="42">
        <v>40095.583333333336</v>
      </c>
      <c r="C1580">
        <v>1320</v>
      </c>
      <c r="D1580">
        <v>5.7009999999999996</v>
      </c>
      <c r="E1580">
        <v>5.3710000000000004</v>
      </c>
      <c r="F1580">
        <v>0.621</v>
      </c>
    </row>
    <row r="1581" spans="1:6" x14ac:dyDescent="0.25">
      <c r="A1581" s="42">
        <v>40095.604166666664</v>
      </c>
      <c r="C1581">
        <v>1350</v>
      </c>
      <c r="D1581">
        <v>5.7249999999999996</v>
      </c>
      <c r="E1581">
        <v>5.5679999999999996</v>
      </c>
      <c r="F1581">
        <v>0.623</v>
      </c>
    </row>
    <row r="1582" spans="1:6" x14ac:dyDescent="0.25">
      <c r="A1582" s="42">
        <v>40095.625</v>
      </c>
      <c r="C1582">
        <v>1380</v>
      </c>
      <c r="D1582">
        <v>6.524</v>
      </c>
      <c r="E1582">
        <v>5.6079999999999997</v>
      </c>
      <c r="F1582">
        <v>0.68899999999999995</v>
      </c>
    </row>
    <row r="1583" spans="1:6" x14ac:dyDescent="0.25">
      <c r="A1583" s="42">
        <v>40095.645833333336</v>
      </c>
      <c r="C1583">
        <v>1410</v>
      </c>
      <c r="D1583">
        <v>5.9720000000000004</v>
      </c>
      <c r="E1583">
        <v>5.7770000000000001</v>
      </c>
      <c r="F1583">
        <v>0.64300000000000002</v>
      </c>
    </row>
    <row r="1584" spans="1:6" x14ac:dyDescent="0.25">
      <c r="A1584" s="42">
        <v>40095.666666666664</v>
      </c>
      <c r="C1584">
        <v>1440</v>
      </c>
      <c r="D1584">
        <v>3.0960000000000001</v>
      </c>
      <c r="E1584">
        <v>5.8239999999999998</v>
      </c>
      <c r="F1584">
        <v>0.40300000000000002</v>
      </c>
    </row>
    <row r="1585" spans="1:6" x14ac:dyDescent="0.25">
      <c r="A1585" s="42">
        <v>40095.6875</v>
      </c>
      <c r="C1585">
        <v>1470</v>
      </c>
      <c r="D1585">
        <v>6.8449999999999998</v>
      </c>
      <c r="E1585">
        <v>5.7220000000000004</v>
      </c>
      <c r="F1585">
        <v>0.71599999999999997</v>
      </c>
    </row>
    <row r="1586" spans="1:6" x14ac:dyDescent="0.25">
      <c r="A1586" s="42">
        <v>40095.708333333336</v>
      </c>
      <c r="C1586">
        <v>1500</v>
      </c>
      <c r="D1586">
        <v>8.0670000000000002</v>
      </c>
      <c r="E1586">
        <v>5.6079999999999997</v>
      </c>
      <c r="F1586">
        <v>0.81799999999999995</v>
      </c>
    </row>
    <row r="1587" spans="1:6" x14ac:dyDescent="0.25">
      <c r="A1587" s="42">
        <v>40095.729166666664</v>
      </c>
      <c r="C1587">
        <v>1530</v>
      </c>
      <c r="D1587">
        <v>8.5419999999999998</v>
      </c>
      <c r="E1587">
        <v>5.4939999999999998</v>
      </c>
      <c r="F1587">
        <v>0.85799999999999998</v>
      </c>
    </row>
    <row r="1588" spans="1:6" x14ac:dyDescent="0.25">
      <c r="A1588" s="42">
        <v>40095.75</v>
      </c>
      <c r="C1588">
        <v>1560</v>
      </c>
      <c r="D1588">
        <v>9.4589999999999996</v>
      </c>
      <c r="E1588">
        <v>5.3259999999999996</v>
      </c>
      <c r="F1588">
        <v>0.93400000000000005</v>
      </c>
    </row>
    <row r="1589" spans="1:6" x14ac:dyDescent="0.25">
      <c r="A1589" s="42">
        <v>40095.770833333336</v>
      </c>
      <c r="C1589">
        <v>1590</v>
      </c>
      <c r="D1589">
        <v>10.361000000000001</v>
      </c>
      <c r="E1589">
        <v>5.1740000000000004</v>
      </c>
      <c r="F1589">
        <v>1.0089999999999999</v>
      </c>
    </row>
    <row r="1590" spans="1:6" x14ac:dyDescent="0.25">
      <c r="A1590" s="42">
        <v>40095.791666666664</v>
      </c>
      <c r="C1590">
        <v>1620</v>
      </c>
      <c r="D1590">
        <v>8.8369999999999997</v>
      </c>
      <c r="E1590">
        <v>4.9989999999999997</v>
      </c>
      <c r="F1590">
        <v>0.88200000000000001</v>
      </c>
    </row>
    <row r="1591" spans="1:6" x14ac:dyDescent="0.25">
      <c r="A1591" s="42">
        <v>40095.8125</v>
      </c>
      <c r="C1591">
        <v>1650</v>
      </c>
      <c r="D1591">
        <v>9.2650000000000006</v>
      </c>
      <c r="E1591">
        <v>4.8179999999999996</v>
      </c>
      <c r="F1591">
        <v>0.91800000000000004</v>
      </c>
    </row>
    <row r="1592" spans="1:6" x14ac:dyDescent="0.25">
      <c r="A1592" s="42">
        <v>40095.833333333336</v>
      </c>
      <c r="C1592">
        <v>1680</v>
      </c>
      <c r="D1592">
        <v>9.3260000000000005</v>
      </c>
      <c r="E1592">
        <v>4.6319999999999997</v>
      </c>
      <c r="F1592">
        <v>0.92300000000000004</v>
      </c>
    </row>
    <row r="1593" spans="1:6" x14ac:dyDescent="0.25">
      <c r="A1593" s="42">
        <v>40095.854166666664</v>
      </c>
      <c r="C1593">
        <v>1710</v>
      </c>
      <c r="D1593">
        <v>9.9209999999999994</v>
      </c>
      <c r="E1593">
        <v>4.4329999999999998</v>
      </c>
      <c r="F1593">
        <v>0.97299999999999998</v>
      </c>
    </row>
    <row r="1594" spans="1:6" x14ac:dyDescent="0.25">
      <c r="A1594" s="42">
        <v>40095.875</v>
      </c>
      <c r="C1594">
        <v>1740</v>
      </c>
      <c r="D1594">
        <v>10.25</v>
      </c>
      <c r="E1594">
        <v>4.2450000000000001</v>
      </c>
      <c r="F1594">
        <v>1</v>
      </c>
    </row>
    <row r="1595" spans="1:6" x14ac:dyDescent="0.25">
      <c r="A1595" s="42">
        <v>40095.895833333336</v>
      </c>
      <c r="C1595">
        <v>1770</v>
      </c>
      <c r="D1595">
        <v>8.1140000000000008</v>
      </c>
      <c r="E1595">
        <v>4.0389999999999997</v>
      </c>
      <c r="F1595">
        <v>0.82199999999999995</v>
      </c>
    </row>
    <row r="1596" spans="1:6" x14ac:dyDescent="0.25">
      <c r="A1596" s="42">
        <v>40095.916666666664</v>
      </c>
      <c r="C1596">
        <v>1800</v>
      </c>
      <c r="D1596">
        <v>8.5839999999999996</v>
      </c>
      <c r="E1596">
        <v>3.843</v>
      </c>
      <c r="F1596">
        <v>0.86099999999999999</v>
      </c>
    </row>
    <row r="1597" spans="1:6" x14ac:dyDescent="0.25">
      <c r="A1597" s="42">
        <v>40095.9375</v>
      </c>
      <c r="C1597">
        <v>1830</v>
      </c>
      <c r="D1597">
        <v>8.8170000000000002</v>
      </c>
      <c r="E1597">
        <v>3.6469999999999998</v>
      </c>
      <c r="F1597">
        <v>0.88100000000000001</v>
      </c>
    </row>
    <row r="1598" spans="1:6" x14ac:dyDescent="0.25">
      <c r="A1598" s="42">
        <v>40095.958333333336</v>
      </c>
      <c r="C1598">
        <v>1860</v>
      </c>
      <c r="D1598">
        <v>9.2789999999999999</v>
      </c>
      <c r="E1598">
        <v>3.4649999999999999</v>
      </c>
      <c r="F1598">
        <v>0.91900000000000004</v>
      </c>
    </row>
    <row r="1599" spans="1:6" x14ac:dyDescent="0.25">
      <c r="A1599" s="42">
        <v>40095.979166666664</v>
      </c>
      <c r="C1599">
        <v>1890</v>
      </c>
      <c r="D1599">
        <v>9.3859999999999992</v>
      </c>
      <c r="E1599">
        <v>3.2850000000000001</v>
      </c>
      <c r="F1599">
        <v>0.92800000000000005</v>
      </c>
    </row>
    <row r="1600" spans="1:6" x14ac:dyDescent="0.25">
      <c r="A1600" s="42">
        <v>40096</v>
      </c>
      <c r="C1600">
        <v>1920</v>
      </c>
      <c r="D1600">
        <v>9.6080000000000005</v>
      </c>
      <c r="E1600">
        <v>3.1019999999999999</v>
      </c>
      <c r="F1600">
        <v>0.94699999999999995</v>
      </c>
    </row>
    <row r="1601" spans="1:6" x14ac:dyDescent="0.25">
      <c r="A1601" s="42">
        <v>40096.020833333336</v>
      </c>
      <c r="C1601">
        <v>1950</v>
      </c>
      <c r="D1601">
        <v>9.8079999999999998</v>
      </c>
      <c r="E1601">
        <v>2.931</v>
      </c>
      <c r="F1601">
        <v>0.96299999999999997</v>
      </c>
    </row>
    <row r="1602" spans="1:6" x14ac:dyDescent="0.25">
      <c r="A1602" s="42">
        <v>40096.041666666664</v>
      </c>
      <c r="C1602">
        <v>1980</v>
      </c>
      <c r="D1602">
        <v>7.5410000000000004</v>
      </c>
      <c r="E1602">
        <v>2.746</v>
      </c>
      <c r="F1602">
        <v>0.77400000000000002</v>
      </c>
    </row>
    <row r="1603" spans="1:6" x14ac:dyDescent="0.25">
      <c r="A1603" s="42">
        <v>40096.0625</v>
      </c>
      <c r="C1603">
        <v>2010</v>
      </c>
      <c r="D1603">
        <v>7.9610000000000003</v>
      </c>
      <c r="E1603">
        <v>2.5819999999999999</v>
      </c>
      <c r="F1603">
        <v>0.80900000000000005</v>
      </c>
    </row>
    <row r="1604" spans="1:6" x14ac:dyDescent="0.25">
      <c r="A1604" s="42">
        <v>40096.083333333336</v>
      </c>
      <c r="C1604">
        <v>2040</v>
      </c>
      <c r="D1604">
        <v>8.3829999999999991</v>
      </c>
      <c r="E1604">
        <v>2.42</v>
      </c>
      <c r="F1604">
        <v>0.84399999999999997</v>
      </c>
    </row>
    <row r="1605" spans="1:6" x14ac:dyDescent="0.25">
      <c r="A1605" s="42">
        <v>40096.104166666664</v>
      </c>
      <c r="C1605">
        <v>2070</v>
      </c>
      <c r="D1605">
        <v>8.4870000000000001</v>
      </c>
      <c r="E1605">
        <v>2.262</v>
      </c>
      <c r="F1605">
        <v>0.85299999999999998</v>
      </c>
    </row>
    <row r="1606" spans="1:6" x14ac:dyDescent="0.25">
      <c r="A1606" s="42">
        <v>40096.125</v>
      </c>
      <c r="C1606">
        <v>2100</v>
      </c>
      <c r="D1606">
        <v>8.6940000000000008</v>
      </c>
      <c r="E1606">
        <v>2.097</v>
      </c>
      <c r="F1606">
        <v>0.87</v>
      </c>
    </row>
    <row r="1607" spans="1:6" x14ac:dyDescent="0.25">
      <c r="A1607" s="42">
        <v>40096.145833333336</v>
      </c>
      <c r="C1607">
        <v>2130</v>
      </c>
      <c r="D1607">
        <v>8.74</v>
      </c>
      <c r="E1607">
        <v>1.9410000000000001</v>
      </c>
      <c r="F1607">
        <v>0.874</v>
      </c>
    </row>
    <row r="1608" spans="1:6" x14ac:dyDescent="0.25">
      <c r="A1608" s="42">
        <v>40096.166666666664</v>
      </c>
      <c r="C1608">
        <v>2160</v>
      </c>
      <c r="D1608">
        <v>8.8719999999999999</v>
      </c>
      <c r="E1608">
        <v>1.7809999999999999</v>
      </c>
      <c r="F1608">
        <v>0.88500000000000001</v>
      </c>
    </row>
    <row r="1609" spans="1:6" x14ac:dyDescent="0.25">
      <c r="A1609" s="42">
        <v>40096.1875</v>
      </c>
      <c r="C1609">
        <v>2190</v>
      </c>
      <c r="D1609">
        <v>8.8480000000000008</v>
      </c>
      <c r="E1609">
        <v>1.6259999999999999</v>
      </c>
      <c r="F1609">
        <v>0.88300000000000001</v>
      </c>
    </row>
    <row r="1610" spans="1:6" x14ac:dyDescent="0.25">
      <c r="A1610" s="42">
        <v>40096.208333333336</v>
      </c>
      <c r="C1610">
        <v>2220</v>
      </c>
      <c r="D1610">
        <v>8.9939999999999998</v>
      </c>
      <c r="E1610">
        <v>1.468</v>
      </c>
      <c r="F1610">
        <v>0.89500000000000002</v>
      </c>
    </row>
    <row r="1611" spans="1:6" x14ac:dyDescent="0.25">
      <c r="A1611" s="42">
        <v>40096.229166666664</v>
      </c>
      <c r="C1611">
        <v>2250</v>
      </c>
      <c r="D1611">
        <v>8.9719999999999995</v>
      </c>
      <c r="E1611">
        <v>1.3160000000000001</v>
      </c>
      <c r="F1611">
        <v>0.89400000000000002</v>
      </c>
    </row>
    <row r="1612" spans="1:6" x14ac:dyDescent="0.25">
      <c r="A1612" s="42">
        <v>40096.25</v>
      </c>
      <c r="C1612">
        <v>2280</v>
      </c>
      <c r="D1612">
        <v>8.9329999999999998</v>
      </c>
      <c r="E1612">
        <v>1.159</v>
      </c>
      <c r="F1612">
        <v>0.89</v>
      </c>
    </row>
    <row r="1613" spans="1:6" x14ac:dyDescent="0.25">
      <c r="A1613" s="42">
        <v>40096.270833333336</v>
      </c>
      <c r="C1613">
        <v>2310</v>
      </c>
      <c r="D1613">
        <v>8.8010000000000002</v>
      </c>
      <c r="E1613">
        <v>1.026</v>
      </c>
      <c r="F1613">
        <v>0.879</v>
      </c>
    </row>
    <row r="1614" spans="1:6" x14ac:dyDescent="0.25">
      <c r="A1614" s="42">
        <v>40096.291666666664</v>
      </c>
      <c r="C1614">
        <v>2340</v>
      </c>
      <c r="D1614">
        <v>8.5869999999999997</v>
      </c>
      <c r="E1614">
        <v>0.93400000000000005</v>
      </c>
      <c r="F1614">
        <v>0.86099999999999999</v>
      </c>
    </row>
    <row r="1615" spans="1:6" x14ac:dyDescent="0.25">
      <c r="A1615" s="42">
        <v>40096.3125</v>
      </c>
      <c r="C1615">
        <v>2370</v>
      </c>
      <c r="D1615">
        <v>8.2200000000000006</v>
      </c>
      <c r="E1615">
        <v>0.91</v>
      </c>
      <c r="F1615">
        <v>0.83099999999999996</v>
      </c>
    </row>
    <row r="1616" spans="1:6" x14ac:dyDescent="0.25">
      <c r="A1616" s="42">
        <v>40096.333333333336</v>
      </c>
      <c r="C1616">
        <v>2400</v>
      </c>
      <c r="D1616">
        <v>7.5229999999999997</v>
      </c>
      <c r="E1616">
        <v>0.90300000000000002</v>
      </c>
      <c r="F1616">
        <v>0.77300000000000002</v>
      </c>
    </row>
    <row r="1617" spans="1:6" x14ac:dyDescent="0.25">
      <c r="A1617" s="42">
        <v>40096.354166666664</v>
      </c>
      <c r="C1617">
        <v>2430</v>
      </c>
      <c r="D1617">
        <v>6.8550000000000004</v>
      </c>
      <c r="E1617">
        <v>0.88100000000000001</v>
      </c>
      <c r="F1617">
        <v>0.71699999999999997</v>
      </c>
    </row>
    <row r="1618" spans="1:6" x14ac:dyDescent="0.25">
      <c r="A1618" s="42">
        <v>40096.375</v>
      </c>
      <c r="C1618">
        <v>2460</v>
      </c>
      <c r="D1618">
        <v>5.6980000000000004</v>
      </c>
      <c r="E1618">
        <v>0.95199999999999996</v>
      </c>
      <c r="F1618">
        <v>0.62</v>
      </c>
    </row>
    <row r="1619" spans="1:6" x14ac:dyDescent="0.25">
      <c r="A1619" s="42">
        <v>40096.395833333336</v>
      </c>
      <c r="C1619">
        <v>2490</v>
      </c>
      <c r="D1619">
        <v>4.1230000000000002</v>
      </c>
      <c r="E1619">
        <v>1.1759999999999999</v>
      </c>
      <c r="F1619">
        <v>0.48899999999999999</v>
      </c>
    </row>
    <row r="1620" spans="1:6" x14ac:dyDescent="0.25">
      <c r="A1620" s="42">
        <v>40096.416666666664</v>
      </c>
      <c r="C1620">
        <v>2520</v>
      </c>
      <c r="D1620">
        <v>3.7629999999999999</v>
      </c>
      <c r="E1620">
        <v>1.4219999999999999</v>
      </c>
      <c r="F1620">
        <v>0.45900000000000002</v>
      </c>
    </row>
    <row r="1621" spans="1:6" x14ac:dyDescent="0.25">
      <c r="A1621" s="42">
        <v>40096.4375</v>
      </c>
      <c r="C1621">
        <v>2550</v>
      </c>
      <c r="D1621">
        <v>2.5499999999999998</v>
      </c>
      <c r="E1621">
        <v>1.673</v>
      </c>
      <c r="F1621">
        <v>0.35799999999999998</v>
      </c>
    </row>
    <row r="1622" spans="1:6" x14ac:dyDescent="0.25">
      <c r="A1622" s="42">
        <v>40096.458333333336</v>
      </c>
      <c r="C1622">
        <v>2580</v>
      </c>
      <c r="D1622">
        <v>2.2789999999999999</v>
      </c>
      <c r="E1622">
        <v>2.121</v>
      </c>
      <c r="F1622">
        <v>0.33500000000000002</v>
      </c>
    </row>
    <row r="1623" spans="1:6" x14ac:dyDescent="0.25">
      <c r="A1623" s="42">
        <v>40096.479166666664</v>
      </c>
      <c r="C1623">
        <v>2610</v>
      </c>
      <c r="D1623">
        <v>2.9409999999999998</v>
      </c>
      <c r="E1623">
        <v>2.746</v>
      </c>
      <c r="F1623">
        <v>0.39</v>
      </c>
    </row>
    <row r="1624" spans="1:6" x14ac:dyDescent="0.25">
      <c r="A1624" s="42">
        <v>40096.5</v>
      </c>
      <c r="C1624">
        <v>2640</v>
      </c>
      <c r="D1624">
        <v>3.605</v>
      </c>
      <c r="E1624">
        <v>3.46</v>
      </c>
      <c r="F1624">
        <v>0.44600000000000001</v>
      </c>
    </row>
    <row r="1625" spans="1:6" x14ac:dyDescent="0.25">
      <c r="A1625" s="42">
        <v>40096.520833333336</v>
      </c>
      <c r="C1625">
        <v>2670</v>
      </c>
      <c r="D1625">
        <v>2.6960000000000002</v>
      </c>
      <c r="E1625">
        <v>4.0869999999999997</v>
      </c>
      <c r="F1625">
        <v>0.37</v>
      </c>
    </row>
    <row r="1626" spans="1:6" x14ac:dyDescent="0.25">
      <c r="A1626" s="42">
        <v>40096.541666666664</v>
      </c>
      <c r="C1626">
        <v>2700</v>
      </c>
      <c r="D1626">
        <v>4.1680000000000001</v>
      </c>
      <c r="E1626">
        <v>4.5449999999999999</v>
      </c>
      <c r="F1626">
        <v>0.49299999999999999</v>
      </c>
    </row>
    <row r="1627" spans="1:6" x14ac:dyDescent="0.25">
      <c r="A1627" s="42">
        <v>40096.5625</v>
      </c>
      <c r="C1627">
        <v>2730</v>
      </c>
      <c r="D1627">
        <v>5.6760000000000002</v>
      </c>
      <c r="E1627">
        <v>4.5460000000000003</v>
      </c>
      <c r="F1627">
        <v>0.61899999999999999</v>
      </c>
    </row>
    <row r="1628" spans="1:6" x14ac:dyDescent="0.25">
      <c r="A1628" s="42">
        <v>40096.583333333336</v>
      </c>
      <c r="C1628">
        <v>2760</v>
      </c>
      <c r="D1628">
        <v>4.8659999999999997</v>
      </c>
      <c r="E1628">
        <v>4.9720000000000004</v>
      </c>
      <c r="F1628">
        <v>0.55100000000000005</v>
      </c>
    </row>
    <row r="1629" spans="1:6" x14ac:dyDescent="0.25">
      <c r="A1629" s="42">
        <v>40096.604166666664</v>
      </c>
      <c r="C1629">
        <v>2790</v>
      </c>
      <c r="D1629">
        <v>3.7269999999999999</v>
      </c>
      <c r="E1629">
        <v>5.42</v>
      </c>
      <c r="F1629">
        <v>0.45600000000000002</v>
      </c>
    </row>
    <row r="1630" spans="1:6" x14ac:dyDescent="0.25">
      <c r="A1630" s="42">
        <v>40096.625</v>
      </c>
      <c r="C1630">
        <v>2820</v>
      </c>
      <c r="D1630">
        <v>2.7330000000000001</v>
      </c>
      <c r="E1630">
        <v>5.6890000000000001</v>
      </c>
      <c r="F1630">
        <v>0.373</v>
      </c>
    </row>
    <row r="1631" spans="1:6" x14ac:dyDescent="0.25">
      <c r="A1631" s="42">
        <v>40096.645833333336</v>
      </c>
      <c r="C1631">
        <v>2850</v>
      </c>
      <c r="D1631">
        <v>2.1019999999999999</v>
      </c>
      <c r="E1631">
        <v>5.843</v>
      </c>
      <c r="F1631">
        <v>0.32100000000000001</v>
      </c>
    </row>
    <row r="1632" spans="1:6" x14ac:dyDescent="0.25">
      <c r="A1632" s="42">
        <v>40096.666666666664</v>
      </c>
      <c r="C1632">
        <v>2880</v>
      </c>
      <c r="D1632">
        <v>4.9930000000000003</v>
      </c>
      <c r="E1632">
        <v>5.5659999999999998</v>
      </c>
      <c r="F1632">
        <v>0.56200000000000006</v>
      </c>
    </row>
    <row r="1633" spans="1:6" x14ac:dyDescent="0.25">
      <c r="A1633" s="42">
        <v>40096.6875</v>
      </c>
      <c r="C1633">
        <v>2910</v>
      </c>
      <c r="D1633">
        <v>9.7170000000000005</v>
      </c>
      <c r="E1633">
        <v>5.2380000000000004</v>
      </c>
      <c r="F1633">
        <v>0.95599999999999996</v>
      </c>
    </row>
    <row r="1634" spans="1:6" x14ac:dyDescent="0.25">
      <c r="A1634" s="42">
        <v>40096.708333333336</v>
      </c>
      <c r="C1634">
        <v>2940</v>
      </c>
      <c r="D1634">
        <v>9.4149999999999991</v>
      </c>
      <c r="E1634">
        <v>5.1349999999999998</v>
      </c>
      <c r="F1634">
        <v>0.93100000000000005</v>
      </c>
    </row>
    <row r="1635" spans="1:6" x14ac:dyDescent="0.25">
      <c r="A1635" s="42">
        <v>40096.729166666664</v>
      </c>
      <c r="C1635">
        <v>2970</v>
      </c>
      <c r="D1635">
        <v>10.098000000000001</v>
      </c>
      <c r="E1635">
        <v>4.899</v>
      </c>
      <c r="F1635">
        <v>0.98699999999999999</v>
      </c>
    </row>
    <row r="1636" spans="1:6" x14ac:dyDescent="0.25">
      <c r="A1636" s="42">
        <v>40096.75</v>
      </c>
      <c r="C1636">
        <v>3000</v>
      </c>
      <c r="D1636">
        <v>9.1649999999999991</v>
      </c>
      <c r="E1636">
        <v>4.6609999999999996</v>
      </c>
      <c r="F1636">
        <v>0.91</v>
      </c>
    </row>
    <row r="1637" spans="1:6" x14ac:dyDescent="0.25">
      <c r="A1637" s="42">
        <v>40096.770833333336</v>
      </c>
      <c r="C1637">
        <v>3030</v>
      </c>
      <c r="D1637">
        <v>10.23</v>
      </c>
      <c r="E1637">
        <v>4.45</v>
      </c>
      <c r="F1637">
        <v>0.999</v>
      </c>
    </row>
    <row r="1638" spans="1:6" x14ac:dyDescent="0.25">
      <c r="A1638" s="42">
        <v>40096.791666666664</v>
      </c>
      <c r="C1638">
        <v>3060</v>
      </c>
      <c r="D1638">
        <v>8.625</v>
      </c>
      <c r="E1638">
        <v>4.1870000000000003</v>
      </c>
      <c r="F1638">
        <v>0.86499999999999999</v>
      </c>
    </row>
    <row r="1639" spans="1:6" x14ac:dyDescent="0.25">
      <c r="A1639" s="42">
        <v>40096.8125</v>
      </c>
      <c r="C1639">
        <v>3090</v>
      </c>
      <c r="D1639">
        <v>9.1809999999999992</v>
      </c>
      <c r="E1639">
        <v>3.9169999999999998</v>
      </c>
      <c r="F1639">
        <v>0.91100000000000003</v>
      </c>
    </row>
    <row r="1640" spans="1:6" x14ac:dyDescent="0.25">
      <c r="A1640" s="42">
        <v>40096.833333333336</v>
      </c>
      <c r="C1640">
        <v>3120</v>
      </c>
      <c r="D1640">
        <v>9.4600000000000009</v>
      </c>
      <c r="E1640">
        <v>3.6120000000000001</v>
      </c>
      <c r="F1640">
        <v>0.93400000000000005</v>
      </c>
    </row>
    <row r="1641" spans="1:6" x14ac:dyDescent="0.25">
      <c r="A1641" s="42">
        <v>40096.854166666664</v>
      </c>
      <c r="C1641">
        <v>3150</v>
      </c>
      <c r="D1641">
        <v>9.6</v>
      </c>
      <c r="E1641">
        <v>3.3220000000000001</v>
      </c>
      <c r="F1641">
        <v>0.94599999999999995</v>
      </c>
    </row>
    <row r="1642" spans="1:6" x14ac:dyDescent="0.25">
      <c r="A1642" s="42">
        <v>40096.875</v>
      </c>
      <c r="C1642">
        <v>3180</v>
      </c>
      <c r="D1642">
        <v>9.5380000000000003</v>
      </c>
      <c r="E1642">
        <v>3.0609999999999999</v>
      </c>
      <c r="F1642">
        <v>0.94099999999999995</v>
      </c>
    </row>
    <row r="1643" spans="1:6" x14ac:dyDescent="0.25">
      <c r="A1643" s="42">
        <v>40096.895833333336</v>
      </c>
      <c r="C1643">
        <v>3210</v>
      </c>
      <c r="D1643">
        <v>9.5410000000000004</v>
      </c>
      <c r="E1643">
        <v>2.8740000000000001</v>
      </c>
      <c r="F1643">
        <v>0.94099999999999995</v>
      </c>
    </row>
    <row r="1644" spans="1:6" x14ac:dyDescent="0.25">
      <c r="A1644" s="42">
        <v>40096.916666666664</v>
      </c>
      <c r="C1644">
        <v>3240</v>
      </c>
      <c r="D1644">
        <v>9.73</v>
      </c>
      <c r="E1644">
        <v>2.67</v>
      </c>
      <c r="F1644">
        <v>0.95699999999999996</v>
      </c>
    </row>
    <row r="1645" spans="1:6" x14ac:dyDescent="0.25">
      <c r="A1645" s="42">
        <v>40096.9375</v>
      </c>
      <c r="C1645">
        <v>3270</v>
      </c>
      <c r="D1645">
        <v>10.048999999999999</v>
      </c>
      <c r="E1645">
        <v>2.4729999999999999</v>
      </c>
      <c r="F1645">
        <v>0.98299999999999998</v>
      </c>
    </row>
    <row r="1646" spans="1:6" x14ac:dyDescent="0.25">
      <c r="A1646" s="42">
        <v>40096.958333333336</v>
      </c>
      <c r="C1646">
        <v>3300</v>
      </c>
      <c r="D1646">
        <v>10.343999999999999</v>
      </c>
      <c r="E1646">
        <v>2.2770000000000001</v>
      </c>
      <c r="F1646">
        <v>1.008</v>
      </c>
    </row>
    <row r="1647" spans="1:6" x14ac:dyDescent="0.25">
      <c r="A1647" s="42">
        <v>40096.979166666664</v>
      </c>
      <c r="C1647">
        <v>3330</v>
      </c>
      <c r="D1647">
        <v>8.2469999999999999</v>
      </c>
      <c r="E1647">
        <v>2.0859999999999999</v>
      </c>
      <c r="F1647">
        <v>0.83299999999999996</v>
      </c>
    </row>
    <row r="1648" spans="1:6" x14ac:dyDescent="0.25">
      <c r="A1648" s="42">
        <v>40097</v>
      </c>
      <c r="C1648">
        <v>3360</v>
      </c>
      <c r="D1648">
        <v>8.61</v>
      </c>
      <c r="E1648">
        <v>1.9139999999999999</v>
      </c>
      <c r="F1648">
        <v>0.86299999999999999</v>
      </c>
    </row>
    <row r="1649" spans="1:6" x14ac:dyDescent="0.25">
      <c r="A1649" s="42">
        <v>40097.020833333336</v>
      </c>
      <c r="C1649">
        <v>3390</v>
      </c>
      <c r="D1649">
        <v>8.7639999999999993</v>
      </c>
      <c r="E1649">
        <v>1.7450000000000001</v>
      </c>
      <c r="F1649">
        <v>0.876</v>
      </c>
    </row>
    <row r="1650" spans="1:6" x14ac:dyDescent="0.25">
      <c r="A1650" s="42">
        <v>40097.041666666664</v>
      </c>
      <c r="C1650">
        <v>3420</v>
      </c>
      <c r="D1650">
        <v>9.1440000000000001</v>
      </c>
      <c r="E1650">
        <v>1.5860000000000001</v>
      </c>
      <c r="F1650">
        <v>0.90800000000000003</v>
      </c>
    </row>
    <row r="1651" spans="1:6" x14ac:dyDescent="0.25">
      <c r="A1651" s="42">
        <v>40097.0625</v>
      </c>
      <c r="C1651">
        <v>3450</v>
      </c>
      <c r="D1651">
        <v>9.1150000000000002</v>
      </c>
      <c r="E1651">
        <v>1.421</v>
      </c>
      <c r="F1651">
        <v>0.90600000000000003</v>
      </c>
    </row>
    <row r="1652" spans="1:6" x14ac:dyDescent="0.25">
      <c r="A1652" s="42">
        <v>40097.083333333336</v>
      </c>
      <c r="C1652">
        <v>3480</v>
      </c>
      <c r="D1652">
        <v>9.266</v>
      </c>
      <c r="E1652">
        <v>1.272</v>
      </c>
      <c r="F1652">
        <v>0.91800000000000004</v>
      </c>
    </row>
    <row r="1653" spans="1:6" x14ac:dyDescent="0.25">
      <c r="A1653" s="42">
        <v>40097.104166666664</v>
      </c>
      <c r="C1653">
        <v>3510</v>
      </c>
      <c r="D1653">
        <v>9.1340000000000003</v>
      </c>
      <c r="E1653">
        <v>1.1259999999999999</v>
      </c>
      <c r="F1653">
        <v>0.90700000000000003</v>
      </c>
    </row>
    <row r="1654" spans="1:6" x14ac:dyDescent="0.25">
      <c r="A1654" s="42">
        <v>40097.125</v>
      </c>
      <c r="C1654">
        <v>3540</v>
      </c>
      <c r="D1654">
        <v>8.1649999999999991</v>
      </c>
      <c r="E1654">
        <v>1.04</v>
      </c>
      <c r="F1654">
        <v>0.82599999999999996</v>
      </c>
    </row>
    <row r="1655" spans="1:6" x14ac:dyDescent="0.25">
      <c r="A1655" s="42">
        <v>40097.145833333336</v>
      </c>
      <c r="C1655">
        <v>3570</v>
      </c>
      <c r="D1655">
        <v>7.4720000000000004</v>
      </c>
      <c r="E1655">
        <v>0.97</v>
      </c>
      <c r="F1655">
        <v>0.76800000000000002</v>
      </c>
    </row>
    <row r="1656" spans="1:6" x14ac:dyDescent="0.25">
      <c r="A1656" s="42">
        <v>40097.166666666664</v>
      </c>
      <c r="C1656">
        <v>3600</v>
      </c>
      <c r="D1656">
        <v>7.1459999999999999</v>
      </c>
      <c r="E1656">
        <v>0.94599999999999995</v>
      </c>
      <c r="F1656">
        <v>0.74099999999999999</v>
      </c>
    </row>
    <row r="1657" spans="1:6" x14ac:dyDescent="0.25">
      <c r="A1657" s="42">
        <v>40097.1875</v>
      </c>
      <c r="C1657">
        <v>3630</v>
      </c>
      <c r="D1657">
        <v>6.5369999999999999</v>
      </c>
      <c r="E1657">
        <v>0.93700000000000006</v>
      </c>
      <c r="F1657">
        <v>0.69</v>
      </c>
    </row>
    <row r="1658" spans="1:6" x14ac:dyDescent="0.25">
      <c r="A1658" s="42">
        <v>40097.208333333336</v>
      </c>
      <c r="C1658">
        <v>3660</v>
      </c>
      <c r="D1658">
        <v>6.3230000000000004</v>
      </c>
      <c r="E1658">
        <v>0.92300000000000004</v>
      </c>
      <c r="F1658">
        <v>0.67300000000000004</v>
      </c>
    </row>
    <row r="1659" spans="1:6" x14ac:dyDescent="0.25">
      <c r="A1659" s="42">
        <v>40097.229166666664</v>
      </c>
      <c r="C1659">
        <v>3690</v>
      </c>
      <c r="D1659">
        <v>6.0270000000000001</v>
      </c>
      <c r="E1659">
        <v>0.91700000000000004</v>
      </c>
      <c r="F1659">
        <v>0.64800000000000002</v>
      </c>
    </row>
    <row r="1660" spans="1:6" x14ac:dyDescent="0.25">
      <c r="A1660" s="42">
        <v>40097.25</v>
      </c>
      <c r="C1660">
        <v>3720</v>
      </c>
      <c r="D1660">
        <v>5.5910000000000002</v>
      </c>
      <c r="E1660">
        <v>0.95099999999999996</v>
      </c>
      <c r="F1660">
        <v>0.61199999999999999</v>
      </c>
    </row>
    <row r="1661" spans="1:6" x14ac:dyDescent="0.25">
      <c r="A1661" s="42">
        <v>40097.270833333336</v>
      </c>
      <c r="C1661">
        <v>3750</v>
      </c>
      <c r="D1661">
        <v>5.4489999999999998</v>
      </c>
      <c r="E1661">
        <v>0.95299999999999996</v>
      </c>
      <c r="F1661">
        <v>0.6</v>
      </c>
    </row>
    <row r="1662" spans="1:6" x14ac:dyDescent="0.25">
      <c r="A1662" s="42">
        <v>40097.291666666664</v>
      </c>
      <c r="C1662">
        <v>3780</v>
      </c>
      <c r="D1662">
        <v>5.4409999999999998</v>
      </c>
      <c r="E1662">
        <v>0.94399999999999995</v>
      </c>
      <c r="F1662">
        <v>0.59899999999999998</v>
      </c>
    </row>
    <row r="1663" spans="1:6" x14ac:dyDescent="0.25">
      <c r="A1663" s="42">
        <v>40097.3125</v>
      </c>
      <c r="C1663">
        <v>3810</v>
      </c>
      <c r="D1663">
        <v>5.0049999999999999</v>
      </c>
      <c r="E1663">
        <v>0.94399999999999995</v>
      </c>
      <c r="F1663">
        <v>0.56299999999999994</v>
      </c>
    </row>
    <row r="1664" spans="1:6" x14ac:dyDescent="0.25">
      <c r="A1664" s="42">
        <v>40097.333333333336</v>
      </c>
      <c r="C1664">
        <v>3840</v>
      </c>
      <c r="D1664">
        <v>5.0220000000000002</v>
      </c>
      <c r="E1664">
        <v>0.89700000000000002</v>
      </c>
      <c r="F1664">
        <v>0.56399999999999995</v>
      </c>
    </row>
    <row r="1665" spans="1:6" x14ac:dyDescent="0.25">
      <c r="A1665" s="42">
        <v>40097.354166666664</v>
      </c>
      <c r="C1665">
        <v>3870</v>
      </c>
      <c r="D1665">
        <v>4.84</v>
      </c>
      <c r="E1665">
        <v>0.86099999999999999</v>
      </c>
      <c r="F1665">
        <v>0.54900000000000004</v>
      </c>
    </row>
    <row r="1666" spans="1:6" x14ac:dyDescent="0.25">
      <c r="A1666" s="42">
        <v>40097.375</v>
      </c>
      <c r="C1666">
        <v>3900</v>
      </c>
      <c r="D1666">
        <v>3.69</v>
      </c>
      <c r="E1666">
        <v>0.88200000000000001</v>
      </c>
      <c r="F1666">
        <v>0.45300000000000001</v>
      </c>
    </row>
    <row r="1667" spans="1:6" x14ac:dyDescent="0.25">
      <c r="A1667" s="42">
        <v>40097.395833333336</v>
      </c>
      <c r="C1667">
        <v>3930</v>
      </c>
      <c r="D1667">
        <v>2.2370000000000001</v>
      </c>
      <c r="E1667">
        <v>1.0029999999999999</v>
      </c>
      <c r="F1667">
        <v>0.33200000000000002</v>
      </c>
    </row>
    <row r="1668" spans="1:6" x14ac:dyDescent="0.25">
      <c r="A1668" s="42">
        <v>40097.416666666664</v>
      </c>
      <c r="C1668">
        <v>3960</v>
      </c>
      <c r="D1668">
        <v>3.4119999999999999</v>
      </c>
      <c r="E1668">
        <v>1.139</v>
      </c>
      <c r="F1668">
        <v>0.43</v>
      </c>
    </row>
    <row r="1669" spans="1:6" x14ac:dyDescent="0.25">
      <c r="A1669" s="42">
        <v>40097.4375</v>
      </c>
      <c r="C1669">
        <v>3990</v>
      </c>
      <c r="D1669">
        <v>4.1879999999999997</v>
      </c>
      <c r="E1669">
        <v>1.3169999999999999</v>
      </c>
      <c r="F1669">
        <v>0.495</v>
      </c>
    </row>
    <row r="1670" spans="1:6" x14ac:dyDescent="0.25">
      <c r="A1670" s="42">
        <v>40097.458333333336</v>
      </c>
      <c r="C1670">
        <v>4020</v>
      </c>
      <c r="D1670">
        <v>2.7770000000000001</v>
      </c>
      <c r="E1670">
        <v>1.758</v>
      </c>
      <c r="F1670">
        <v>0.377</v>
      </c>
    </row>
    <row r="1671" spans="1:6" x14ac:dyDescent="0.25">
      <c r="A1671" s="42">
        <v>40097.479166666664</v>
      </c>
      <c r="C1671">
        <v>4050</v>
      </c>
      <c r="D1671">
        <v>4.0060000000000002</v>
      </c>
      <c r="E1671">
        <v>1.921</v>
      </c>
      <c r="F1671">
        <v>0.47899999999999998</v>
      </c>
    </row>
    <row r="1672" spans="1:6" x14ac:dyDescent="0.25">
      <c r="A1672" s="42">
        <v>40097.5</v>
      </c>
      <c r="C1672">
        <v>4080</v>
      </c>
      <c r="D1672">
        <v>4.7969999999999997</v>
      </c>
      <c r="E1672">
        <v>2.2010000000000001</v>
      </c>
      <c r="F1672">
        <v>0.54500000000000004</v>
      </c>
    </row>
    <row r="1673" spans="1:6" x14ac:dyDescent="0.25">
      <c r="A1673" s="42">
        <v>40097.520833333336</v>
      </c>
      <c r="C1673">
        <v>4110</v>
      </c>
      <c r="D1673">
        <v>5.3540000000000001</v>
      </c>
      <c r="E1673">
        <v>2.5680000000000001</v>
      </c>
      <c r="F1673">
        <v>0.59199999999999997</v>
      </c>
    </row>
    <row r="1674" spans="1:6" x14ac:dyDescent="0.25">
      <c r="A1674" s="42">
        <v>40097.541666666664</v>
      </c>
      <c r="C1674">
        <v>4140</v>
      </c>
      <c r="D1674">
        <v>7.3680000000000003</v>
      </c>
      <c r="E1674">
        <v>3.0019999999999998</v>
      </c>
      <c r="F1674">
        <v>0.76</v>
      </c>
    </row>
    <row r="1675" spans="1:6" x14ac:dyDescent="0.25">
      <c r="A1675" s="42">
        <v>40097.5625</v>
      </c>
      <c r="C1675">
        <v>4170</v>
      </c>
      <c r="D1675">
        <v>7.2610000000000001</v>
      </c>
      <c r="E1675">
        <v>3.302</v>
      </c>
      <c r="F1675">
        <v>0.751</v>
      </c>
    </row>
    <row r="1676" spans="1:6" x14ac:dyDescent="0.25">
      <c r="A1676" s="42">
        <v>40097.583333333336</v>
      </c>
      <c r="C1676">
        <v>4200</v>
      </c>
      <c r="D1676">
        <v>6.6859999999999999</v>
      </c>
      <c r="E1676">
        <v>3.4390000000000001</v>
      </c>
      <c r="F1676">
        <v>0.70299999999999996</v>
      </c>
    </row>
    <row r="1677" spans="1:6" x14ac:dyDescent="0.25">
      <c r="A1677" s="42">
        <v>40097.604166666664</v>
      </c>
      <c r="C1677">
        <v>4230</v>
      </c>
      <c r="D1677">
        <v>5.4850000000000003</v>
      </c>
      <c r="E1677">
        <v>3.7010000000000001</v>
      </c>
      <c r="F1677">
        <v>0.60299999999999998</v>
      </c>
    </row>
    <row r="1678" spans="1:6" x14ac:dyDescent="0.25">
      <c r="A1678" s="42">
        <v>40097.625</v>
      </c>
      <c r="C1678">
        <v>4260</v>
      </c>
      <c r="D1678">
        <v>5.1020000000000003</v>
      </c>
      <c r="E1678">
        <v>4.0449999999999999</v>
      </c>
      <c r="F1678">
        <v>0.57099999999999995</v>
      </c>
    </row>
    <row r="1679" spans="1:6" x14ac:dyDescent="0.25">
      <c r="A1679" s="42">
        <v>40097.645833333336</v>
      </c>
      <c r="C1679">
        <v>4290</v>
      </c>
      <c r="D1679">
        <v>3.13</v>
      </c>
      <c r="E1679">
        <v>4.2919999999999998</v>
      </c>
      <c r="F1679">
        <v>0.40600000000000003</v>
      </c>
    </row>
    <row r="1680" spans="1:6" x14ac:dyDescent="0.25">
      <c r="A1680" s="42">
        <v>40097.666666666664</v>
      </c>
      <c r="C1680">
        <v>4320</v>
      </c>
      <c r="D1680">
        <v>3.5539999999999998</v>
      </c>
      <c r="E1680">
        <v>4.2699999999999996</v>
      </c>
      <c r="F1680">
        <v>0.442</v>
      </c>
    </row>
    <row r="1681" spans="1:6" x14ac:dyDescent="0.25">
      <c r="A1681" s="42">
        <v>40097.6875</v>
      </c>
      <c r="C1681">
        <v>4350</v>
      </c>
      <c r="D1681">
        <v>9.5660000000000007</v>
      </c>
      <c r="E1681">
        <v>4.0069999999999997</v>
      </c>
      <c r="F1681">
        <v>0.94299999999999995</v>
      </c>
    </row>
    <row r="1682" spans="1:6" x14ac:dyDescent="0.25">
      <c r="A1682" s="42">
        <v>40097.708333333336</v>
      </c>
      <c r="C1682">
        <v>4380</v>
      </c>
      <c r="D1682">
        <v>11.292</v>
      </c>
      <c r="E1682">
        <v>3.8620000000000001</v>
      </c>
      <c r="F1682">
        <v>1.087</v>
      </c>
    </row>
    <row r="1683" spans="1:6" x14ac:dyDescent="0.25">
      <c r="A1683" s="42">
        <v>40097.729166666664</v>
      </c>
      <c r="C1683">
        <v>4410</v>
      </c>
      <c r="D1683">
        <v>9.4779999999999998</v>
      </c>
      <c r="E1683">
        <v>3.641</v>
      </c>
      <c r="F1683">
        <v>0.93600000000000005</v>
      </c>
    </row>
    <row r="1684" spans="1:6" x14ac:dyDescent="0.25">
      <c r="A1684" s="42">
        <v>40097.75</v>
      </c>
      <c r="C1684">
        <v>4440</v>
      </c>
      <c r="D1684">
        <v>10.484</v>
      </c>
      <c r="E1684">
        <v>3.39</v>
      </c>
      <c r="F1684">
        <v>1.02</v>
      </c>
    </row>
    <row r="1685" spans="1:6" x14ac:dyDescent="0.25">
      <c r="A1685" s="42">
        <v>40097.770833333336</v>
      </c>
      <c r="C1685">
        <v>4470</v>
      </c>
      <c r="D1685">
        <v>8.7710000000000008</v>
      </c>
      <c r="E1685">
        <v>3.1619999999999999</v>
      </c>
      <c r="F1685">
        <v>0.877</v>
      </c>
    </row>
    <row r="1686" spans="1:6" x14ac:dyDescent="0.25">
      <c r="A1686" s="42">
        <v>40097.791666666664</v>
      </c>
      <c r="C1686">
        <v>4500</v>
      </c>
      <c r="D1686">
        <v>9.6150000000000002</v>
      </c>
      <c r="E1686">
        <v>2.907</v>
      </c>
      <c r="F1686">
        <v>0.94699999999999995</v>
      </c>
    </row>
    <row r="1687" spans="1:6" x14ac:dyDescent="0.25">
      <c r="A1687" s="42">
        <v>40097.8125</v>
      </c>
      <c r="C1687">
        <v>4530</v>
      </c>
      <c r="D1687">
        <v>10.045</v>
      </c>
      <c r="E1687">
        <v>2.6280000000000001</v>
      </c>
      <c r="F1687">
        <v>0.98299999999999998</v>
      </c>
    </row>
    <row r="1688" spans="1:6" x14ac:dyDescent="0.25">
      <c r="A1688" s="42">
        <v>40097.833333333336</v>
      </c>
      <c r="C1688">
        <v>4560</v>
      </c>
      <c r="D1688">
        <v>10.353</v>
      </c>
      <c r="E1688">
        <v>2.3359999999999999</v>
      </c>
      <c r="F1688">
        <v>1.0089999999999999</v>
      </c>
    </row>
    <row r="1689" spans="1:6" x14ac:dyDescent="0.25">
      <c r="A1689" s="42">
        <v>40097.854166666664</v>
      </c>
      <c r="C1689">
        <v>4590</v>
      </c>
      <c r="D1689">
        <v>11.007999999999999</v>
      </c>
      <c r="E1689">
        <v>2.089</v>
      </c>
      <c r="F1689">
        <v>1.0629999999999999</v>
      </c>
    </row>
    <row r="1690" spans="1:6" x14ac:dyDescent="0.25">
      <c r="A1690" s="42">
        <v>40097.875</v>
      </c>
      <c r="C1690">
        <v>4620</v>
      </c>
      <c r="D1690">
        <v>8.9019999999999992</v>
      </c>
      <c r="E1690">
        <v>1.891</v>
      </c>
      <c r="F1690">
        <v>0.88800000000000001</v>
      </c>
    </row>
    <row r="1691" spans="1:6" x14ac:dyDescent="0.25">
      <c r="A1691" s="42">
        <v>40097.895833333336</v>
      </c>
      <c r="C1691">
        <v>4650</v>
      </c>
      <c r="D1691">
        <v>9.39</v>
      </c>
      <c r="E1691">
        <v>1.7250000000000001</v>
      </c>
      <c r="F1691">
        <v>0.92800000000000005</v>
      </c>
    </row>
    <row r="1692" spans="1:6" x14ac:dyDescent="0.25">
      <c r="A1692" s="42">
        <v>40097.916666666664</v>
      </c>
      <c r="C1692">
        <v>4680</v>
      </c>
      <c r="D1692">
        <v>9.6910000000000007</v>
      </c>
      <c r="E1692">
        <v>1.577</v>
      </c>
      <c r="F1692">
        <v>0.95399999999999996</v>
      </c>
    </row>
    <row r="1693" spans="1:6" x14ac:dyDescent="0.25">
      <c r="A1693" s="42">
        <v>40097.9375</v>
      </c>
      <c r="C1693">
        <v>4710</v>
      </c>
      <c r="D1693">
        <v>9.8569999999999993</v>
      </c>
      <c r="E1693">
        <v>1.42</v>
      </c>
      <c r="F1693">
        <v>0.96699999999999997</v>
      </c>
    </row>
    <row r="1694" spans="1:6" x14ac:dyDescent="0.25">
      <c r="A1694" s="42">
        <v>40097.958333333336</v>
      </c>
      <c r="C1694">
        <v>4740</v>
      </c>
      <c r="D1694">
        <v>10.055999999999999</v>
      </c>
      <c r="E1694">
        <v>1.2689999999999999</v>
      </c>
      <c r="F1694">
        <v>0.98399999999999999</v>
      </c>
    </row>
    <row r="1695" spans="1:6" x14ac:dyDescent="0.25">
      <c r="A1695" s="42">
        <v>40097.979166666664</v>
      </c>
      <c r="C1695">
        <v>4770</v>
      </c>
      <c r="D1695">
        <v>9.6989999999999998</v>
      </c>
      <c r="E1695">
        <v>1.117</v>
      </c>
      <c r="F1695">
        <v>0.95399999999999996</v>
      </c>
    </row>
    <row r="1696" spans="1:6" x14ac:dyDescent="0.25">
      <c r="A1696" s="42">
        <v>40098</v>
      </c>
      <c r="C1696">
        <v>4800</v>
      </c>
      <c r="D1696">
        <v>9.6519999999999992</v>
      </c>
      <c r="E1696">
        <v>0.98</v>
      </c>
      <c r="F1696">
        <v>0.95</v>
      </c>
    </row>
    <row r="1697" spans="1:6" x14ac:dyDescent="0.25">
      <c r="A1697" s="42">
        <v>40098.020833333336</v>
      </c>
      <c r="C1697">
        <v>4830</v>
      </c>
      <c r="D1697">
        <v>9.5860000000000003</v>
      </c>
      <c r="E1697">
        <v>0.9</v>
      </c>
      <c r="F1697">
        <v>0.94499999999999995</v>
      </c>
    </row>
    <row r="1698" spans="1:6" x14ac:dyDescent="0.25">
      <c r="A1698" s="42">
        <v>40098.041666666664</v>
      </c>
      <c r="C1698">
        <v>4860</v>
      </c>
      <c r="D1698">
        <v>9.2189999999999994</v>
      </c>
      <c r="E1698">
        <v>0.85899999999999999</v>
      </c>
      <c r="F1698">
        <v>0.91400000000000003</v>
      </c>
    </row>
    <row r="1699" spans="1:6" x14ac:dyDescent="0.25">
      <c r="A1699" s="42">
        <v>40098.0625</v>
      </c>
      <c r="C1699">
        <v>4890</v>
      </c>
      <c r="D1699">
        <v>9.1869999999999994</v>
      </c>
      <c r="E1699">
        <v>0.84099999999999997</v>
      </c>
      <c r="F1699">
        <v>0.91200000000000003</v>
      </c>
    </row>
    <row r="1700" spans="1:6" x14ac:dyDescent="0.25">
      <c r="A1700" s="42">
        <v>40098.083333333336</v>
      </c>
      <c r="C1700">
        <v>4920</v>
      </c>
      <c r="D1700">
        <v>8.2569999999999997</v>
      </c>
      <c r="E1700">
        <v>0.84499999999999997</v>
      </c>
      <c r="F1700">
        <v>0.83399999999999996</v>
      </c>
    </row>
    <row r="1701" spans="1:6" x14ac:dyDescent="0.25">
      <c r="A1701" s="42">
        <v>40098.104166666664</v>
      </c>
      <c r="C1701">
        <v>4950</v>
      </c>
      <c r="D1701">
        <v>6.8540000000000001</v>
      </c>
      <c r="E1701">
        <v>0.90300000000000002</v>
      </c>
      <c r="F1701">
        <v>0.71699999999999997</v>
      </c>
    </row>
    <row r="1702" spans="1:6" x14ac:dyDescent="0.25">
      <c r="A1702" s="42">
        <v>40098.125</v>
      </c>
      <c r="C1702">
        <v>4980</v>
      </c>
      <c r="D1702">
        <v>5.88</v>
      </c>
      <c r="E1702">
        <v>0.93799999999999994</v>
      </c>
      <c r="F1702">
        <v>0.63600000000000001</v>
      </c>
    </row>
    <row r="1703" spans="1:6" x14ac:dyDescent="0.25">
      <c r="A1703" s="42">
        <v>40098.145833333336</v>
      </c>
      <c r="C1703">
        <v>5010</v>
      </c>
      <c r="D1703">
        <v>5.3230000000000004</v>
      </c>
      <c r="E1703">
        <v>0.98899999999999999</v>
      </c>
      <c r="F1703">
        <v>0.58899999999999997</v>
      </c>
    </row>
    <row r="1704" spans="1:6" x14ac:dyDescent="0.25">
      <c r="A1704" s="42">
        <v>40098.166666666664</v>
      </c>
      <c r="C1704">
        <v>5040</v>
      </c>
      <c r="D1704">
        <v>5.0590000000000002</v>
      </c>
      <c r="E1704">
        <v>1.0069999999999999</v>
      </c>
      <c r="F1704">
        <v>0.56699999999999995</v>
      </c>
    </row>
    <row r="1705" spans="1:6" x14ac:dyDescent="0.25">
      <c r="A1705" s="42">
        <v>40098.1875</v>
      </c>
      <c r="C1705">
        <v>5070</v>
      </c>
      <c r="D1705">
        <v>5.133</v>
      </c>
      <c r="E1705">
        <v>1.008</v>
      </c>
      <c r="F1705">
        <v>0.57299999999999995</v>
      </c>
    </row>
    <row r="1706" spans="1:6" x14ac:dyDescent="0.25">
      <c r="A1706" s="42">
        <v>40098.208333333336</v>
      </c>
      <c r="C1706">
        <v>5100</v>
      </c>
      <c r="D1706">
        <v>4.8710000000000004</v>
      </c>
      <c r="E1706">
        <v>1.0409999999999999</v>
      </c>
      <c r="F1706">
        <v>0.55100000000000005</v>
      </c>
    </row>
    <row r="1707" spans="1:6" x14ac:dyDescent="0.25">
      <c r="A1707" s="42">
        <v>40098.229166666664</v>
      </c>
      <c r="C1707">
        <v>5130</v>
      </c>
      <c r="D1707">
        <v>4.7489999999999997</v>
      </c>
      <c r="E1707">
        <v>1.046</v>
      </c>
      <c r="F1707">
        <v>0.54100000000000004</v>
      </c>
    </row>
    <row r="1708" spans="1:6" x14ac:dyDescent="0.25">
      <c r="A1708" s="42">
        <v>40098.25</v>
      </c>
      <c r="C1708">
        <v>5160</v>
      </c>
      <c r="D1708">
        <v>4.4279999999999999</v>
      </c>
      <c r="E1708">
        <v>1.0489999999999999</v>
      </c>
      <c r="F1708">
        <v>0.51500000000000001</v>
      </c>
    </row>
    <row r="1709" spans="1:6" x14ac:dyDescent="0.25">
      <c r="A1709" s="42">
        <v>40098.270833333336</v>
      </c>
      <c r="C1709">
        <v>5190</v>
      </c>
      <c r="D1709">
        <v>4.4589999999999996</v>
      </c>
      <c r="E1709">
        <v>1.05</v>
      </c>
      <c r="F1709">
        <v>0.51700000000000002</v>
      </c>
    </row>
    <row r="1710" spans="1:6" x14ac:dyDescent="0.25">
      <c r="A1710" s="42">
        <v>40098.291666666664</v>
      </c>
      <c r="C1710">
        <v>5220</v>
      </c>
      <c r="D1710">
        <v>4.2220000000000004</v>
      </c>
      <c r="E1710">
        <v>1.077</v>
      </c>
      <c r="F1710">
        <v>0.497</v>
      </c>
    </row>
    <row r="1711" spans="1:6" x14ac:dyDescent="0.25">
      <c r="A1711" s="42">
        <v>40098.3125</v>
      </c>
      <c r="C1711">
        <v>5250</v>
      </c>
      <c r="D1711">
        <v>4.1020000000000003</v>
      </c>
      <c r="E1711">
        <v>1.089</v>
      </c>
      <c r="F1711">
        <v>0.48699999999999999</v>
      </c>
    </row>
    <row r="1712" spans="1:6" x14ac:dyDescent="0.25">
      <c r="A1712" s="42">
        <v>40098.333333333336</v>
      </c>
      <c r="C1712">
        <v>5280</v>
      </c>
      <c r="D1712">
        <v>3.6960000000000002</v>
      </c>
      <c r="E1712">
        <v>1.149</v>
      </c>
      <c r="F1712">
        <v>0.45300000000000001</v>
      </c>
    </row>
    <row r="1713" spans="1:6" x14ac:dyDescent="0.25">
      <c r="A1713" s="42">
        <v>40098.354166666664</v>
      </c>
      <c r="C1713">
        <v>5310</v>
      </c>
      <c r="D1713">
        <v>2.456</v>
      </c>
      <c r="E1713">
        <v>1.22</v>
      </c>
      <c r="F1713">
        <v>0.35</v>
      </c>
    </row>
    <row r="1714" spans="1:6" x14ac:dyDescent="0.25">
      <c r="A1714" s="42">
        <v>40098.375</v>
      </c>
      <c r="C1714">
        <v>5340</v>
      </c>
      <c r="D1714">
        <v>4.0250000000000004</v>
      </c>
      <c r="E1714">
        <v>1.33</v>
      </c>
      <c r="F1714">
        <v>0.48099999999999998</v>
      </c>
    </row>
    <row r="1715" spans="1:6" x14ac:dyDescent="0.25">
      <c r="A1715" s="42">
        <v>40098.395833333336</v>
      </c>
      <c r="C1715">
        <v>5370</v>
      </c>
      <c r="D1715">
        <v>3.661</v>
      </c>
      <c r="E1715">
        <v>1.387</v>
      </c>
      <c r="F1715">
        <v>0.45100000000000001</v>
      </c>
    </row>
    <row r="1716" spans="1:6" x14ac:dyDescent="0.25">
      <c r="A1716" s="42">
        <v>40098.416666666664</v>
      </c>
      <c r="C1716">
        <v>5400</v>
      </c>
      <c r="D1716">
        <v>3.367</v>
      </c>
      <c r="E1716">
        <v>1.4990000000000001</v>
      </c>
      <c r="F1716">
        <v>0.42599999999999999</v>
      </c>
    </row>
    <row r="1717" spans="1:6" x14ac:dyDescent="0.25">
      <c r="A1717" s="42">
        <v>40098.4375</v>
      </c>
      <c r="C1717">
        <v>5430</v>
      </c>
      <c r="D1717">
        <v>2.0760000000000001</v>
      </c>
      <c r="E1717">
        <v>1.48</v>
      </c>
      <c r="F1717">
        <v>0.318</v>
      </c>
    </row>
    <row r="1718" spans="1:6" x14ac:dyDescent="0.25">
      <c r="A1718" s="42">
        <v>40098.458333333336</v>
      </c>
      <c r="C1718">
        <v>5460</v>
      </c>
      <c r="D1718">
        <v>2.9769999999999999</v>
      </c>
      <c r="E1718">
        <v>1.718</v>
      </c>
      <c r="F1718">
        <v>0.39400000000000002</v>
      </c>
    </row>
    <row r="1719" spans="1:6" x14ac:dyDescent="0.25">
      <c r="A1719" s="42">
        <v>40098.479166666664</v>
      </c>
      <c r="C1719">
        <v>5490</v>
      </c>
      <c r="D1719">
        <v>3.76</v>
      </c>
      <c r="E1719">
        <v>2.2669999999999999</v>
      </c>
      <c r="F1719">
        <v>0.45900000000000002</v>
      </c>
    </row>
    <row r="1720" spans="1:6" x14ac:dyDescent="0.25">
      <c r="A1720" s="42">
        <v>40098.5</v>
      </c>
      <c r="C1720">
        <v>5520</v>
      </c>
      <c r="D1720">
        <v>4.4379999999999997</v>
      </c>
      <c r="E1720">
        <v>3.1960000000000002</v>
      </c>
      <c r="F1720">
        <v>0.51500000000000001</v>
      </c>
    </row>
    <row r="1721" spans="1:6" x14ac:dyDescent="0.25">
      <c r="A1721" s="42">
        <v>40098.520833333336</v>
      </c>
      <c r="C1721">
        <v>5550</v>
      </c>
      <c r="D1721">
        <v>5.2450000000000001</v>
      </c>
      <c r="E1721">
        <v>4.1360000000000001</v>
      </c>
      <c r="F1721">
        <v>0.58299999999999996</v>
      </c>
    </row>
    <row r="1722" spans="1:6" x14ac:dyDescent="0.25">
      <c r="A1722" s="42">
        <v>40098.541666666664</v>
      </c>
      <c r="C1722">
        <v>5580</v>
      </c>
      <c r="D1722">
        <v>6.8929999999999998</v>
      </c>
      <c r="E1722">
        <v>4.8</v>
      </c>
      <c r="F1722">
        <v>0.72</v>
      </c>
    </row>
    <row r="1723" spans="1:6" x14ac:dyDescent="0.25">
      <c r="A1723" s="42">
        <v>40098.5625</v>
      </c>
      <c r="C1723">
        <v>5610</v>
      </c>
      <c r="D1723">
        <v>7.585</v>
      </c>
      <c r="E1723">
        <v>5.1769999999999996</v>
      </c>
      <c r="F1723">
        <v>0.77800000000000002</v>
      </c>
    </row>
    <row r="1724" spans="1:6" x14ac:dyDescent="0.25">
      <c r="A1724" s="42">
        <v>40098.583333333336</v>
      </c>
      <c r="C1724">
        <v>5640</v>
      </c>
      <c r="D1724">
        <v>6.9219999999999997</v>
      </c>
      <c r="E1724">
        <v>5.45</v>
      </c>
      <c r="F1724">
        <v>0.72299999999999998</v>
      </c>
    </row>
    <row r="1725" spans="1:6" x14ac:dyDescent="0.25">
      <c r="A1725" s="42">
        <v>40098.604166666664</v>
      </c>
      <c r="C1725">
        <v>5670</v>
      </c>
      <c r="D1725">
        <v>5.5460000000000003</v>
      </c>
      <c r="E1725">
        <v>5.8319999999999999</v>
      </c>
      <c r="F1725">
        <v>0.60799999999999998</v>
      </c>
    </row>
    <row r="1726" spans="1:6" x14ac:dyDescent="0.25">
      <c r="A1726" s="42">
        <v>40098.625</v>
      </c>
      <c r="C1726">
        <v>5700</v>
      </c>
      <c r="D1726">
        <v>6.2290000000000001</v>
      </c>
      <c r="E1726">
        <v>5.8079999999999998</v>
      </c>
      <c r="F1726">
        <v>0.66500000000000004</v>
      </c>
    </row>
    <row r="1727" spans="1:6" x14ac:dyDescent="0.25">
      <c r="A1727" s="42">
        <v>40098.645833333336</v>
      </c>
      <c r="C1727">
        <v>5730</v>
      </c>
      <c r="D1727">
        <v>6.9980000000000002</v>
      </c>
      <c r="E1727">
        <v>5.7690000000000001</v>
      </c>
      <c r="F1727">
        <v>0.72899999999999998</v>
      </c>
    </row>
    <row r="1728" spans="1:6" x14ac:dyDescent="0.25">
      <c r="A1728" s="42">
        <v>40098.666666666664</v>
      </c>
      <c r="C1728">
        <v>5760</v>
      </c>
      <c r="D1728">
        <v>7.5039999999999996</v>
      </c>
      <c r="E1728">
        <v>5.6760000000000002</v>
      </c>
      <c r="F1728">
        <v>0.77100000000000002</v>
      </c>
    </row>
    <row r="1729" spans="1:6" x14ac:dyDescent="0.25">
      <c r="A1729" s="42">
        <v>40098.6875</v>
      </c>
      <c r="C1729">
        <v>5790</v>
      </c>
      <c r="D1729">
        <v>8.5730000000000004</v>
      </c>
      <c r="E1729">
        <v>5.5579999999999998</v>
      </c>
      <c r="F1729">
        <v>0.86</v>
      </c>
    </row>
    <row r="1730" spans="1:6" x14ac:dyDescent="0.25">
      <c r="A1730" s="42">
        <v>40098.708333333336</v>
      </c>
      <c r="C1730">
        <v>5820</v>
      </c>
      <c r="D1730">
        <v>9.5540000000000003</v>
      </c>
      <c r="E1730">
        <v>5.4290000000000003</v>
      </c>
      <c r="F1730">
        <v>0.94199999999999995</v>
      </c>
    </row>
    <row r="1731" spans="1:6" x14ac:dyDescent="0.25">
      <c r="A1731" s="42">
        <v>40098.729166666664</v>
      </c>
      <c r="C1731">
        <v>5850</v>
      </c>
      <c r="D1731">
        <v>11.164</v>
      </c>
      <c r="E1731">
        <v>5.2770000000000001</v>
      </c>
      <c r="F1731">
        <v>1.0760000000000001</v>
      </c>
    </row>
    <row r="1732" spans="1:6" x14ac:dyDescent="0.25">
      <c r="A1732" s="42">
        <v>40098.75</v>
      </c>
      <c r="C1732">
        <v>5880</v>
      </c>
      <c r="D1732">
        <v>10.028</v>
      </c>
      <c r="E1732">
        <v>5.0830000000000002</v>
      </c>
      <c r="F1732">
        <v>0.98199999999999998</v>
      </c>
    </row>
    <row r="1733" spans="1:6" x14ac:dyDescent="0.25">
      <c r="A1733" s="42">
        <v>40098.770833333336</v>
      </c>
      <c r="C1733">
        <v>5910</v>
      </c>
      <c r="D1733">
        <v>11.321999999999999</v>
      </c>
      <c r="E1733">
        <v>4.9000000000000004</v>
      </c>
      <c r="F1733">
        <v>1.0900000000000001</v>
      </c>
    </row>
    <row r="1734" spans="1:6" x14ac:dyDescent="0.25">
      <c r="A1734" s="42">
        <v>40098.791666666664</v>
      </c>
      <c r="C1734">
        <v>5940</v>
      </c>
      <c r="D1734">
        <v>11.536</v>
      </c>
      <c r="E1734">
        <v>4.7160000000000002</v>
      </c>
      <c r="F1734">
        <v>1.107</v>
      </c>
    </row>
    <row r="1735" spans="1:6" x14ac:dyDescent="0.25">
      <c r="A1735" s="42">
        <v>40098.8125</v>
      </c>
      <c r="C1735">
        <v>5970</v>
      </c>
      <c r="D1735">
        <v>11.035</v>
      </c>
      <c r="E1735">
        <v>4.55</v>
      </c>
      <c r="F1735">
        <v>1.0660000000000001</v>
      </c>
    </row>
    <row r="1736" spans="1:6" x14ac:dyDescent="0.25">
      <c r="A1736" s="42">
        <v>40098.833333333336</v>
      </c>
      <c r="C1736">
        <v>6000</v>
      </c>
      <c r="D1736">
        <v>10.534000000000001</v>
      </c>
      <c r="E1736">
        <v>4.4000000000000004</v>
      </c>
      <c r="F1736">
        <v>1.024</v>
      </c>
    </row>
    <row r="1737" spans="1:6" x14ac:dyDescent="0.25">
      <c r="A1737" s="42">
        <v>40098.854166666664</v>
      </c>
      <c r="C1737">
        <v>6030</v>
      </c>
      <c r="D1737">
        <v>10.456</v>
      </c>
      <c r="E1737">
        <v>4.2629999999999999</v>
      </c>
      <c r="F1737">
        <v>1.0169999999999999</v>
      </c>
    </row>
    <row r="1738" spans="1:6" x14ac:dyDescent="0.25">
      <c r="A1738" s="42">
        <v>40098.875</v>
      </c>
      <c r="C1738">
        <v>6060</v>
      </c>
      <c r="D1738">
        <v>9.6519999999999992</v>
      </c>
      <c r="E1738">
        <v>4.1760000000000002</v>
      </c>
      <c r="F1738">
        <v>0.95</v>
      </c>
    </row>
    <row r="1739" spans="1:6" x14ac:dyDescent="0.25">
      <c r="A1739" s="42">
        <v>40098.895833333336</v>
      </c>
      <c r="C1739">
        <v>6090</v>
      </c>
      <c r="D1739">
        <v>9.2010000000000005</v>
      </c>
      <c r="E1739">
        <v>4.08</v>
      </c>
      <c r="F1739">
        <v>0.91300000000000003</v>
      </c>
    </row>
    <row r="1740" spans="1:6" x14ac:dyDescent="0.25">
      <c r="A1740" s="42">
        <v>40098.916666666664</v>
      </c>
      <c r="C1740">
        <v>6120</v>
      </c>
      <c r="D1740">
        <v>9.0980000000000008</v>
      </c>
      <c r="E1740">
        <v>3.976</v>
      </c>
      <c r="F1740">
        <v>0.90400000000000003</v>
      </c>
    </row>
    <row r="1741" spans="1:6" x14ac:dyDescent="0.25">
      <c r="A1741" s="42">
        <v>40098.9375</v>
      </c>
      <c r="C1741">
        <v>6150</v>
      </c>
      <c r="D1741">
        <v>9.2550000000000008</v>
      </c>
      <c r="E1741">
        <v>3.8690000000000002</v>
      </c>
      <c r="F1741">
        <v>0.91700000000000004</v>
      </c>
    </row>
    <row r="1742" spans="1:6" x14ac:dyDescent="0.25">
      <c r="A1742" s="42">
        <v>40098.958333333336</v>
      </c>
      <c r="C1742">
        <v>6180</v>
      </c>
      <c r="D1742">
        <v>9.2390000000000008</v>
      </c>
      <c r="E1742">
        <v>3.7719999999999998</v>
      </c>
      <c r="F1742">
        <v>0.91600000000000004</v>
      </c>
    </row>
    <row r="1743" spans="1:6" x14ac:dyDescent="0.25">
      <c r="A1743" s="42">
        <v>40098.979166666664</v>
      </c>
      <c r="C1743">
        <v>6210</v>
      </c>
      <c r="D1743">
        <v>9.3800000000000008</v>
      </c>
      <c r="E1743">
        <v>3.6659999999999999</v>
      </c>
      <c r="F1743">
        <v>0.92800000000000005</v>
      </c>
    </row>
    <row r="1744" spans="1:6" x14ac:dyDescent="0.25">
      <c r="A1744" s="42">
        <v>40099</v>
      </c>
      <c r="C1744">
        <v>6240</v>
      </c>
      <c r="D1744">
        <v>9.0399999999999991</v>
      </c>
      <c r="E1744">
        <v>3.5960000000000001</v>
      </c>
      <c r="F1744">
        <v>0.89900000000000002</v>
      </c>
    </row>
    <row r="1745" spans="1:6" x14ac:dyDescent="0.25">
      <c r="A1745" s="42">
        <v>40099.020833333336</v>
      </c>
      <c r="C1745">
        <v>6270</v>
      </c>
      <c r="D1745">
        <v>8.5350000000000001</v>
      </c>
      <c r="E1745">
        <v>3.5379999999999998</v>
      </c>
      <c r="F1745">
        <v>0.85699999999999998</v>
      </c>
    </row>
    <row r="1746" spans="1:6" x14ac:dyDescent="0.25">
      <c r="A1746" s="42">
        <v>40099.041666666664</v>
      </c>
      <c r="C1746">
        <v>6300</v>
      </c>
      <c r="D1746">
        <v>8.4090000000000007</v>
      </c>
      <c r="E1746">
        <v>3.48</v>
      </c>
      <c r="F1746">
        <v>0.84699999999999998</v>
      </c>
    </row>
    <row r="1747" spans="1:6" x14ac:dyDescent="0.25">
      <c r="A1747" s="42">
        <v>40099.0625</v>
      </c>
      <c r="C1747">
        <v>6330</v>
      </c>
      <c r="D1747">
        <v>8.5250000000000004</v>
      </c>
      <c r="E1747">
        <v>3.415</v>
      </c>
      <c r="F1747">
        <v>0.85599999999999998</v>
      </c>
    </row>
    <row r="1748" spans="1:6" x14ac:dyDescent="0.25">
      <c r="A1748" s="42">
        <v>40099.083333333336</v>
      </c>
      <c r="C1748">
        <v>6360</v>
      </c>
      <c r="D1748">
        <v>8.8109999999999999</v>
      </c>
      <c r="E1748">
        <v>3.3279999999999998</v>
      </c>
      <c r="F1748">
        <v>0.88</v>
      </c>
    </row>
    <row r="1749" spans="1:6" x14ac:dyDescent="0.25">
      <c r="A1749" s="42">
        <v>40099.104166666664</v>
      </c>
      <c r="C1749">
        <v>6390</v>
      </c>
      <c r="D1749">
        <v>9.0790000000000006</v>
      </c>
      <c r="E1749">
        <v>3.2440000000000002</v>
      </c>
      <c r="F1749">
        <v>0.90300000000000002</v>
      </c>
    </row>
    <row r="1750" spans="1:6" x14ac:dyDescent="0.25">
      <c r="A1750" s="42">
        <v>40099.125</v>
      </c>
      <c r="C1750">
        <v>6420</v>
      </c>
      <c r="D1750">
        <v>9.0459999999999994</v>
      </c>
      <c r="E1750">
        <v>3.1749999999999998</v>
      </c>
      <c r="F1750">
        <v>0.9</v>
      </c>
    </row>
    <row r="1751" spans="1:6" x14ac:dyDescent="0.25">
      <c r="A1751" s="42">
        <v>40099.145833333336</v>
      </c>
      <c r="C1751">
        <v>6450</v>
      </c>
      <c r="D1751">
        <v>8.52</v>
      </c>
      <c r="E1751">
        <v>3.1179999999999999</v>
      </c>
      <c r="F1751">
        <v>0.85599999999999998</v>
      </c>
    </row>
    <row r="1752" spans="1:6" x14ac:dyDescent="0.25">
      <c r="A1752" s="42">
        <v>40099.166666666664</v>
      </c>
      <c r="C1752">
        <v>6480</v>
      </c>
      <c r="D1752">
        <v>8.5549999999999997</v>
      </c>
      <c r="E1752">
        <v>3.0270000000000001</v>
      </c>
      <c r="F1752">
        <v>0.85899999999999999</v>
      </c>
    </row>
    <row r="1753" spans="1:6" x14ac:dyDescent="0.25">
      <c r="A1753" s="42">
        <v>40099.1875</v>
      </c>
      <c r="C1753">
        <v>6510</v>
      </c>
      <c r="D1753">
        <v>8.843</v>
      </c>
      <c r="E1753">
        <v>2.9340000000000002</v>
      </c>
      <c r="F1753">
        <v>0.88300000000000001</v>
      </c>
    </row>
    <row r="1754" spans="1:6" x14ac:dyDescent="0.25">
      <c r="A1754" s="42">
        <v>40099.208333333336</v>
      </c>
      <c r="C1754">
        <v>6540</v>
      </c>
      <c r="D1754">
        <v>9.0549999999999997</v>
      </c>
      <c r="E1754">
        <v>2.831</v>
      </c>
      <c r="F1754">
        <v>0.9</v>
      </c>
    </row>
    <row r="1755" spans="1:6" x14ac:dyDescent="0.25">
      <c r="A1755" s="42">
        <v>40099.229166666664</v>
      </c>
      <c r="C1755">
        <v>6570</v>
      </c>
      <c r="D1755">
        <v>9.1519999999999992</v>
      </c>
      <c r="E1755">
        <v>2.734</v>
      </c>
      <c r="F1755">
        <v>0.90900000000000003</v>
      </c>
    </row>
    <row r="1756" spans="1:6" x14ac:dyDescent="0.25">
      <c r="A1756" s="42">
        <v>40099.25</v>
      </c>
      <c r="C1756">
        <v>6600</v>
      </c>
      <c r="D1756">
        <v>9.2260000000000009</v>
      </c>
      <c r="E1756">
        <v>2.63</v>
      </c>
      <c r="F1756">
        <v>0.91500000000000004</v>
      </c>
    </row>
    <row r="1757" spans="1:6" x14ac:dyDescent="0.25">
      <c r="A1757" s="42">
        <v>40099.270833333336</v>
      </c>
      <c r="C1757">
        <v>6630</v>
      </c>
      <c r="D1757">
        <v>8.8209999999999997</v>
      </c>
      <c r="E1757">
        <v>2.5609999999999999</v>
      </c>
      <c r="F1757">
        <v>0.88100000000000001</v>
      </c>
    </row>
    <row r="1758" spans="1:6" x14ac:dyDescent="0.25">
      <c r="A1758" s="42">
        <v>40099.291666666664</v>
      </c>
      <c r="C1758">
        <v>6660</v>
      </c>
      <c r="D1758">
        <v>8.3979999999999997</v>
      </c>
      <c r="E1758">
        <v>2.4769999999999999</v>
      </c>
      <c r="F1758">
        <v>0.84599999999999997</v>
      </c>
    </row>
    <row r="1759" spans="1:6" x14ac:dyDescent="0.25">
      <c r="A1759" s="42">
        <v>40099.3125</v>
      </c>
      <c r="C1759">
        <v>6690</v>
      </c>
      <c r="D1759">
        <v>7.5229999999999997</v>
      </c>
      <c r="E1759">
        <v>2.4500000000000002</v>
      </c>
      <c r="F1759">
        <v>0.77300000000000002</v>
      </c>
    </row>
    <row r="1760" spans="1:6" x14ac:dyDescent="0.25">
      <c r="A1760" s="42">
        <v>40099.333333333336</v>
      </c>
      <c r="C1760">
        <v>6720</v>
      </c>
      <c r="D1760">
        <v>6.8250000000000002</v>
      </c>
      <c r="E1760">
        <v>2.4340000000000002</v>
      </c>
      <c r="F1760">
        <v>0.71399999999999997</v>
      </c>
    </row>
    <row r="1761" spans="1:6" x14ac:dyDescent="0.25">
      <c r="A1761" s="42">
        <v>40099.354166666664</v>
      </c>
      <c r="C1761">
        <v>6750</v>
      </c>
      <c r="D1761">
        <v>5.6529999999999996</v>
      </c>
      <c r="E1761">
        <v>2.464</v>
      </c>
      <c r="F1761">
        <v>0.61699999999999999</v>
      </c>
    </row>
    <row r="1762" spans="1:6" x14ac:dyDescent="0.25">
      <c r="A1762" s="42">
        <v>40099.375</v>
      </c>
      <c r="C1762">
        <v>6780</v>
      </c>
      <c r="D1762">
        <v>4.6980000000000004</v>
      </c>
      <c r="E1762">
        <v>2.5009999999999999</v>
      </c>
      <c r="F1762">
        <v>0.53700000000000003</v>
      </c>
    </row>
    <row r="1763" spans="1:6" x14ac:dyDescent="0.25">
      <c r="A1763" s="42">
        <v>40099.395833333336</v>
      </c>
      <c r="C1763">
        <v>6810</v>
      </c>
      <c r="D1763">
        <v>2.2000000000000002</v>
      </c>
      <c r="E1763">
        <v>2.694</v>
      </c>
      <c r="F1763">
        <v>0.32900000000000001</v>
      </c>
    </row>
    <row r="1764" spans="1:6" x14ac:dyDescent="0.25">
      <c r="A1764" s="42">
        <v>40099.416666666664</v>
      </c>
      <c r="C1764">
        <v>6840</v>
      </c>
      <c r="D1764">
        <v>2.6219999999999999</v>
      </c>
      <c r="E1764">
        <v>2.984</v>
      </c>
      <c r="F1764">
        <v>0.36399999999999999</v>
      </c>
    </row>
    <row r="1765" spans="1:6" x14ac:dyDescent="0.25">
      <c r="A1765" s="42">
        <v>40099.4375</v>
      </c>
      <c r="C1765">
        <v>6870</v>
      </c>
      <c r="D1765">
        <v>3.5739999999999998</v>
      </c>
      <c r="E1765">
        <v>3.4420000000000002</v>
      </c>
      <c r="F1765">
        <v>0.443</v>
      </c>
    </row>
    <row r="1766" spans="1:6" x14ac:dyDescent="0.25">
      <c r="A1766" s="42">
        <v>40099.458333333336</v>
      </c>
      <c r="C1766">
        <v>6900</v>
      </c>
      <c r="D1766">
        <v>2.9220000000000002</v>
      </c>
      <c r="E1766">
        <v>4.0620000000000003</v>
      </c>
      <c r="F1766">
        <v>0.38900000000000001</v>
      </c>
    </row>
    <row r="1767" spans="1:6" x14ac:dyDescent="0.25">
      <c r="A1767" s="42">
        <v>40099.479166666664</v>
      </c>
      <c r="C1767">
        <v>6930</v>
      </c>
      <c r="D1767">
        <v>5.1989999999999998</v>
      </c>
      <c r="E1767">
        <v>4.4219999999999997</v>
      </c>
      <c r="F1767">
        <v>0.57899999999999996</v>
      </c>
    </row>
    <row r="1768" spans="1:6" x14ac:dyDescent="0.25">
      <c r="A1768" s="42">
        <v>40099.5</v>
      </c>
      <c r="C1768">
        <v>6960</v>
      </c>
      <c r="D1768">
        <v>4.6459999999999999</v>
      </c>
      <c r="E1768">
        <v>4.9619999999999997</v>
      </c>
      <c r="F1768">
        <v>0.53300000000000003</v>
      </c>
    </row>
    <row r="1769" spans="1:6" x14ac:dyDescent="0.25">
      <c r="A1769" s="42">
        <v>40099.520833333336</v>
      </c>
      <c r="C1769">
        <v>6990</v>
      </c>
      <c r="D1769">
        <v>6.42</v>
      </c>
      <c r="E1769">
        <v>5.452</v>
      </c>
      <c r="F1769">
        <v>0.68100000000000005</v>
      </c>
    </row>
    <row r="1770" spans="1:6" x14ac:dyDescent="0.25">
      <c r="A1770" s="42">
        <v>40099.541666666664</v>
      </c>
      <c r="C1770">
        <v>7020</v>
      </c>
      <c r="D1770">
        <v>7.0620000000000003</v>
      </c>
      <c r="E1770">
        <v>5.7789999999999999</v>
      </c>
      <c r="F1770">
        <v>0.73399999999999999</v>
      </c>
    </row>
    <row r="1771" spans="1:6" x14ac:dyDescent="0.25">
      <c r="A1771" s="42">
        <v>40099.5625</v>
      </c>
      <c r="C1771">
        <v>7050</v>
      </c>
      <c r="D1771">
        <v>7.274</v>
      </c>
      <c r="E1771">
        <v>5.9820000000000002</v>
      </c>
      <c r="F1771">
        <v>0.752</v>
      </c>
    </row>
    <row r="1772" spans="1:6" x14ac:dyDescent="0.25">
      <c r="A1772" s="42">
        <v>40099.583333333336</v>
      </c>
      <c r="C1772">
        <v>7080</v>
      </c>
      <c r="D1772">
        <v>6.6260000000000003</v>
      </c>
      <c r="E1772">
        <v>6.2009999999999996</v>
      </c>
      <c r="F1772">
        <v>0.69799999999999995</v>
      </c>
    </row>
    <row r="1773" spans="1:6" x14ac:dyDescent="0.25">
      <c r="A1773" s="42">
        <v>40099.604166666664</v>
      </c>
      <c r="C1773">
        <v>7110</v>
      </c>
      <c r="D1773">
        <v>6.798</v>
      </c>
      <c r="E1773">
        <v>6.3120000000000003</v>
      </c>
      <c r="F1773">
        <v>0.71199999999999997</v>
      </c>
    </row>
    <row r="1774" spans="1:6" x14ac:dyDescent="0.25">
      <c r="A1774" s="42">
        <v>40099.625</v>
      </c>
      <c r="C1774">
        <v>7140</v>
      </c>
      <c r="D1774">
        <v>7.7590000000000003</v>
      </c>
      <c r="E1774">
        <v>6.3319999999999999</v>
      </c>
      <c r="F1774">
        <v>0.79200000000000004</v>
      </c>
    </row>
    <row r="1775" spans="1:6" x14ac:dyDescent="0.25">
      <c r="A1775" s="42">
        <v>40099.645833333336</v>
      </c>
      <c r="C1775">
        <v>7170</v>
      </c>
      <c r="D1775">
        <v>8.1370000000000005</v>
      </c>
      <c r="E1775">
        <v>6.3449999999999998</v>
      </c>
      <c r="F1775">
        <v>0.82399999999999995</v>
      </c>
    </row>
    <row r="1776" spans="1:6" x14ac:dyDescent="0.25">
      <c r="A1776" s="42">
        <v>40099.666666666664</v>
      </c>
      <c r="C1776">
        <v>7200</v>
      </c>
      <c r="D1776">
        <v>8.26</v>
      </c>
      <c r="E1776">
        <v>6.3730000000000002</v>
      </c>
      <c r="F1776">
        <v>0.83399999999999996</v>
      </c>
    </row>
    <row r="1777" spans="1:6" x14ac:dyDescent="0.25">
      <c r="A1777" s="42">
        <v>40099.6875</v>
      </c>
      <c r="C1777">
        <v>7230</v>
      </c>
      <c r="D1777">
        <v>8.5619999999999994</v>
      </c>
      <c r="E1777">
        <v>6.3550000000000004</v>
      </c>
      <c r="F1777">
        <v>0.85899999999999999</v>
      </c>
    </row>
    <row r="1778" spans="1:6" x14ac:dyDescent="0.25">
      <c r="A1778" s="42">
        <v>40099.708333333336</v>
      </c>
      <c r="C1778">
        <v>7260</v>
      </c>
      <c r="D1778">
        <v>9.1440000000000001</v>
      </c>
      <c r="E1778">
        <v>6.3109999999999999</v>
      </c>
      <c r="F1778">
        <v>0.90800000000000003</v>
      </c>
    </row>
    <row r="1779" spans="1:6" x14ac:dyDescent="0.25">
      <c r="A1779" s="42">
        <v>40099.729166666664</v>
      </c>
      <c r="C1779">
        <v>7290</v>
      </c>
      <c r="D1779">
        <v>8.8689999999999998</v>
      </c>
      <c r="E1779">
        <v>6.26</v>
      </c>
      <c r="F1779">
        <v>0.88500000000000001</v>
      </c>
    </row>
    <row r="1780" spans="1:6" x14ac:dyDescent="0.25">
      <c r="A1780" s="42">
        <v>40099.75</v>
      </c>
      <c r="C1780">
        <v>7320</v>
      </c>
      <c r="D1780">
        <v>8.718</v>
      </c>
      <c r="E1780">
        <v>6.1929999999999996</v>
      </c>
      <c r="F1780">
        <v>0.872</v>
      </c>
    </row>
    <row r="1781" spans="1:6" x14ac:dyDescent="0.25">
      <c r="A1781" s="42">
        <v>40099.770833333336</v>
      </c>
      <c r="C1781">
        <v>7350</v>
      </c>
      <c r="D1781">
        <v>9.1609999999999996</v>
      </c>
      <c r="E1781">
        <v>6.1310000000000002</v>
      </c>
      <c r="F1781">
        <v>0.90900000000000003</v>
      </c>
    </row>
    <row r="1782" spans="1:6" x14ac:dyDescent="0.25">
      <c r="A1782" s="42">
        <v>40099.791666666664</v>
      </c>
      <c r="C1782">
        <v>7380</v>
      </c>
      <c r="D1782">
        <v>8.9930000000000003</v>
      </c>
      <c r="E1782">
        <v>6.0490000000000004</v>
      </c>
      <c r="F1782">
        <v>0.89500000000000002</v>
      </c>
    </row>
    <row r="1783" spans="1:6" x14ac:dyDescent="0.25">
      <c r="A1783" s="42">
        <v>40099.8125</v>
      </c>
      <c r="C1783">
        <v>7410</v>
      </c>
      <c r="D1783">
        <v>8.5549999999999997</v>
      </c>
      <c r="E1783">
        <v>5.9480000000000004</v>
      </c>
      <c r="F1783">
        <v>0.85899999999999999</v>
      </c>
    </row>
    <row r="1784" spans="1:6" x14ac:dyDescent="0.25">
      <c r="A1784" s="42">
        <v>40099.833333333336</v>
      </c>
      <c r="C1784">
        <v>7440</v>
      </c>
      <c r="D1784">
        <v>9.0830000000000002</v>
      </c>
      <c r="E1784">
        <v>5.84</v>
      </c>
      <c r="F1784">
        <v>0.90300000000000002</v>
      </c>
    </row>
    <row r="1785" spans="1:6" x14ac:dyDescent="0.25">
      <c r="A1785" s="42">
        <v>40099.854166666664</v>
      </c>
      <c r="C1785">
        <v>7470</v>
      </c>
      <c r="D1785">
        <v>9.3000000000000007</v>
      </c>
      <c r="E1785">
        <v>5.7350000000000003</v>
      </c>
      <c r="F1785">
        <v>0.92100000000000004</v>
      </c>
    </row>
    <row r="1786" spans="1:6" x14ac:dyDescent="0.25">
      <c r="A1786" s="42">
        <v>40099.875</v>
      </c>
      <c r="C1786">
        <v>7500</v>
      </c>
      <c r="D1786">
        <v>9.282</v>
      </c>
      <c r="E1786">
        <v>5.6369999999999996</v>
      </c>
      <c r="F1786">
        <v>0.91900000000000004</v>
      </c>
    </row>
    <row r="1787" spans="1:6" x14ac:dyDescent="0.25">
      <c r="A1787" s="42">
        <v>40099.895833333336</v>
      </c>
      <c r="C1787">
        <v>7530</v>
      </c>
      <c r="D1787">
        <v>9.1419999999999995</v>
      </c>
      <c r="E1787">
        <v>5.5449999999999999</v>
      </c>
      <c r="F1787">
        <v>0.90800000000000003</v>
      </c>
    </row>
    <row r="1788" spans="1:6" x14ac:dyDescent="0.25">
      <c r="A1788" s="42">
        <v>40099.916666666664</v>
      </c>
      <c r="C1788">
        <v>7560</v>
      </c>
      <c r="D1788">
        <v>9.3109999999999999</v>
      </c>
      <c r="E1788">
        <v>5.468</v>
      </c>
      <c r="F1788">
        <v>0.92200000000000004</v>
      </c>
    </row>
    <row r="1789" spans="1:6" x14ac:dyDescent="0.25">
      <c r="A1789" s="42">
        <v>40099.9375</v>
      </c>
      <c r="C1789">
        <v>7590</v>
      </c>
      <c r="D1789">
        <v>9.1</v>
      </c>
      <c r="E1789">
        <v>5.3949999999999996</v>
      </c>
      <c r="F1789">
        <v>0.90400000000000003</v>
      </c>
    </row>
    <row r="1790" spans="1:6" x14ac:dyDescent="0.25">
      <c r="A1790" s="42">
        <v>40099.958333333336</v>
      </c>
      <c r="C1790">
        <v>7620</v>
      </c>
      <c r="D1790">
        <v>8.9629999999999992</v>
      </c>
      <c r="E1790">
        <v>5.33</v>
      </c>
      <c r="F1790">
        <v>0.89300000000000002</v>
      </c>
    </row>
    <row r="1791" spans="1:6" x14ac:dyDescent="0.25">
      <c r="A1791" s="42">
        <v>40099.979166666664</v>
      </c>
      <c r="C1791">
        <v>7650</v>
      </c>
      <c r="D1791">
        <v>8.5809999999999995</v>
      </c>
      <c r="E1791">
        <v>5.2629999999999999</v>
      </c>
      <c r="F1791">
        <v>0.86099999999999999</v>
      </c>
    </row>
    <row r="1792" spans="1:6" x14ac:dyDescent="0.25">
      <c r="A1792" s="42">
        <v>40100</v>
      </c>
      <c r="C1792">
        <v>7680</v>
      </c>
      <c r="D1792">
        <v>8.4060000000000006</v>
      </c>
      <c r="E1792">
        <v>5.21</v>
      </c>
      <c r="F1792">
        <v>0.84599999999999997</v>
      </c>
    </row>
    <row r="1793" spans="1:6" x14ac:dyDescent="0.25">
      <c r="A1793" s="42">
        <v>40100.020833333336</v>
      </c>
      <c r="C1793">
        <v>7710</v>
      </c>
      <c r="D1793">
        <v>8.3629999999999995</v>
      </c>
      <c r="E1793">
        <v>5.1719999999999997</v>
      </c>
      <c r="F1793">
        <v>0.84299999999999997</v>
      </c>
    </row>
    <row r="1794" spans="1:6" x14ac:dyDescent="0.25">
      <c r="A1794" s="42">
        <v>40100.041666666664</v>
      </c>
      <c r="C1794">
        <v>7740</v>
      </c>
      <c r="D1794">
        <v>8.3510000000000009</v>
      </c>
      <c r="E1794">
        <v>5.1280000000000001</v>
      </c>
      <c r="F1794">
        <v>0.84199999999999997</v>
      </c>
    </row>
    <row r="1795" spans="1:6" x14ac:dyDescent="0.25">
      <c r="A1795" s="42">
        <v>40100.0625</v>
      </c>
      <c r="C1795">
        <v>7770</v>
      </c>
      <c r="D1795">
        <v>8.3979999999999997</v>
      </c>
      <c r="E1795">
        <v>5.0940000000000003</v>
      </c>
      <c r="F1795">
        <v>0.84599999999999997</v>
      </c>
    </row>
    <row r="1796" spans="1:6" x14ac:dyDescent="0.25">
      <c r="A1796" s="42">
        <v>40100.083333333336</v>
      </c>
      <c r="C1796">
        <v>7800</v>
      </c>
      <c r="D1796">
        <v>8.2089999999999996</v>
      </c>
      <c r="E1796">
        <v>5.0590000000000002</v>
      </c>
      <c r="F1796">
        <v>0.83</v>
      </c>
    </row>
    <row r="1797" spans="1:6" x14ac:dyDescent="0.25">
      <c r="A1797" s="42">
        <v>40100.104166666664</v>
      </c>
      <c r="C1797">
        <v>7830</v>
      </c>
      <c r="D1797">
        <v>8.0530000000000008</v>
      </c>
      <c r="E1797">
        <v>5.0309999999999997</v>
      </c>
      <c r="F1797">
        <v>0.81699999999999995</v>
      </c>
    </row>
    <row r="1798" spans="1:6" x14ac:dyDescent="0.25">
      <c r="A1798" s="42">
        <v>40100.125</v>
      </c>
      <c r="C1798">
        <v>7860</v>
      </c>
      <c r="D1798">
        <v>7.9459999999999997</v>
      </c>
      <c r="E1798">
        <v>5.0049999999999999</v>
      </c>
      <c r="F1798">
        <v>0.80800000000000005</v>
      </c>
    </row>
    <row r="1799" spans="1:6" x14ac:dyDescent="0.25">
      <c r="A1799" s="42">
        <v>40100.145833333336</v>
      </c>
      <c r="C1799">
        <v>7890</v>
      </c>
      <c r="D1799">
        <v>8.0090000000000003</v>
      </c>
      <c r="E1799">
        <v>4.9640000000000004</v>
      </c>
      <c r="F1799">
        <v>0.81299999999999994</v>
      </c>
    </row>
    <row r="1800" spans="1:6" x14ac:dyDescent="0.25">
      <c r="A1800" s="42">
        <v>40100.166666666664</v>
      </c>
      <c r="C1800">
        <v>7920</v>
      </c>
      <c r="D1800">
        <v>8.1270000000000007</v>
      </c>
      <c r="E1800">
        <v>4.931</v>
      </c>
      <c r="F1800">
        <v>0.82299999999999995</v>
      </c>
    </row>
    <row r="1801" spans="1:6" x14ac:dyDescent="0.25">
      <c r="A1801" s="42">
        <v>40100.1875</v>
      </c>
      <c r="C1801">
        <v>7950</v>
      </c>
      <c r="D1801">
        <v>8.3409999999999993</v>
      </c>
      <c r="E1801">
        <v>4.8869999999999996</v>
      </c>
      <c r="F1801">
        <v>0.84099999999999997</v>
      </c>
    </row>
    <row r="1802" spans="1:6" x14ac:dyDescent="0.25">
      <c r="A1802" s="42">
        <v>40100.208333333336</v>
      </c>
      <c r="C1802">
        <v>7980</v>
      </c>
      <c r="D1802">
        <v>8.5419999999999998</v>
      </c>
      <c r="E1802">
        <v>4.8479999999999999</v>
      </c>
      <c r="F1802">
        <v>0.85799999999999998</v>
      </c>
    </row>
    <row r="1803" spans="1:6" x14ac:dyDescent="0.25">
      <c r="A1803" s="42">
        <v>40100.229166666664</v>
      </c>
      <c r="C1803">
        <v>8010</v>
      </c>
      <c r="D1803">
        <v>8.9049999999999994</v>
      </c>
      <c r="E1803">
        <v>4.7939999999999996</v>
      </c>
      <c r="F1803">
        <v>0.88800000000000001</v>
      </c>
    </row>
    <row r="1804" spans="1:6" x14ac:dyDescent="0.25">
      <c r="A1804" s="42">
        <v>40100.25</v>
      </c>
      <c r="C1804">
        <v>8040</v>
      </c>
      <c r="D1804">
        <v>9.1460000000000008</v>
      </c>
      <c r="E1804">
        <v>4.7350000000000003</v>
      </c>
      <c r="F1804">
        <v>0.90800000000000003</v>
      </c>
    </row>
    <row r="1805" spans="1:6" x14ac:dyDescent="0.25">
      <c r="A1805" s="42">
        <v>40100.270833333336</v>
      </c>
      <c r="C1805">
        <v>8070</v>
      </c>
      <c r="D1805">
        <v>9.2129999999999992</v>
      </c>
      <c r="E1805">
        <v>4.6740000000000004</v>
      </c>
      <c r="F1805">
        <v>0.91400000000000003</v>
      </c>
    </row>
    <row r="1806" spans="1:6" x14ac:dyDescent="0.25">
      <c r="A1806" s="42">
        <v>40100.291666666664</v>
      </c>
      <c r="C1806">
        <v>8100</v>
      </c>
      <c r="D1806">
        <v>9.2520000000000007</v>
      </c>
      <c r="E1806">
        <v>4.6159999999999997</v>
      </c>
      <c r="F1806">
        <v>0.91700000000000004</v>
      </c>
    </row>
    <row r="1807" spans="1:6" x14ac:dyDescent="0.25">
      <c r="A1807" s="42">
        <v>40100.3125</v>
      </c>
      <c r="C1807">
        <v>8130</v>
      </c>
      <c r="D1807">
        <v>8.6549999999999994</v>
      </c>
      <c r="E1807">
        <v>4.609</v>
      </c>
      <c r="F1807">
        <v>0.86699999999999999</v>
      </c>
    </row>
    <row r="1808" spans="1:6" x14ac:dyDescent="0.25">
      <c r="A1808" s="42">
        <v>40100.333333333336</v>
      </c>
      <c r="C1808">
        <v>8160</v>
      </c>
      <c r="D1808">
        <v>8.2490000000000006</v>
      </c>
      <c r="E1808">
        <v>4.5970000000000004</v>
      </c>
      <c r="F1808">
        <v>0.83299999999999996</v>
      </c>
    </row>
    <row r="1809" spans="1:6" x14ac:dyDescent="0.25">
      <c r="A1809" s="42">
        <v>40100.354166666664</v>
      </c>
      <c r="C1809">
        <v>8190</v>
      </c>
      <c r="D1809">
        <v>7.8540000000000001</v>
      </c>
      <c r="E1809">
        <v>4.6189999999999998</v>
      </c>
      <c r="F1809">
        <v>0.8</v>
      </c>
    </row>
    <row r="1810" spans="1:6" x14ac:dyDescent="0.25">
      <c r="A1810" s="42">
        <v>40100.375</v>
      </c>
      <c r="C1810">
        <v>8220</v>
      </c>
      <c r="D1810">
        <v>6.9109999999999996</v>
      </c>
      <c r="E1810">
        <v>4.68</v>
      </c>
      <c r="F1810">
        <v>0.72199999999999998</v>
      </c>
    </row>
    <row r="1811" spans="1:6" x14ac:dyDescent="0.25">
      <c r="A1811" s="42">
        <v>40100.395833333336</v>
      </c>
      <c r="C1811">
        <v>8250</v>
      </c>
      <c r="D1811">
        <v>5.5890000000000004</v>
      </c>
      <c r="E1811">
        <v>4.8239999999999998</v>
      </c>
      <c r="F1811">
        <v>0.61099999999999999</v>
      </c>
    </row>
    <row r="1812" spans="1:6" x14ac:dyDescent="0.25">
      <c r="A1812" s="42">
        <v>40100.416666666664</v>
      </c>
      <c r="C1812">
        <v>8280</v>
      </c>
      <c r="D1812">
        <v>6.1710000000000003</v>
      </c>
      <c r="E1812">
        <v>4.9029999999999996</v>
      </c>
      <c r="F1812">
        <v>0.66</v>
      </c>
    </row>
    <row r="1813" spans="1:6" x14ac:dyDescent="0.25">
      <c r="A1813" s="42">
        <v>40100.4375</v>
      </c>
      <c r="C1813">
        <v>8310</v>
      </c>
      <c r="D1813">
        <v>3.8</v>
      </c>
      <c r="E1813">
        <v>5.0819999999999999</v>
      </c>
      <c r="F1813">
        <v>0.46200000000000002</v>
      </c>
    </row>
    <row r="1814" spans="1:6" x14ac:dyDescent="0.25">
      <c r="A1814" s="42">
        <v>40100.458333333336</v>
      </c>
      <c r="C1814">
        <v>8340</v>
      </c>
      <c r="D1814">
        <v>5.3259999999999996</v>
      </c>
      <c r="E1814">
        <v>5.5019999999999998</v>
      </c>
      <c r="F1814">
        <v>0.58899999999999997</v>
      </c>
    </row>
    <row r="1815" spans="1:6" x14ac:dyDescent="0.25">
      <c r="A1815" s="42">
        <v>40100.479166666664</v>
      </c>
      <c r="C1815">
        <v>8370</v>
      </c>
      <c r="D1815">
        <v>5.2140000000000004</v>
      </c>
      <c r="E1815">
        <v>5.7480000000000002</v>
      </c>
      <c r="F1815">
        <v>0.57999999999999996</v>
      </c>
    </row>
    <row r="1816" spans="1:6" x14ac:dyDescent="0.25">
      <c r="A1816" s="42">
        <v>40100.5</v>
      </c>
      <c r="C1816">
        <v>8400</v>
      </c>
      <c r="D1816">
        <v>8.0579999999999998</v>
      </c>
      <c r="E1816">
        <v>5.7910000000000004</v>
      </c>
      <c r="F1816">
        <v>0.81699999999999995</v>
      </c>
    </row>
    <row r="1817" spans="1:6" x14ac:dyDescent="0.25">
      <c r="A1817" s="42">
        <v>40100.520833333336</v>
      </c>
      <c r="C1817">
        <v>8430</v>
      </c>
      <c r="D1817">
        <v>9.6790000000000003</v>
      </c>
      <c r="E1817">
        <v>5.8810000000000002</v>
      </c>
      <c r="F1817">
        <v>0.95299999999999996</v>
      </c>
    </row>
    <row r="1818" spans="1:6" x14ac:dyDescent="0.25">
      <c r="A1818" s="42">
        <v>40100.541666666664</v>
      </c>
      <c r="C1818">
        <v>8460</v>
      </c>
      <c r="D1818">
        <v>8.5259999999999998</v>
      </c>
      <c r="E1818">
        <v>6.13</v>
      </c>
      <c r="F1818">
        <v>0.85599999999999998</v>
      </c>
    </row>
    <row r="1819" spans="1:6" x14ac:dyDescent="0.25">
      <c r="A1819" s="42">
        <v>40100.5625</v>
      </c>
      <c r="C1819">
        <v>8490</v>
      </c>
      <c r="D1819">
        <v>8.0749999999999993</v>
      </c>
      <c r="E1819">
        <v>6.2140000000000004</v>
      </c>
      <c r="F1819">
        <v>0.81899999999999995</v>
      </c>
    </row>
    <row r="1820" spans="1:6" x14ac:dyDescent="0.25">
      <c r="A1820" s="42">
        <v>40100.583333333336</v>
      </c>
      <c r="C1820">
        <v>8520</v>
      </c>
      <c r="D1820">
        <v>7.6660000000000004</v>
      </c>
      <c r="E1820">
        <v>6.3730000000000002</v>
      </c>
      <c r="F1820">
        <v>0.78500000000000003</v>
      </c>
    </row>
    <row r="1821" spans="1:6" x14ac:dyDescent="0.25">
      <c r="A1821" s="42">
        <v>40100.604166666664</v>
      </c>
      <c r="C1821">
        <v>8550</v>
      </c>
      <c r="D1821">
        <v>8.2070000000000007</v>
      </c>
      <c r="E1821">
        <v>6.4480000000000004</v>
      </c>
      <c r="F1821">
        <v>0.83</v>
      </c>
    </row>
    <row r="1822" spans="1:6" x14ac:dyDescent="0.25">
      <c r="A1822" s="42">
        <v>40100.625</v>
      </c>
      <c r="C1822">
        <v>8580</v>
      </c>
      <c r="D1822">
        <v>8.0129999999999999</v>
      </c>
      <c r="E1822">
        <v>6.5640000000000001</v>
      </c>
      <c r="F1822">
        <v>0.81399999999999995</v>
      </c>
    </row>
    <row r="1823" spans="1:6" x14ac:dyDescent="0.25">
      <c r="A1823" s="42">
        <v>40100.645833333336</v>
      </c>
      <c r="C1823">
        <v>8610</v>
      </c>
      <c r="D1823">
        <v>5.2460000000000004</v>
      </c>
      <c r="E1823">
        <v>6.6909999999999998</v>
      </c>
      <c r="F1823">
        <v>0.58299999999999996</v>
      </c>
    </row>
    <row r="1824" spans="1:6" x14ac:dyDescent="0.25">
      <c r="A1824" s="42">
        <v>40100.666666666664</v>
      </c>
      <c r="C1824">
        <v>8640</v>
      </c>
      <c r="D1824">
        <v>6.45</v>
      </c>
      <c r="E1824">
        <v>6.6550000000000002</v>
      </c>
      <c r="F1824">
        <v>0.68300000000000005</v>
      </c>
    </row>
    <row r="1825" spans="1:6" x14ac:dyDescent="0.25">
      <c r="A1825" s="42">
        <v>40100.6875</v>
      </c>
      <c r="C1825">
        <v>8670</v>
      </c>
      <c r="D1825">
        <v>8.5540000000000003</v>
      </c>
      <c r="E1825">
        <v>6.6239999999999997</v>
      </c>
      <c r="F1825">
        <v>0.85899999999999999</v>
      </c>
    </row>
    <row r="1826" spans="1:6" x14ac:dyDescent="0.25">
      <c r="A1826" s="42">
        <v>40100.708333333336</v>
      </c>
      <c r="C1826">
        <v>8700</v>
      </c>
      <c r="D1826">
        <v>9.827</v>
      </c>
      <c r="E1826">
        <v>6.59</v>
      </c>
      <c r="F1826">
        <v>0.96499999999999997</v>
      </c>
    </row>
    <row r="1827" spans="1:6" x14ac:dyDescent="0.25">
      <c r="A1827" s="42">
        <v>40100.729166666664</v>
      </c>
      <c r="C1827">
        <v>8730</v>
      </c>
      <c r="D1827">
        <v>10.414</v>
      </c>
      <c r="E1827">
        <v>6.4989999999999997</v>
      </c>
      <c r="F1827">
        <v>1.014</v>
      </c>
    </row>
    <row r="1828" spans="1:6" x14ac:dyDescent="0.25">
      <c r="A1828" s="42">
        <v>40100.75</v>
      </c>
      <c r="C1828">
        <v>8760</v>
      </c>
      <c r="D1828">
        <v>10.582000000000001</v>
      </c>
      <c r="E1828">
        <v>6.4390000000000001</v>
      </c>
      <c r="F1828">
        <v>1.028</v>
      </c>
    </row>
    <row r="1829" spans="1:6" x14ac:dyDescent="0.25">
      <c r="A1829" s="42">
        <v>40100.770833333336</v>
      </c>
      <c r="C1829">
        <v>8790</v>
      </c>
      <c r="D1829">
        <v>10.769</v>
      </c>
      <c r="E1829">
        <v>6.3719999999999999</v>
      </c>
      <c r="F1829">
        <v>1.0429999999999999</v>
      </c>
    </row>
    <row r="1830" spans="1:6" x14ac:dyDescent="0.25">
      <c r="A1830" s="42">
        <v>40100.791666666664</v>
      </c>
      <c r="C1830">
        <v>8820</v>
      </c>
      <c r="D1830">
        <v>11.167</v>
      </c>
      <c r="E1830">
        <v>6.28</v>
      </c>
      <c r="F1830">
        <v>1.077</v>
      </c>
    </row>
    <row r="1831" spans="1:6" x14ac:dyDescent="0.25">
      <c r="A1831" s="42">
        <v>40100.8125</v>
      </c>
      <c r="C1831">
        <v>8850</v>
      </c>
      <c r="D1831">
        <v>11.393000000000001</v>
      </c>
      <c r="E1831">
        <v>6.194</v>
      </c>
      <c r="F1831">
        <v>1.0960000000000001</v>
      </c>
    </row>
    <row r="1832" spans="1:6" x14ac:dyDescent="0.25">
      <c r="A1832" s="42">
        <v>40100.833333333336</v>
      </c>
      <c r="C1832">
        <v>8880</v>
      </c>
      <c r="D1832">
        <v>11.127000000000001</v>
      </c>
      <c r="E1832">
        <v>6.1180000000000003</v>
      </c>
      <c r="F1832">
        <v>1.073</v>
      </c>
    </row>
    <row r="1833" spans="1:6" x14ac:dyDescent="0.25">
      <c r="A1833" s="42">
        <v>40100.854166666664</v>
      </c>
      <c r="C1833">
        <v>8910</v>
      </c>
      <c r="D1833">
        <v>11.164</v>
      </c>
      <c r="E1833">
        <v>6.024</v>
      </c>
      <c r="F1833">
        <v>1.0760000000000001</v>
      </c>
    </row>
    <row r="1834" spans="1:6" x14ac:dyDescent="0.25">
      <c r="A1834" s="42">
        <v>40100.875</v>
      </c>
      <c r="C1834">
        <v>8940</v>
      </c>
      <c r="D1834">
        <v>11.263999999999999</v>
      </c>
      <c r="E1834">
        <v>5.9329999999999998</v>
      </c>
      <c r="F1834">
        <v>1.085</v>
      </c>
    </row>
    <row r="1835" spans="1:6" x14ac:dyDescent="0.25">
      <c r="A1835" s="42">
        <v>40100.895833333336</v>
      </c>
      <c r="C1835">
        <v>8970</v>
      </c>
      <c r="D1835">
        <v>11.563000000000001</v>
      </c>
      <c r="E1835">
        <v>5.7960000000000003</v>
      </c>
      <c r="F1835">
        <v>1.1100000000000001</v>
      </c>
    </row>
    <row r="1836" spans="1:6" x14ac:dyDescent="0.25">
      <c r="A1836" s="42">
        <v>40100.916666666664</v>
      </c>
      <c r="C1836">
        <v>9000</v>
      </c>
      <c r="D1836">
        <v>12.225</v>
      </c>
      <c r="E1836">
        <v>5.6</v>
      </c>
      <c r="F1836">
        <v>1.165</v>
      </c>
    </row>
    <row r="1837" spans="1:6" x14ac:dyDescent="0.25">
      <c r="A1837" s="42">
        <v>40100.9375</v>
      </c>
      <c r="C1837">
        <v>9030</v>
      </c>
      <c r="D1837">
        <v>12.335000000000001</v>
      </c>
      <c r="E1837">
        <v>5.468</v>
      </c>
      <c r="F1837">
        <v>1.1739999999999999</v>
      </c>
    </row>
    <row r="1838" spans="1:6" x14ac:dyDescent="0.25">
      <c r="A1838" s="42">
        <v>40100.958333333336</v>
      </c>
      <c r="C1838">
        <v>9060</v>
      </c>
      <c r="D1838">
        <v>12.12</v>
      </c>
      <c r="E1838">
        <v>5.33</v>
      </c>
      <c r="F1838">
        <v>1.1559999999999999</v>
      </c>
    </row>
    <row r="1839" spans="1:6" x14ac:dyDescent="0.25">
      <c r="A1839" s="42">
        <v>40100.979166666664</v>
      </c>
      <c r="C1839">
        <v>9090</v>
      </c>
      <c r="D1839">
        <v>12.182</v>
      </c>
      <c r="E1839">
        <v>5.1829999999999998</v>
      </c>
      <c r="F1839">
        <v>1.161</v>
      </c>
    </row>
    <row r="1840" spans="1:6" x14ac:dyDescent="0.25">
      <c r="A1840" s="42">
        <v>40101</v>
      </c>
      <c r="C1840">
        <v>9120</v>
      </c>
      <c r="D1840">
        <v>11.779</v>
      </c>
      <c r="E1840">
        <v>5.0890000000000004</v>
      </c>
      <c r="F1840">
        <v>1.1279999999999999</v>
      </c>
    </row>
    <row r="1841" spans="1:6" x14ac:dyDescent="0.25">
      <c r="A1841" s="42">
        <v>40101.020833333336</v>
      </c>
      <c r="C1841">
        <v>9150</v>
      </c>
      <c r="D1841">
        <v>11.628</v>
      </c>
      <c r="E1841">
        <v>4.9779999999999998</v>
      </c>
      <c r="F1841">
        <v>1.115</v>
      </c>
    </row>
    <row r="1842" spans="1:6" x14ac:dyDescent="0.25">
      <c r="A1842" s="42">
        <v>40101.041666666664</v>
      </c>
      <c r="C1842">
        <v>9180</v>
      </c>
      <c r="D1842">
        <v>11.391</v>
      </c>
      <c r="E1842">
        <v>4.8630000000000004</v>
      </c>
      <c r="F1842">
        <v>1.095</v>
      </c>
    </row>
    <row r="1843" spans="1:6" x14ac:dyDescent="0.25">
      <c r="A1843" s="42">
        <v>40101.0625</v>
      </c>
      <c r="C1843">
        <v>9210</v>
      </c>
      <c r="D1843">
        <v>11.488</v>
      </c>
      <c r="E1843">
        <v>4.7430000000000003</v>
      </c>
      <c r="F1843">
        <v>1.103</v>
      </c>
    </row>
    <row r="1844" spans="1:6" x14ac:dyDescent="0.25">
      <c r="A1844" s="42">
        <v>40101.083333333336</v>
      </c>
      <c r="C1844">
        <v>9240</v>
      </c>
      <c r="D1844">
        <v>11.743</v>
      </c>
      <c r="E1844">
        <v>4.6189999999999998</v>
      </c>
      <c r="F1844">
        <v>1.125</v>
      </c>
    </row>
    <row r="1845" spans="1:6" x14ac:dyDescent="0.25">
      <c r="A1845" s="42">
        <v>40101.104166666664</v>
      </c>
      <c r="C1845">
        <v>9270</v>
      </c>
      <c r="D1845">
        <v>11.445</v>
      </c>
      <c r="E1845">
        <v>4.5359999999999996</v>
      </c>
      <c r="F1845">
        <v>1.1000000000000001</v>
      </c>
    </row>
    <row r="1846" spans="1:6" x14ac:dyDescent="0.25">
      <c r="A1846" s="42">
        <v>40101.125</v>
      </c>
      <c r="C1846">
        <v>9300</v>
      </c>
      <c r="D1846">
        <v>11.32</v>
      </c>
      <c r="E1846">
        <v>4.4390000000000001</v>
      </c>
      <c r="F1846">
        <v>1.089</v>
      </c>
    </row>
    <row r="1847" spans="1:6" x14ac:dyDescent="0.25">
      <c r="A1847" s="42">
        <v>40101.145833333336</v>
      </c>
      <c r="C1847">
        <v>9330</v>
      </c>
      <c r="D1847">
        <v>11.111000000000001</v>
      </c>
      <c r="E1847">
        <v>4.359</v>
      </c>
      <c r="F1847">
        <v>1.0720000000000001</v>
      </c>
    </row>
    <row r="1848" spans="1:6" x14ac:dyDescent="0.25">
      <c r="A1848" s="42">
        <v>40101.166666666664</v>
      </c>
      <c r="C1848">
        <v>9360</v>
      </c>
      <c r="D1848">
        <v>10.907</v>
      </c>
      <c r="E1848">
        <v>4.3109999999999999</v>
      </c>
      <c r="F1848">
        <v>1.0549999999999999</v>
      </c>
    </row>
    <row r="1849" spans="1:6" x14ac:dyDescent="0.25">
      <c r="A1849" s="42">
        <v>40101.1875</v>
      </c>
      <c r="C1849">
        <v>9390</v>
      </c>
      <c r="D1849">
        <v>11.095000000000001</v>
      </c>
      <c r="E1849">
        <v>4.2300000000000004</v>
      </c>
      <c r="F1849">
        <v>1.071</v>
      </c>
    </row>
    <row r="1850" spans="1:6" x14ac:dyDescent="0.25">
      <c r="A1850" s="42">
        <v>40101.208333333336</v>
      </c>
      <c r="C1850">
        <v>9420</v>
      </c>
      <c r="D1850">
        <v>11.07</v>
      </c>
      <c r="E1850">
        <v>4.1479999999999997</v>
      </c>
      <c r="F1850">
        <v>1.069</v>
      </c>
    </row>
    <row r="1851" spans="1:6" x14ac:dyDescent="0.25">
      <c r="A1851" s="42">
        <v>40101.229166666664</v>
      </c>
      <c r="C1851">
        <v>9450</v>
      </c>
      <c r="D1851">
        <v>10.765000000000001</v>
      </c>
      <c r="E1851">
        <v>4.0810000000000004</v>
      </c>
      <c r="F1851">
        <v>1.0429999999999999</v>
      </c>
    </row>
    <row r="1852" spans="1:6" x14ac:dyDescent="0.25">
      <c r="A1852" s="42">
        <v>40101.25</v>
      </c>
      <c r="C1852">
        <v>9480</v>
      </c>
      <c r="D1852">
        <v>10.791</v>
      </c>
      <c r="E1852">
        <v>4.032</v>
      </c>
      <c r="F1852">
        <v>1.0449999999999999</v>
      </c>
    </row>
    <row r="1853" spans="1:6" x14ac:dyDescent="0.25">
      <c r="A1853" s="42">
        <v>40101.270833333336</v>
      </c>
      <c r="C1853">
        <v>9510</v>
      </c>
      <c r="D1853">
        <v>10.225</v>
      </c>
      <c r="E1853">
        <v>4.0119999999999996</v>
      </c>
      <c r="F1853">
        <v>0.998</v>
      </c>
    </row>
    <row r="1854" spans="1:6" x14ac:dyDescent="0.25">
      <c r="A1854" s="42">
        <v>40101.291666666664</v>
      </c>
      <c r="C1854">
        <v>9540</v>
      </c>
      <c r="D1854">
        <v>10.164</v>
      </c>
      <c r="E1854">
        <v>3.9849999999999999</v>
      </c>
      <c r="F1854">
        <v>0.99299999999999999</v>
      </c>
    </row>
    <row r="1855" spans="1:6" x14ac:dyDescent="0.25">
      <c r="A1855" s="42">
        <v>40101.3125</v>
      </c>
      <c r="C1855">
        <v>9570</v>
      </c>
      <c r="D1855">
        <v>9.8629999999999995</v>
      </c>
      <c r="E1855">
        <v>3.968</v>
      </c>
      <c r="F1855">
        <v>0.96799999999999997</v>
      </c>
    </row>
    <row r="1856" spans="1:6" x14ac:dyDescent="0.25">
      <c r="A1856" s="42">
        <v>40101.333333333336</v>
      </c>
      <c r="C1856">
        <v>9600</v>
      </c>
      <c r="D1856">
        <v>9.5120000000000005</v>
      </c>
      <c r="E1856">
        <v>3.9660000000000002</v>
      </c>
      <c r="F1856">
        <v>0.93899999999999995</v>
      </c>
    </row>
    <row r="1857" spans="1:6" x14ac:dyDescent="0.25">
      <c r="A1857" s="42">
        <v>40101.354166666664</v>
      </c>
      <c r="C1857">
        <v>9630</v>
      </c>
      <c r="D1857">
        <v>9.0690000000000008</v>
      </c>
      <c r="E1857">
        <v>3.9820000000000002</v>
      </c>
      <c r="F1857">
        <v>0.90200000000000002</v>
      </c>
    </row>
    <row r="1858" spans="1:6" x14ac:dyDescent="0.25">
      <c r="A1858" s="42">
        <v>40101.375</v>
      </c>
      <c r="C1858">
        <v>9660</v>
      </c>
      <c r="D1858">
        <v>8.5039999999999996</v>
      </c>
      <c r="E1858">
        <v>4.0190000000000001</v>
      </c>
      <c r="F1858">
        <v>0.85499999999999998</v>
      </c>
    </row>
    <row r="1859" spans="1:6" x14ac:dyDescent="0.25">
      <c r="A1859" s="42">
        <v>40101.395833333336</v>
      </c>
      <c r="C1859">
        <v>9690</v>
      </c>
      <c r="D1859">
        <v>7.8719999999999999</v>
      </c>
      <c r="E1859">
        <v>4.07</v>
      </c>
      <c r="F1859">
        <v>0.80200000000000005</v>
      </c>
    </row>
    <row r="1860" spans="1:6" x14ac:dyDescent="0.25">
      <c r="A1860" s="42">
        <v>40101.416666666664</v>
      </c>
      <c r="C1860">
        <v>9720</v>
      </c>
      <c r="D1860">
        <v>7.0419999999999998</v>
      </c>
      <c r="E1860">
        <v>4.1909999999999998</v>
      </c>
      <c r="F1860">
        <v>0.73299999999999998</v>
      </c>
    </row>
    <row r="1861" spans="1:6" x14ac:dyDescent="0.25">
      <c r="A1861" s="42">
        <v>40101.4375</v>
      </c>
      <c r="C1861">
        <v>9750</v>
      </c>
      <c r="D1861">
        <v>6.2140000000000004</v>
      </c>
      <c r="E1861">
        <v>4.4630000000000001</v>
      </c>
      <c r="F1861">
        <v>0.66400000000000003</v>
      </c>
    </row>
    <row r="1862" spans="1:6" x14ac:dyDescent="0.25">
      <c r="A1862" s="42">
        <v>40101.458333333336</v>
      </c>
      <c r="C1862">
        <v>9780</v>
      </c>
      <c r="D1862">
        <v>4.3789999999999996</v>
      </c>
      <c r="E1862">
        <v>4.7770000000000001</v>
      </c>
      <c r="F1862">
        <v>0.51</v>
      </c>
    </row>
    <row r="1863" spans="1:6" x14ac:dyDescent="0.25">
      <c r="A1863" s="42">
        <v>40101.479166666664</v>
      </c>
      <c r="C1863">
        <v>9810</v>
      </c>
      <c r="D1863">
        <v>6.5</v>
      </c>
      <c r="E1863">
        <v>5.2560000000000002</v>
      </c>
      <c r="F1863">
        <v>0.68700000000000006</v>
      </c>
    </row>
    <row r="1864" spans="1:6" x14ac:dyDescent="0.25">
      <c r="A1864" s="42">
        <v>40101.5</v>
      </c>
      <c r="C1864">
        <v>9840</v>
      </c>
      <c r="D1864">
        <v>8.3490000000000002</v>
      </c>
      <c r="E1864">
        <v>5.4740000000000002</v>
      </c>
      <c r="F1864">
        <v>0.84199999999999997</v>
      </c>
    </row>
    <row r="1865" spans="1:6" x14ac:dyDescent="0.25">
      <c r="A1865" s="42">
        <v>40101.520833333336</v>
      </c>
      <c r="C1865">
        <v>9870</v>
      </c>
      <c r="D1865">
        <v>9.173</v>
      </c>
      <c r="E1865">
        <v>5.64</v>
      </c>
      <c r="F1865">
        <v>0.91</v>
      </c>
    </row>
    <row r="1866" spans="1:6" x14ac:dyDescent="0.25">
      <c r="A1866" s="42">
        <v>40101.541666666664</v>
      </c>
      <c r="C1866">
        <v>9900</v>
      </c>
      <c r="D1866">
        <v>9.7680000000000007</v>
      </c>
      <c r="E1866">
        <v>5.7270000000000003</v>
      </c>
      <c r="F1866">
        <v>0.96</v>
      </c>
    </row>
    <row r="1867" spans="1:6" x14ac:dyDescent="0.25">
      <c r="A1867" s="42">
        <v>40101.5625</v>
      </c>
      <c r="C1867">
        <v>9930</v>
      </c>
      <c r="D1867">
        <v>9.2260000000000009</v>
      </c>
      <c r="E1867">
        <v>6.1130000000000004</v>
      </c>
      <c r="F1867">
        <v>0.91500000000000004</v>
      </c>
    </row>
    <row r="1868" spans="1:6" x14ac:dyDescent="0.25">
      <c r="A1868" s="42">
        <v>40101.583333333336</v>
      </c>
      <c r="C1868">
        <v>9960</v>
      </c>
      <c r="D1868">
        <v>9.343</v>
      </c>
      <c r="E1868">
        <v>6.6470000000000002</v>
      </c>
      <c r="F1868">
        <v>0.92400000000000004</v>
      </c>
    </row>
    <row r="1869" spans="1:6" x14ac:dyDescent="0.25">
      <c r="A1869" s="42">
        <v>40101.604166666664</v>
      </c>
      <c r="C1869">
        <v>9990</v>
      </c>
      <c r="D1869">
        <v>8.6310000000000002</v>
      </c>
      <c r="E1869">
        <v>7.0410000000000004</v>
      </c>
      <c r="F1869">
        <v>0.86499999999999999</v>
      </c>
    </row>
    <row r="1870" spans="1:6" x14ac:dyDescent="0.25">
      <c r="A1870" s="42">
        <v>40101.625</v>
      </c>
      <c r="C1870">
        <v>20</v>
      </c>
      <c r="D1870">
        <v>7.0990000000000002</v>
      </c>
      <c r="E1870">
        <v>7.1440000000000001</v>
      </c>
      <c r="F1870">
        <v>0.73699999999999999</v>
      </c>
    </row>
    <row r="1871" spans="1:6" x14ac:dyDescent="0.25">
      <c r="A1871" s="42">
        <v>40101.645833333336</v>
      </c>
      <c r="C1871">
        <v>50</v>
      </c>
      <c r="D1871">
        <v>8.8840000000000003</v>
      </c>
      <c r="E1871">
        <v>6.968</v>
      </c>
      <c r="F1871">
        <v>0.88600000000000001</v>
      </c>
    </row>
    <row r="1872" spans="1:6" x14ac:dyDescent="0.25">
      <c r="A1872" s="42">
        <v>40101.666666666664</v>
      </c>
      <c r="C1872">
        <v>80</v>
      </c>
      <c r="D1872">
        <v>9.6050000000000004</v>
      </c>
      <c r="E1872">
        <v>6.9939999999999998</v>
      </c>
      <c r="F1872">
        <v>0.94599999999999995</v>
      </c>
    </row>
    <row r="1873" spans="1:6" x14ac:dyDescent="0.25">
      <c r="A1873" s="42">
        <v>40101.6875</v>
      </c>
      <c r="C1873">
        <v>110</v>
      </c>
      <c r="D1873">
        <v>10.052</v>
      </c>
      <c r="E1873">
        <v>7.101</v>
      </c>
      <c r="F1873">
        <v>0.98399999999999999</v>
      </c>
    </row>
    <row r="1874" spans="1:6" x14ac:dyDescent="0.25">
      <c r="A1874" s="42">
        <v>40101.708333333336</v>
      </c>
      <c r="C1874">
        <v>140</v>
      </c>
      <c r="D1874">
        <v>10.287000000000001</v>
      </c>
      <c r="E1874">
        <v>7.1790000000000003</v>
      </c>
      <c r="F1874">
        <v>1.0029999999999999</v>
      </c>
    </row>
    <row r="1875" spans="1:6" x14ac:dyDescent="0.25">
      <c r="A1875" s="42">
        <v>40101.729166666664</v>
      </c>
      <c r="C1875">
        <v>170</v>
      </c>
      <c r="D1875">
        <v>10.933999999999999</v>
      </c>
      <c r="E1875">
        <v>7.25</v>
      </c>
      <c r="F1875">
        <v>1.0569999999999999</v>
      </c>
    </row>
    <row r="1876" spans="1:6" x14ac:dyDescent="0.25">
      <c r="A1876" s="42">
        <v>40101.75</v>
      </c>
      <c r="C1876">
        <v>200</v>
      </c>
      <c r="D1876">
        <v>12.311</v>
      </c>
      <c r="E1876">
        <v>7.3040000000000003</v>
      </c>
      <c r="F1876">
        <v>1.1719999999999999</v>
      </c>
    </row>
    <row r="1877" spans="1:6" x14ac:dyDescent="0.25">
      <c r="A1877" s="42">
        <v>40101.770833333336</v>
      </c>
      <c r="C1877">
        <v>230</v>
      </c>
      <c r="D1877">
        <v>12.906000000000001</v>
      </c>
      <c r="E1877">
        <v>7.2530000000000001</v>
      </c>
      <c r="F1877">
        <v>1.222</v>
      </c>
    </row>
    <row r="1878" spans="1:6" x14ac:dyDescent="0.25">
      <c r="A1878" s="42">
        <v>40101.791666666664</v>
      </c>
      <c r="C1878">
        <v>260</v>
      </c>
      <c r="D1878">
        <v>13.327</v>
      </c>
      <c r="E1878">
        <v>7.0090000000000003</v>
      </c>
      <c r="F1878">
        <v>1.2569999999999999</v>
      </c>
    </row>
    <row r="1879" spans="1:6" x14ac:dyDescent="0.25">
      <c r="A1879" s="42">
        <v>40101.8125</v>
      </c>
      <c r="C1879">
        <v>290</v>
      </c>
      <c r="D1879">
        <v>11.006</v>
      </c>
      <c r="E1879">
        <v>6.6829999999999998</v>
      </c>
      <c r="F1879">
        <v>1.0629999999999999</v>
      </c>
    </row>
    <row r="1880" spans="1:6" x14ac:dyDescent="0.25">
      <c r="A1880" s="42">
        <v>40101.833333333336</v>
      </c>
      <c r="C1880">
        <v>320</v>
      </c>
      <c r="D1880">
        <v>11.63</v>
      </c>
      <c r="E1880">
        <v>6.4050000000000002</v>
      </c>
      <c r="F1880">
        <v>1.115</v>
      </c>
    </row>
    <row r="1881" spans="1:6" x14ac:dyDescent="0.25">
      <c r="A1881" s="42">
        <v>40101.854166666664</v>
      </c>
      <c r="C1881">
        <v>350</v>
      </c>
      <c r="D1881">
        <v>11.879</v>
      </c>
      <c r="E1881">
        <v>6.1580000000000004</v>
      </c>
      <c r="F1881">
        <v>1.1359999999999999</v>
      </c>
    </row>
    <row r="1882" spans="1:6" x14ac:dyDescent="0.25">
      <c r="A1882" s="42">
        <v>40101.875</v>
      </c>
      <c r="C1882">
        <v>380</v>
      </c>
      <c r="D1882">
        <v>12.083</v>
      </c>
      <c r="E1882">
        <v>5.9139999999999997</v>
      </c>
      <c r="F1882">
        <v>1.153</v>
      </c>
    </row>
    <row r="1883" spans="1:6" x14ac:dyDescent="0.25">
      <c r="A1883" s="42">
        <v>40101.895833333336</v>
      </c>
      <c r="C1883">
        <v>410</v>
      </c>
      <c r="D1883">
        <v>11.973000000000001</v>
      </c>
      <c r="E1883">
        <v>5.6820000000000004</v>
      </c>
      <c r="F1883">
        <v>1.1439999999999999</v>
      </c>
    </row>
    <row r="1884" spans="1:6" x14ac:dyDescent="0.25">
      <c r="A1884" s="42">
        <v>40101.916666666664</v>
      </c>
      <c r="C1884">
        <v>440</v>
      </c>
      <c r="D1884">
        <v>12.045999999999999</v>
      </c>
      <c r="E1884">
        <v>5.4710000000000001</v>
      </c>
      <c r="F1884">
        <v>1.1499999999999999</v>
      </c>
    </row>
    <row r="1885" spans="1:6" x14ac:dyDescent="0.25">
      <c r="A1885" s="42">
        <v>40101.9375</v>
      </c>
      <c r="C1885">
        <v>470</v>
      </c>
      <c r="D1885">
        <v>11.816000000000001</v>
      </c>
      <c r="E1885">
        <v>5.2859999999999996</v>
      </c>
      <c r="F1885">
        <v>1.131</v>
      </c>
    </row>
    <row r="1886" spans="1:6" x14ac:dyDescent="0.25">
      <c r="A1886" s="42">
        <v>40101.958333333336</v>
      </c>
      <c r="C1886">
        <v>500</v>
      </c>
      <c r="D1886">
        <v>11.673999999999999</v>
      </c>
      <c r="E1886">
        <v>5.1029999999999998</v>
      </c>
      <c r="F1886">
        <v>1.119</v>
      </c>
    </row>
    <row r="1887" spans="1:6" x14ac:dyDescent="0.25">
      <c r="A1887" s="42">
        <v>40101.979166666664</v>
      </c>
      <c r="C1887">
        <v>530</v>
      </c>
      <c r="D1887">
        <v>11.622999999999999</v>
      </c>
      <c r="E1887">
        <v>4.9329999999999998</v>
      </c>
      <c r="F1887">
        <v>1.115</v>
      </c>
    </row>
    <row r="1888" spans="1:6" x14ac:dyDescent="0.25">
      <c r="A1888" s="42">
        <v>40102</v>
      </c>
      <c r="C1888">
        <v>560</v>
      </c>
      <c r="D1888">
        <v>10.962</v>
      </c>
      <c r="E1888">
        <v>4.7960000000000003</v>
      </c>
      <c r="F1888">
        <v>1.06</v>
      </c>
    </row>
    <row r="1889" spans="1:6" x14ac:dyDescent="0.25">
      <c r="A1889" s="42">
        <v>40102.020833333336</v>
      </c>
      <c r="C1889">
        <v>590</v>
      </c>
      <c r="D1889">
        <v>10.029</v>
      </c>
      <c r="E1889">
        <v>4.7080000000000002</v>
      </c>
      <c r="F1889">
        <v>0.98199999999999998</v>
      </c>
    </row>
    <row r="1890" spans="1:6" x14ac:dyDescent="0.25">
      <c r="A1890" s="42">
        <v>40102.041666666664</v>
      </c>
      <c r="C1890">
        <v>620</v>
      </c>
      <c r="D1890">
        <v>9.734</v>
      </c>
      <c r="E1890">
        <v>4.6310000000000002</v>
      </c>
      <c r="F1890">
        <v>0.95699999999999996</v>
      </c>
    </row>
    <row r="1891" spans="1:6" x14ac:dyDescent="0.25">
      <c r="A1891" s="42">
        <v>40102.0625</v>
      </c>
      <c r="C1891">
        <v>650</v>
      </c>
      <c r="D1891">
        <v>9.67</v>
      </c>
      <c r="E1891">
        <v>4.5389999999999997</v>
      </c>
      <c r="F1891">
        <v>0.95199999999999996</v>
      </c>
    </row>
    <row r="1892" spans="1:6" x14ac:dyDescent="0.25">
      <c r="A1892" s="42">
        <v>40102.083333333336</v>
      </c>
      <c r="C1892">
        <v>680</v>
      </c>
      <c r="D1892">
        <v>9.9320000000000004</v>
      </c>
      <c r="E1892">
        <v>4.4290000000000003</v>
      </c>
      <c r="F1892">
        <v>0.97399999999999998</v>
      </c>
    </row>
    <row r="1893" spans="1:6" x14ac:dyDescent="0.25">
      <c r="A1893" s="42">
        <v>40102.104166666664</v>
      </c>
      <c r="C1893">
        <v>710</v>
      </c>
      <c r="D1893">
        <v>10.192</v>
      </c>
      <c r="E1893">
        <v>4.3239999999999998</v>
      </c>
      <c r="F1893">
        <v>0.995</v>
      </c>
    </row>
    <row r="1894" spans="1:6" x14ac:dyDescent="0.25">
      <c r="A1894" s="42">
        <v>40102.125</v>
      </c>
      <c r="C1894">
        <v>740</v>
      </c>
      <c r="D1894">
        <v>9.8659999999999997</v>
      </c>
      <c r="E1894">
        <v>4.2450000000000001</v>
      </c>
      <c r="F1894">
        <v>0.96799999999999997</v>
      </c>
    </row>
    <row r="1895" spans="1:6" x14ac:dyDescent="0.25">
      <c r="A1895" s="42">
        <v>40102.145833333336</v>
      </c>
      <c r="C1895">
        <v>770</v>
      </c>
      <c r="D1895">
        <v>9.8529999999999998</v>
      </c>
      <c r="E1895">
        <v>4.165</v>
      </c>
      <c r="F1895">
        <v>0.96699999999999997</v>
      </c>
    </row>
    <row r="1896" spans="1:6" x14ac:dyDescent="0.25">
      <c r="A1896" s="42">
        <v>40102.166666666664</v>
      </c>
      <c r="C1896">
        <v>800</v>
      </c>
      <c r="D1896">
        <v>10.061</v>
      </c>
      <c r="E1896">
        <v>4.0839999999999996</v>
      </c>
      <c r="F1896">
        <v>0.98399999999999999</v>
      </c>
    </row>
    <row r="1897" spans="1:6" x14ac:dyDescent="0.25">
      <c r="A1897" s="42">
        <v>40102.1875</v>
      </c>
      <c r="C1897">
        <v>830</v>
      </c>
      <c r="D1897">
        <v>10.119</v>
      </c>
      <c r="E1897">
        <v>4.0110000000000001</v>
      </c>
      <c r="F1897">
        <v>0.98899999999999999</v>
      </c>
    </row>
    <row r="1898" spans="1:6" x14ac:dyDescent="0.25">
      <c r="A1898" s="42">
        <v>40102.208333333336</v>
      </c>
      <c r="C1898">
        <v>860</v>
      </c>
      <c r="D1898">
        <v>9.734</v>
      </c>
      <c r="E1898">
        <v>3.9449999999999998</v>
      </c>
      <c r="F1898">
        <v>0.95699999999999996</v>
      </c>
    </row>
    <row r="1899" spans="1:6" x14ac:dyDescent="0.25">
      <c r="A1899" s="42">
        <v>40102.229166666664</v>
      </c>
      <c r="C1899">
        <v>890</v>
      </c>
      <c r="D1899">
        <v>9.2249999999999996</v>
      </c>
      <c r="E1899">
        <v>3.89</v>
      </c>
      <c r="F1899">
        <v>0.91500000000000004</v>
      </c>
    </row>
    <row r="1900" spans="1:6" x14ac:dyDescent="0.25">
      <c r="A1900" s="42">
        <v>40102.25</v>
      </c>
      <c r="C1900">
        <v>920</v>
      </c>
      <c r="D1900">
        <v>9.0350000000000001</v>
      </c>
      <c r="E1900">
        <v>3.8340000000000001</v>
      </c>
      <c r="F1900">
        <v>0.89900000000000002</v>
      </c>
    </row>
    <row r="1901" spans="1:6" x14ac:dyDescent="0.25">
      <c r="A1901" s="42">
        <v>40102.270833333336</v>
      </c>
      <c r="C1901">
        <v>950</v>
      </c>
      <c r="D1901">
        <v>8.9290000000000003</v>
      </c>
      <c r="E1901">
        <v>3.7709999999999999</v>
      </c>
      <c r="F1901">
        <v>0.89</v>
      </c>
    </row>
    <row r="1902" spans="1:6" x14ac:dyDescent="0.25">
      <c r="A1902" s="42">
        <v>40102.291666666664</v>
      </c>
      <c r="C1902">
        <v>980</v>
      </c>
      <c r="D1902">
        <v>8.7569999999999997</v>
      </c>
      <c r="E1902">
        <v>3.7050000000000001</v>
      </c>
      <c r="F1902">
        <v>0.876</v>
      </c>
    </row>
    <row r="1903" spans="1:6" x14ac:dyDescent="0.25">
      <c r="A1903" s="42">
        <v>40102.3125</v>
      </c>
      <c r="C1903">
        <v>1010</v>
      </c>
      <c r="D1903">
        <v>8.7010000000000005</v>
      </c>
      <c r="E1903">
        <v>3.661</v>
      </c>
      <c r="F1903">
        <v>0.871</v>
      </c>
    </row>
    <row r="1904" spans="1:6" x14ac:dyDescent="0.25">
      <c r="A1904" s="42">
        <v>40102.333333333336</v>
      </c>
      <c r="C1904">
        <v>1040</v>
      </c>
      <c r="D1904">
        <v>8.4480000000000004</v>
      </c>
      <c r="E1904">
        <v>3.645</v>
      </c>
      <c r="F1904">
        <v>0.85</v>
      </c>
    </row>
    <row r="1905" spans="1:6" x14ac:dyDescent="0.25">
      <c r="A1905" s="42">
        <v>40102.354166666664</v>
      </c>
      <c r="C1905">
        <v>1070</v>
      </c>
      <c r="D1905">
        <v>7.8040000000000003</v>
      </c>
      <c r="E1905">
        <v>3.6640000000000001</v>
      </c>
      <c r="F1905">
        <v>0.79600000000000004</v>
      </c>
    </row>
    <row r="1906" spans="1:6" x14ac:dyDescent="0.25">
      <c r="A1906" s="42">
        <v>40102.375</v>
      </c>
      <c r="C1906">
        <v>1100</v>
      </c>
      <c r="D1906">
        <v>6.9720000000000004</v>
      </c>
      <c r="E1906">
        <v>3.7290000000000001</v>
      </c>
      <c r="F1906">
        <v>0.72699999999999998</v>
      </c>
    </row>
    <row r="1907" spans="1:6" x14ac:dyDescent="0.25">
      <c r="A1907" s="42">
        <v>40102.395833333336</v>
      </c>
      <c r="C1907">
        <v>1130</v>
      </c>
      <c r="D1907">
        <v>6.4180000000000001</v>
      </c>
      <c r="E1907">
        <v>3.831</v>
      </c>
      <c r="F1907">
        <v>0.68100000000000005</v>
      </c>
    </row>
    <row r="1908" spans="1:6" x14ac:dyDescent="0.25">
      <c r="A1908" s="42">
        <v>40102.416666666664</v>
      </c>
      <c r="C1908">
        <v>1160</v>
      </c>
      <c r="D1908">
        <v>5.3070000000000004</v>
      </c>
      <c r="E1908">
        <v>4.0110000000000001</v>
      </c>
      <c r="F1908">
        <v>0.58799999999999997</v>
      </c>
    </row>
    <row r="1909" spans="1:6" x14ac:dyDescent="0.25">
      <c r="A1909" s="42">
        <v>40102.4375</v>
      </c>
      <c r="C1909">
        <v>1190</v>
      </c>
      <c r="D1909">
        <v>3.8090000000000002</v>
      </c>
      <c r="E1909">
        <v>4.2610000000000001</v>
      </c>
      <c r="F1909">
        <v>0.46300000000000002</v>
      </c>
    </row>
    <row r="1910" spans="1:6" x14ac:dyDescent="0.25">
      <c r="A1910" s="42">
        <v>40102.458333333336</v>
      </c>
      <c r="C1910">
        <v>1220</v>
      </c>
      <c r="D1910">
        <v>3.6110000000000002</v>
      </c>
      <c r="E1910">
        <v>4.6159999999999997</v>
      </c>
      <c r="F1910">
        <v>0.44600000000000001</v>
      </c>
    </row>
    <row r="1911" spans="1:6" x14ac:dyDescent="0.25">
      <c r="A1911" s="42">
        <v>40102.479166666664</v>
      </c>
      <c r="C1911">
        <v>1250</v>
      </c>
      <c r="D1911">
        <v>4.9160000000000004</v>
      </c>
      <c r="E1911">
        <v>5.14</v>
      </c>
      <c r="F1911">
        <v>0.55500000000000005</v>
      </c>
    </row>
    <row r="1912" spans="1:6" x14ac:dyDescent="0.25">
      <c r="A1912" s="42">
        <v>40102.5</v>
      </c>
      <c r="C1912">
        <v>1280</v>
      </c>
      <c r="D1912">
        <v>3.2890000000000001</v>
      </c>
      <c r="E1912">
        <v>5.7590000000000003</v>
      </c>
      <c r="F1912">
        <v>0.42</v>
      </c>
    </row>
    <row r="1913" spans="1:6" x14ac:dyDescent="0.25">
      <c r="A1913" s="42">
        <v>40102.520833333336</v>
      </c>
      <c r="C1913">
        <v>1310</v>
      </c>
      <c r="D1913">
        <v>3.8149999999999999</v>
      </c>
      <c r="E1913">
        <v>6.2859999999999996</v>
      </c>
      <c r="F1913">
        <v>0.46300000000000002</v>
      </c>
    </row>
    <row r="1914" spans="1:6" x14ac:dyDescent="0.25">
      <c r="A1914" s="42">
        <v>40102.541666666664</v>
      </c>
      <c r="C1914">
        <v>1340</v>
      </c>
      <c r="D1914">
        <v>5.5090000000000003</v>
      </c>
      <c r="E1914">
        <v>6.7949999999999999</v>
      </c>
      <c r="F1914">
        <v>0.60499999999999998</v>
      </c>
    </row>
    <row r="1915" spans="1:6" x14ac:dyDescent="0.25">
      <c r="A1915" s="42">
        <v>40102.5625</v>
      </c>
      <c r="C1915">
        <v>1370</v>
      </c>
      <c r="D1915">
        <v>5.89</v>
      </c>
      <c r="E1915">
        <v>7.2930000000000001</v>
      </c>
      <c r="F1915">
        <v>0.63600000000000001</v>
      </c>
    </row>
    <row r="1916" spans="1:6" x14ac:dyDescent="0.25">
      <c r="A1916" s="42">
        <v>40102.583333333336</v>
      </c>
      <c r="C1916">
        <v>1400</v>
      </c>
      <c r="D1916">
        <v>5.0960000000000001</v>
      </c>
      <c r="E1916">
        <v>7.7</v>
      </c>
      <c r="F1916">
        <v>0.56999999999999995</v>
      </c>
    </row>
    <row r="1917" spans="1:6" x14ac:dyDescent="0.25">
      <c r="A1917" s="42">
        <v>40102.604166666664</v>
      </c>
      <c r="C1917">
        <v>1430</v>
      </c>
      <c r="D1917">
        <v>5.0250000000000004</v>
      </c>
      <c r="E1917">
        <v>7.9530000000000003</v>
      </c>
      <c r="F1917">
        <v>0.56399999999999995</v>
      </c>
    </row>
    <row r="1918" spans="1:6" x14ac:dyDescent="0.25">
      <c r="A1918" s="42">
        <v>40102.625</v>
      </c>
      <c r="C1918">
        <v>1460</v>
      </c>
      <c r="D1918">
        <v>3.5539999999999998</v>
      </c>
      <c r="E1918">
        <v>8.1639999999999997</v>
      </c>
      <c r="F1918">
        <v>0.442</v>
      </c>
    </row>
    <row r="1919" spans="1:6" x14ac:dyDescent="0.25">
      <c r="A1919" s="42">
        <v>40102.645833333336</v>
      </c>
      <c r="C1919">
        <v>1490</v>
      </c>
      <c r="D1919">
        <v>3.8130000000000002</v>
      </c>
      <c r="E1919">
        <v>8.2140000000000004</v>
      </c>
      <c r="F1919">
        <v>0.46300000000000002</v>
      </c>
    </row>
    <row r="1920" spans="1:6" x14ac:dyDescent="0.25">
      <c r="A1920" s="42">
        <v>40102.666666666664</v>
      </c>
      <c r="C1920">
        <v>1520</v>
      </c>
      <c r="D1920">
        <v>9.5030000000000001</v>
      </c>
      <c r="E1920">
        <v>8.0990000000000002</v>
      </c>
      <c r="F1920">
        <v>0.93799999999999994</v>
      </c>
    </row>
    <row r="1921" spans="1:6" x14ac:dyDescent="0.25">
      <c r="A1921" s="42">
        <v>40102.6875</v>
      </c>
      <c r="C1921">
        <v>1550</v>
      </c>
      <c r="D1921">
        <v>10.087</v>
      </c>
      <c r="E1921">
        <v>8.0079999999999991</v>
      </c>
      <c r="F1921">
        <v>0.98699999999999999</v>
      </c>
    </row>
    <row r="1922" spans="1:6" x14ac:dyDescent="0.25">
      <c r="A1922" s="42">
        <v>40102.708333333336</v>
      </c>
      <c r="C1922">
        <v>1580</v>
      </c>
      <c r="D1922">
        <v>11.646000000000001</v>
      </c>
      <c r="E1922">
        <v>7.891</v>
      </c>
      <c r="F1922">
        <v>1.117</v>
      </c>
    </row>
    <row r="1923" spans="1:6" x14ac:dyDescent="0.25">
      <c r="A1923" s="42">
        <v>40102.729166666664</v>
      </c>
      <c r="C1923">
        <v>1610</v>
      </c>
      <c r="D1923">
        <v>12.638999999999999</v>
      </c>
      <c r="E1923">
        <v>7.7149999999999999</v>
      </c>
      <c r="F1923">
        <v>1.1990000000000001</v>
      </c>
    </row>
    <row r="1924" spans="1:6" x14ac:dyDescent="0.25">
      <c r="A1924" s="42">
        <v>40102.75</v>
      </c>
      <c r="C1924">
        <v>1640</v>
      </c>
      <c r="D1924">
        <v>10.867000000000001</v>
      </c>
      <c r="E1924">
        <v>7.5460000000000003</v>
      </c>
      <c r="F1924">
        <v>1.052</v>
      </c>
    </row>
    <row r="1925" spans="1:6" x14ac:dyDescent="0.25">
      <c r="A1925" s="42">
        <v>40102.770833333336</v>
      </c>
      <c r="C1925">
        <v>1670</v>
      </c>
      <c r="D1925">
        <v>11.426</v>
      </c>
      <c r="E1925">
        <v>7.3319999999999999</v>
      </c>
      <c r="F1925">
        <v>1.0980000000000001</v>
      </c>
    </row>
    <row r="1926" spans="1:6" x14ac:dyDescent="0.25">
      <c r="A1926" s="42">
        <v>40102.791666666664</v>
      </c>
      <c r="C1926">
        <v>1700</v>
      </c>
      <c r="D1926">
        <v>11.760999999999999</v>
      </c>
      <c r="E1926">
        <v>7.1</v>
      </c>
      <c r="F1926">
        <v>1.1259999999999999</v>
      </c>
    </row>
    <row r="1927" spans="1:6" x14ac:dyDescent="0.25">
      <c r="A1927" s="42">
        <v>40102.8125</v>
      </c>
      <c r="C1927">
        <v>1730</v>
      </c>
      <c r="D1927">
        <v>11.898999999999999</v>
      </c>
      <c r="E1927">
        <v>6.8570000000000002</v>
      </c>
      <c r="F1927">
        <v>1.1379999999999999</v>
      </c>
    </row>
    <row r="1928" spans="1:6" x14ac:dyDescent="0.25">
      <c r="A1928" s="42">
        <v>40102.833333333336</v>
      </c>
      <c r="C1928">
        <v>1760</v>
      </c>
      <c r="D1928">
        <v>11.968</v>
      </c>
      <c r="E1928">
        <v>6.601</v>
      </c>
      <c r="F1928">
        <v>1.143</v>
      </c>
    </row>
    <row r="1929" spans="1:6" x14ac:dyDescent="0.25">
      <c r="A1929" s="42">
        <v>40102.854166666664</v>
      </c>
      <c r="C1929">
        <v>1790</v>
      </c>
      <c r="D1929">
        <v>10.037000000000001</v>
      </c>
      <c r="E1929">
        <v>6.351</v>
      </c>
      <c r="F1929">
        <v>0.98199999999999998</v>
      </c>
    </row>
    <row r="1930" spans="1:6" x14ac:dyDescent="0.25">
      <c r="A1930" s="42">
        <v>40102.875</v>
      </c>
      <c r="C1930">
        <v>1820</v>
      </c>
      <c r="D1930">
        <v>10.273</v>
      </c>
      <c r="E1930">
        <v>6.1180000000000003</v>
      </c>
      <c r="F1930">
        <v>1.002</v>
      </c>
    </row>
    <row r="1931" spans="1:6" x14ac:dyDescent="0.25">
      <c r="A1931" s="42">
        <v>40102.895833333336</v>
      </c>
      <c r="C1931">
        <v>1850</v>
      </c>
      <c r="D1931">
        <v>10.31</v>
      </c>
      <c r="E1931">
        <v>5.9160000000000004</v>
      </c>
      <c r="F1931">
        <v>1.0049999999999999</v>
      </c>
    </row>
    <row r="1932" spans="1:6" x14ac:dyDescent="0.25">
      <c r="A1932" s="42">
        <v>40102.916666666664</v>
      </c>
      <c r="C1932">
        <v>1880</v>
      </c>
      <c r="D1932">
        <v>10.397</v>
      </c>
      <c r="E1932">
        <v>5.7210000000000001</v>
      </c>
      <c r="F1932">
        <v>1.012</v>
      </c>
    </row>
    <row r="1933" spans="1:6" x14ac:dyDescent="0.25">
      <c r="A1933" s="42">
        <v>40102.9375</v>
      </c>
      <c r="C1933">
        <v>1910</v>
      </c>
      <c r="D1933">
        <v>10.593</v>
      </c>
      <c r="E1933">
        <v>5.5460000000000003</v>
      </c>
      <c r="F1933">
        <v>1.0289999999999999</v>
      </c>
    </row>
    <row r="1934" spans="1:6" x14ac:dyDescent="0.25">
      <c r="A1934" s="42">
        <v>40102.958333333336</v>
      </c>
      <c r="C1934">
        <v>1940</v>
      </c>
      <c r="D1934">
        <v>10.398999999999999</v>
      </c>
      <c r="E1934">
        <v>5.38</v>
      </c>
      <c r="F1934">
        <v>1.0129999999999999</v>
      </c>
    </row>
    <row r="1935" spans="1:6" x14ac:dyDescent="0.25">
      <c r="A1935" s="42">
        <v>40102.979166666664</v>
      </c>
      <c r="C1935">
        <v>1970</v>
      </c>
      <c r="D1935">
        <v>10.305</v>
      </c>
      <c r="E1935">
        <v>5.2110000000000003</v>
      </c>
      <c r="F1935">
        <v>1.0049999999999999</v>
      </c>
    </row>
    <row r="1936" spans="1:6" x14ac:dyDescent="0.25">
      <c r="A1936" s="42">
        <v>40103</v>
      </c>
      <c r="C1936">
        <v>2000</v>
      </c>
      <c r="D1936">
        <v>10.324</v>
      </c>
      <c r="E1936">
        <v>5.048</v>
      </c>
      <c r="F1936">
        <v>1.006</v>
      </c>
    </row>
    <row r="1937" spans="1:6" x14ac:dyDescent="0.25">
      <c r="A1937" s="42">
        <v>40103.020833333336</v>
      </c>
      <c r="C1937">
        <v>2030</v>
      </c>
      <c r="D1937">
        <v>10.013</v>
      </c>
      <c r="E1937">
        <v>4.8970000000000002</v>
      </c>
      <c r="F1937">
        <v>0.98</v>
      </c>
    </row>
    <row r="1938" spans="1:6" x14ac:dyDescent="0.25">
      <c r="A1938" s="42">
        <v>40103.041666666664</v>
      </c>
      <c r="C1938">
        <v>2060</v>
      </c>
      <c r="D1938">
        <v>10.000999999999999</v>
      </c>
      <c r="E1938">
        <v>4.7510000000000003</v>
      </c>
      <c r="F1938">
        <v>0.97899999999999998</v>
      </c>
    </row>
    <row r="1939" spans="1:6" x14ac:dyDescent="0.25">
      <c r="A1939" s="42">
        <v>40103.0625</v>
      </c>
      <c r="C1939">
        <v>2090</v>
      </c>
      <c r="D1939">
        <v>9.7780000000000005</v>
      </c>
      <c r="E1939">
        <v>4.609</v>
      </c>
      <c r="F1939">
        <v>0.96099999999999997</v>
      </c>
    </row>
    <row r="1940" spans="1:6" x14ac:dyDescent="0.25">
      <c r="A1940" s="42">
        <v>40103.083333333336</v>
      </c>
      <c r="C1940">
        <v>2120</v>
      </c>
      <c r="D1940">
        <v>9.6389999999999993</v>
      </c>
      <c r="E1940">
        <v>4.4749999999999996</v>
      </c>
      <c r="F1940">
        <v>0.94899999999999995</v>
      </c>
    </row>
    <row r="1941" spans="1:6" x14ac:dyDescent="0.25">
      <c r="A1941" s="42">
        <v>40103.104166666664</v>
      </c>
      <c r="C1941">
        <v>2150</v>
      </c>
      <c r="D1941">
        <v>9.532</v>
      </c>
      <c r="E1941">
        <v>4.3529999999999998</v>
      </c>
      <c r="F1941">
        <v>0.94</v>
      </c>
    </row>
    <row r="1942" spans="1:6" x14ac:dyDescent="0.25">
      <c r="A1942" s="42">
        <v>40103.125</v>
      </c>
      <c r="C1942">
        <v>2180</v>
      </c>
      <c r="D1942">
        <v>9.2680000000000007</v>
      </c>
      <c r="E1942">
        <v>4.218</v>
      </c>
      <c r="F1942">
        <v>0.91800000000000004</v>
      </c>
    </row>
    <row r="1943" spans="1:6" x14ac:dyDescent="0.25">
      <c r="A1943" s="42">
        <v>40103.145833333336</v>
      </c>
      <c r="C1943">
        <v>2210</v>
      </c>
      <c r="D1943">
        <v>9.26</v>
      </c>
      <c r="E1943">
        <v>4.0999999999999996</v>
      </c>
      <c r="F1943">
        <v>0.91800000000000004</v>
      </c>
    </row>
    <row r="1944" spans="1:6" x14ac:dyDescent="0.25">
      <c r="A1944" s="42">
        <v>40103.166666666664</v>
      </c>
      <c r="C1944">
        <v>2240</v>
      </c>
      <c r="D1944">
        <v>9.0990000000000002</v>
      </c>
      <c r="E1944">
        <v>3.9830000000000001</v>
      </c>
      <c r="F1944">
        <v>0.90400000000000003</v>
      </c>
    </row>
    <row r="1945" spans="1:6" x14ac:dyDescent="0.25">
      <c r="A1945" s="42">
        <v>40103.1875</v>
      </c>
      <c r="C1945">
        <v>2270</v>
      </c>
      <c r="D1945">
        <v>8.9039999999999999</v>
      </c>
      <c r="E1945">
        <v>3.8580000000000001</v>
      </c>
      <c r="F1945">
        <v>0.88800000000000001</v>
      </c>
    </row>
    <row r="1946" spans="1:6" x14ac:dyDescent="0.25">
      <c r="A1946" s="42">
        <v>40103.208333333336</v>
      </c>
      <c r="C1946">
        <v>2300</v>
      </c>
      <c r="D1946">
        <v>8.6790000000000003</v>
      </c>
      <c r="E1946">
        <v>3.754</v>
      </c>
      <c r="F1946">
        <v>0.86899999999999999</v>
      </c>
    </row>
    <row r="1947" spans="1:6" x14ac:dyDescent="0.25">
      <c r="A1947" s="42">
        <v>40103.229166666664</v>
      </c>
      <c r="C1947">
        <v>2330</v>
      </c>
      <c r="D1947">
        <v>8.6509999999999998</v>
      </c>
      <c r="E1947">
        <v>3.6419999999999999</v>
      </c>
      <c r="F1947">
        <v>0.86699999999999999</v>
      </c>
    </row>
    <row r="1948" spans="1:6" x14ac:dyDescent="0.25">
      <c r="A1948" s="42">
        <v>40103.25</v>
      </c>
      <c r="C1948">
        <v>2360</v>
      </c>
      <c r="D1948">
        <v>8.4149999999999991</v>
      </c>
      <c r="E1948">
        <v>3.5430000000000001</v>
      </c>
      <c r="F1948">
        <v>0.84699999999999998</v>
      </c>
    </row>
    <row r="1949" spans="1:6" x14ac:dyDescent="0.25">
      <c r="A1949" s="42">
        <v>40103.270833333336</v>
      </c>
      <c r="C1949">
        <v>2390</v>
      </c>
      <c r="D1949">
        <v>8.6859999999999999</v>
      </c>
      <c r="E1949">
        <v>3.4140000000000001</v>
      </c>
      <c r="F1949">
        <v>0.87</v>
      </c>
    </row>
    <row r="1950" spans="1:6" x14ac:dyDescent="0.25">
      <c r="A1950" s="42">
        <v>40103.291666666664</v>
      </c>
      <c r="C1950">
        <v>2420</v>
      </c>
      <c r="D1950">
        <v>8.5950000000000006</v>
      </c>
      <c r="E1950">
        <v>3.2869999999999999</v>
      </c>
      <c r="F1950">
        <v>0.86199999999999999</v>
      </c>
    </row>
    <row r="1951" spans="1:6" x14ac:dyDescent="0.25">
      <c r="A1951" s="42">
        <v>40103.3125</v>
      </c>
      <c r="C1951">
        <v>2450</v>
      </c>
      <c r="D1951">
        <v>8.2899999999999991</v>
      </c>
      <c r="E1951">
        <v>3.1869999999999998</v>
      </c>
      <c r="F1951">
        <v>0.83699999999999997</v>
      </c>
    </row>
    <row r="1952" spans="1:6" x14ac:dyDescent="0.25">
      <c r="A1952" s="42">
        <v>40103.333333333336</v>
      </c>
      <c r="C1952">
        <v>2480</v>
      </c>
      <c r="D1952">
        <v>7.8460000000000001</v>
      </c>
      <c r="E1952">
        <v>3.1179999999999999</v>
      </c>
      <c r="F1952">
        <v>0.8</v>
      </c>
    </row>
    <row r="1953" spans="1:6" x14ac:dyDescent="0.25">
      <c r="A1953" s="42">
        <v>40103.354166666664</v>
      </c>
      <c r="C1953">
        <v>2510</v>
      </c>
      <c r="D1953">
        <v>7.3380000000000001</v>
      </c>
      <c r="E1953">
        <v>3.07</v>
      </c>
      <c r="F1953">
        <v>0.75700000000000001</v>
      </c>
    </row>
    <row r="1954" spans="1:6" x14ac:dyDescent="0.25">
      <c r="A1954" s="42">
        <v>40103.375</v>
      </c>
      <c r="C1954">
        <v>2540</v>
      </c>
      <c r="D1954">
        <v>6.774</v>
      </c>
      <c r="E1954">
        <v>3.0659999999999998</v>
      </c>
      <c r="F1954">
        <v>0.71</v>
      </c>
    </row>
    <row r="1955" spans="1:6" x14ac:dyDescent="0.25">
      <c r="A1955" s="42">
        <v>40103.395833333336</v>
      </c>
      <c r="C1955">
        <v>2570</v>
      </c>
      <c r="D1955">
        <v>6.5910000000000002</v>
      </c>
      <c r="E1955">
        <v>3.1070000000000002</v>
      </c>
      <c r="F1955">
        <v>0.69499999999999995</v>
      </c>
    </row>
    <row r="1956" spans="1:6" x14ac:dyDescent="0.25">
      <c r="A1956" s="42">
        <v>40103.416666666664</v>
      </c>
      <c r="C1956">
        <v>2600</v>
      </c>
      <c r="D1956">
        <v>3.976</v>
      </c>
      <c r="E1956">
        <v>3.39</v>
      </c>
      <c r="F1956">
        <v>0.47699999999999998</v>
      </c>
    </row>
    <row r="1957" spans="1:6" x14ac:dyDescent="0.25">
      <c r="A1957" s="42">
        <v>40103.4375</v>
      </c>
      <c r="C1957">
        <v>2630</v>
      </c>
      <c r="D1957">
        <v>2.4569999999999999</v>
      </c>
      <c r="E1957">
        <v>3.8530000000000002</v>
      </c>
      <c r="F1957">
        <v>0.35</v>
      </c>
    </row>
    <row r="1958" spans="1:6" x14ac:dyDescent="0.25">
      <c r="A1958" s="42">
        <v>40103.458333333336</v>
      </c>
      <c r="C1958">
        <v>2660</v>
      </c>
      <c r="D1958">
        <v>3.706</v>
      </c>
      <c r="E1958">
        <v>4.3310000000000004</v>
      </c>
      <c r="F1958">
        <v>0.45400000000000001</v>
      </c>
    </row>
    <row r="1959" spans="1:6" x14ac:dyDescent="0.25">
      <c r="A1959" s="42">
        <v>40103.479166666664</v>
      </c>
      <c r="C1959">
        <v>2690</v>
      </c>
      <c r="D1959">
        <v>2.7909999999999999</v>
      </c>
      <c r="E1959">
        <v>4.8369999999999997</v>
      </c>
      <c r="F1959">
        <v>0.378</v>
      </c>
    </row>
    <row r="1960" spans="1:6" x14ac:dyDescent="0.25">
      <c r="A1960" s="42">
        <v>40103.5</v>
      </c>
      <c r="C1960">
        <v>2720</v>
      </c>
      <c r="D1960">
        <v>2.823</v>
      </c>
      <c r="E1960">
        <v>5.375</v>
      </c>
      <c r="F1960">
        <v>0.38100000000000001</v>
      </c>
    </row>
    <row r="1961" spans="1:6" x14ac:dyDescent="0.25">
      <c r="A1961" s="42">
        <v>40103.520833333336</v>
      </c>
      <c r="C1961">
        <v>2750</v>
      </c>
      <c r="D1961">
        <v>3.2090000000000001</v>
      </c>
      <c r="E1961">
        <v>5.9420000000000002</v>
      </c>
      <c r="F1961">
        <v>0.41299999999999998</v>
      </c>
    </row>
    <row r="1962" spans="1:6" x14ac:dyDescent="0.25">
      <c r="A1962" s="42">
        <v>40103.541666666664</v>
      </c>
      <c r="C1962">
        <v>2780</v>
      </c>
      <c r="D1962">
        <v>4.915</v>
      </c>
      <c r="E1962">
        <v>6.5529999999999999</v>
      </c>
      <c r="F1962">
        <v>0.55500000000000005</v>
      </c>
    </row>
    <row r="1963" spans="1:6" x14ac:dyDescent="0.25">
      <c r="A1963" s="42">
        <v>40103.5625</v>
      </c>
      <c r="C1963">
        <v>2810</v>
      </c>
      <c r="D1963">
        <v>4.2359999999999998</v>
      </c>
      <c r="E1963">
        <v>7.1130000000000004</v>
      </c>
      <c r="F1963">
        <v>0.498</v>
      </c>
    </row>
    <row r="1964" spans="1:6" x14ac:dyDescent="0.25">
      <c r="A1964" s="42">
        <v>40103.583333333336</v>
      </c>
      <c r="C1964">
        <v>2840</v>
      </c>
      <c r="D1964">
        <v>2.9750000000000001</v>
      </c>
      <c r="E1964">
        <v>7.5419999999999998</v>
      </c>
      <c r="F1964">
        <v>0.39300000000000002</v>
      </c>
    </row>
    <row r="1965" spans="1:6" x14ac:dyDescent="0.25">
      <c r="A1965" s="42">
        <v>40103.604166666664</v>
      </c>
      <c r="C1965">
        <v>2870</v>
      </c>
      <c r="D1965">
        <v>2.7989999999999999</v>
      </c>
      <c r="E1965">
        <v>7.8310000000000004</v>
      </c>
      <c r="F1965">
        <v>0.379</v>
      </c>
    </row>
    <row r="1966" spans="1:6" x14ac:dyDescent="0.25">
      <c r="A1966" s="42">
        <v>40103.625</v>
      </c>
      <c r="C1966">
        <v>2900</v>
      </c>
      <c r="D1966">
        <v>1.9850000000000001</v>
      </c>
      <c r="E1966">
        <v>7.9649999999999999</v>
      </c>
      <c r="F1966">
        <v>0.311</v>
      </c>
    </row>
    <row r="1967" spans="1:6" x14ac:dyDescent="0.25">
      <c r="A1967" s="42">
        <v>40103.645833333336</v>
      </c>
      <c r="C1967">
        <v>2930</v>
      </c>
      <c r="D1967">
        <v>4.6420000000000003</v>
      </c>
      <c r="E1967">
        <v>7.9009999999999998</v>
      </c>
      <c r="F1967">
        <v>0.53200000000000003</v>
      </c>
    </row>
    <row r="1968" spans="1:6" x14ac:dyDescent="0.25">
      <c r="A1968" s="42">
        <v>40103.666666666664</v>
      </c>
      <c r="C1968">
        <v>2960</v>
      </c>
      <c r="D1968">
        <v>7.327</v>
      </c>
      <c r="E1968">
        <v>7.8970000000000002</v>
      </c>
      <c r="F1968">
        <v>0.75600000000000001</v>
      </c>
    </row>
    <row r="1969" spans="1:6" x14ac:dyDescent="0.25">
      <c r="A1969" s="42">
        <v>40103.6875</v>
      </c>
      <c r="C1969">
        <v>2990</v>
      </c>
      <c r="D1969">
        <v>8.7899999999999991</v>
      </c>
      <c r="E1969">
        <v>7.8789999999999996</v>
      </c>
      <c r="F1969">
        <v>0.878</v>
      </c>
    </row>
    <row r="1970" spans="1:6" x14ac:dyDescent="0.25">
      <c r="A1970" s="42">
        <v>40103.708333333336</v>
      </c>
      <c r="C1970">
        <v>3020</v>
      </c>
      <c r="D1970">
        <v>9.33</v>
      </c>
      <c r="E1970">
        <v>7.8479999999999999</v>
      </c>
      <c r="F1970">
        <v>0.92300000000000004</v>
      </c>
    </row>
    <row r="1971" spans="1:6" x14ac:dyDescent="0.25">
      <c r="A1971" s="42">
        <v>40103.729166666664</v>
      </c>
      <c r="C1971">
        <v>3050</v>
      </c>
      <c r="D1971">
        <v>10.377000000000001</v>
      </c>
      <c r="E1971">
        <v>7.7619999999999996</v>
      </c>
      <c r="F1971">
        <v>1.0109999999999999</v>
      </c>
    </row>
    <row r="1972" spans="1:6" x14ac:dyDescent="0.25">
      <c r="A1972" s="42">
        <v>40103.75</v>
      </c>
      <c r="C1972">
        <v>3080</v>
      </c>
      <c r="D1972">
        <v>11.701000000000001</v>
      </c>
      <c r="E1972">
        <v>7.609</v>
      </c>
      <c r="F1972">
        <v>1.121</v>
      </c>
    </row>
    <row r="1973" spans="1:6" x14ac:dyDescent="0.25">
      <c r="A1973" s="42">
        <v>40103.770833333336</v>
      </c>
      <c r="C1973">
        <v>3110</v>
      </c>
      <c r="D1973">
        <v>12.241</v>
      </c>
      <c r="E1973">
        <v>7.4160000000000004</v>
      </c>
      <c r="F1973">
        <v>1.1659999999999999</v>
      </c>
    </row>
    <row r="1974" spans="1:6" x14ac:dyDescent="0.25">
      <c r="A1974" s="42">
        <v>40103.791666666664</v>
      </c>
      <c r="C1974">
        <v>3140</v>
      </c>
      <c r="D1974">
        <v>10.627000000000001</v>
      </c>
      <c r="E1974">
        <v>7.2030000000000003</v>
      </c>
      <c r="F1974">
        <v>1.032</v>
      </c>
    </row>
    <row r="1975" spans="1:6" x14ac:dyDescent="0.25">
      <c r="A1975" s="42">
        <v>40103.8125</v>
      </c>
      <c r="C1975">
        <v>3170</v>
      </c>
      <c r="D1975">
        <v>11.052</v>
      </c>
      <c r="E1975">
        <v>6.9850000000000003</v>
      </c>
      <c r="F1975">
        <v>1.0669999999999999</v>
      </c>
    </row>
    <row r="1976" spans="1:6" x14ac:dyDescent="0.25">
      <c r="A1976" s="42">
        <v>40103.833333333336</v>
      </c>
      <c r="C1976">
        <v>3200</v>
      </c>
      <c r="D1976">
        <v>11.247</v>
      </c>
      <c r="E1976">
        <v>6.7759999999999998</v>
      </c>
      <c r="F1976">
        <v>1.083</v>
      </c>
    </row>
    <row r="1977" spans="1:6" x14ac:dyDescent="0.25">
      <c r="A1977" s="42">
        <v>40103.854166666664</v>
      </c>
      <c r="C1977">
        <v>3230</v>
      </c>
      <c r="D1977">
        <v>11.031000000000001</v>
      </c>
      <c r="E1977">
        <v>6.5789999999999997</v>
      </c>
      <c r="F1977">
        <v>1.0649999999999999</v>
      </c>
    </row>
    <row r="1978" spans="1:6" x14ac:dyDescent="0.25">
      <c r="A1978" s="42">
        <v>40103.875</v>
      </c>
      <c r="C1978">
        <v>3260</v>
      </c>
      <c r="D1978">
        <v>11.074999999999999</v>
      </c>
      <c r="E1978">
        <v>6.3730000000000002</v>
      </c>
      <c r="F1978">
        <v>1.069</v>
      </c>
    </row>
    <row r="1979" spans="1:6" x14ac:dyDescent="0.25">
      <c r="A1979" s="42">
        <v>40103.895833333336</v>
      </c>
      <c r="C1979">
        <v>3290</v>
      </c>
      <c r="D1979">
        <v>11.103999999999999</v>
      </c>
      <c r="E1979">
        <v>6.181</v>
      </c>
      <c r="F1979">
        <v>1.071</v>
      </c>
    </row>
    <row r="1980" spans="1:6" x14ac:dyDescent="0.25">
      <c r="A1980" s="42">
        <v>40103.916666666664</v>
      </c>
      <c r="C1980">
        <v>3320</v>
      </c>
      <c r="D1980">
        <v>11.097</v>
      </c>
      <c r="E1980">
        <v>5.9960000000000004</v>
      </c>
      <c r="F1980">
        <v>1.071</v>
      </c>
    </row>
    <row r="1981" spans="1:6" x14ac:dyDescent="0.25">
      <c r="A1981" s="42">
        <v>40103.9375</v>
      </c>
      <c r="C1981">
        <v>3350</v>
      </c>
      <c r="D1981">
        <v>10.795999999999999</v>
      </c>
      <c r="E1981">
        <v>5.8339999999999996</v>
      </c>
      <c r="F1981">
        <v>1.046</v>
      </c>
    </row>
    <row r="1982" spans="1:6" x14ac:dyDescent="0.25">
      <c r="A1982" s="42">
        <v>40103.958333333336</v>
      </c>
      <c r="C1982">
        <v>3380</v>
      </c>
      <c r="D1982">
        <v>10.564</v>
      </c>
      <c r="E1982">
        <v>5.6879999999999997</v>
      </c>
      <c r="F1982">
        <v>1.026</v>
      </c>
    </row>
    <row r="1983" spans="1:6" x14ac:dyDescent="0.25">
      <c r="A1983" s="42">
        <v>40103.979166666664</v>
      </c>
      <c r="C1983">
        <v>3410</v>
      </c>
      <c r="D1983">
        <v>10.143000000000001</v>
      </c>
      <c r="E1983">
        <v>5.5570000000000004</v>
      </c>
      <c r="F1983">
        <v>0.99099999999999999</v>
      </c>
    </row>
    <row r="1984" spans="1:6" x14ac:dyDescent="0.25">
      <c r="A1984" s="42">
        <v>40104</v>
      </c>
      <c r="C1984">
        <v>3440</v>
      </c>
      <c r="D1984">
        <v>9.5419999999999998</v>
      </c>
      <c r="E1984">
        <v>5.4390000000000001</v>
      </c>
      <c r="F1984">
        <v>0.94099999999999995</v>
      </c>
    </row>
    <row r="1985" spans="1:6" x14ac:dyDescent="0.25">
      <c r="A1985" s="42">
        <v>40104.020833333336</v>
      </c>
      <c r="C1985">
        <v>3470</v>
      </c>
      <c r="D1985">
        <v>9.23</v>
      </c>
      <c r="E1985">
        <v>5.3360000000000003</v>
      </c>
      <c r="F1985">
        <v>0.91500000000000004</v>
      </c>
    </row>
    <row r="1986" spans="1:6" x14ac:dyDescent="0.25">
      <c r="A1986" s="42">
        <v>40104.041666666664</v>
      </c>
      <c r="C1986">
        <v>3500</v>
      </c>
      <c r="D1986">
        <v>9.2789999999999999</v>
      </c>
      <c r="E1986">
        <v>5.23</v>
      </c>
      <c r="F1986">
        <v>0.91900000000000004</v>
      </c>
    </row>
    <row r="1987" spans="1:6" x14ac:dyDescent="0.25">
      <c r="A1987" s="42">
        <v>40104.0625</v>
      </c>
      <c r="C1987">
        <v>3530</v>
      </c>
      <c r="D1987">
        <v>9.0830000000000002</v>
      </c>
      <c r="E1987">
        <v>5.1269999999999998</v>
      </c>
      <c r="F1987">
        <v>0.90300000000000002</v>
      </c>
    </row>
    <row r="1988" spans="1:6" x14ac:dyDescent="0.25">
      <c r="A1988" s="42">
        <v>40104.083333333336</v>
      </c>
      <c r="C1988">
        <v>3560</v>
      </c>
      <c r="D1988">
        <v>8.9710000000000001</v>
      </c>
      <c r="E1988">
        <v>5.024</v>
      </c>
      <c r="F1988">
        <v>0.89400000000000002</v>
      </c>
    </row>
    <row r="1989" spans="1:6" x14ac:dyDescent="0.25">
      <c r="A1989" s="42">
        <v>40104.104166666664</v>
      </c>
      <c r="C1989">
        <v>3590</v>
      </c>
      <c r="D1989">
        <v>9.1560000000000006</v>
      </c>
      <c r="E1989">
        <v>4.9260000000000002</v>
      </c>
      <c r="F1989">
        <v>0.90900000000000003</v>
      </c>
    </row>
    <row r="1990" spans="1:6" x14ac:dyDescent="0.25">
      <c r="A1990" s="42">
        <v>40104.125</v>
      </c>
      <c r="C1990">
        <v>3620</v>
      </c>
      <c r="D1990">
        <v>9.0109999999999992</v>
      </c>
      <c r="E1990">
        <v>4.8239999999999998</v>
      </c>
      <c r="F1990">
        <v>0.89700000000000002</v>
      </c>
    </row>
    <row r="1991" spans="1:6" x14ac:dyDescent="0.25">
      <c r="A1991" s="42">
        <v>40104.145833333336</v>
      </c>
      <c r="C1991">
        <v>3650</v>
      </c>
      <c r="D1991">
        <v>9.0649999999999995</v>
      </c>
      <c r="E1991">
        <v>4.7110000000000003</v>
      </c>
      <c r="F1991">
        <v>0.90100000000000002</v>
      </c>
    </row>
    <row r="1992" spans="1:6" x14ac:dyDescent="0.25">
      <c r="A1992" s="42">
        <v>40104.166666666664</v>
      </c>
      <c r="C1992">
        <v>3680</v>
      </c>
      <c r="D1992">
        <v>9.1050000000000004</v>
      </c>
      <c r="E1992">
        <v>4.6059999999999999</v>
      </c>
      <c r="F1992">
        <v>0.90500000000000003</v>
      </c>
    </row>
    <row r="1993" spans="1:6" x14ac:dyDescent="0.25">
      <c r="A1993" s="42">
        <v>40104.1875</v>
      </c>
      <c r="C1993">
        <v>3710</v>
      </c>
      <c r="D1993">
        <v>9.0619999999999994</v>
      </c>
      <c r="E1993">
        <v>4.5</v>
      </c>
      <c r="F1993">
        <v>0.90100000000000002</v>
      </c>
    </row>
    <row r="1994" spans="1:6" x14ac:dyDescent="0.25">
      <c r="A1994" s="42">
        <v>40104.208333333336</v>
      </c>
      <c r="C1994">
        <v>3740</v>
      </c>
      <c r="D1994">
        <v>8.7750000000000004</v>
      </c>
      <c r="E1994">
        <v>4.399</v>
      </c>
      <c r="F1994">
        <v>0.877</v>
      </c>
    </row>
    <row r="1995" spans="1:6" x14ac:dyDescent="0.25">
      <c r="A1995" s="42">
        <v>40104.229166666664</v>
      </c>
      <c r="C1995">
        <v>3770</v>
      </c>
      <c r="D1995">
        <v>8.6959999999999997</v>
      </c>
      <c r="E1995">
        <v>4.2930000000000001</v>
      </c>
      <c r="F1995">
        <v>0.871</v>
      </c>
    </row>
    <row r="1996" spans="1:6" x14ac:dyDescent="0.25">
      <c r="A1996" s="42">
        <v>40104.25</v>
      </c>
      <c r="C1996">
        <v>3800</v>
      </c>
      <c r="D1996">
        <v>8.8539999999999992</v>
      </c>
      <c r="E1996">
        <v>4.1790000000000003</v>
      </c>
      <c r="F1996">
        <v>0.88400000000000001</v>
      </c>
    </row>
    <row r="1997" spans="1:6" x14ac:dyDescent="0.25">
      <c r="A1997" s="42">
        <v>40104.270833333336</v>
      </c>
      <c r="C1997">
        <v>3830</v>
      </c>
      <c r="D1997">
        <v>8.7759999999999998</v>
      </c>
      <c r="E1997">
        <v>4.0659999999999998</v>
      </c>
      <c r="F1997">
        <v>0.877</v>
      </c>
    </row>
    <row r="1998" spans="1:6" x14ac:dyDescent="0.25">
      <c r="A1998" s="42">
        <v>40104.291666666664</v>
      </c>
      <c r="C1998">
        <v>3860</v>
      </c>
      <c r="D1998">
        <v>8.51</v>
      </c>
      <c r="E1998">
        <v>3.9689999999999999</v>
      </c>
      <c r="F1998">
        <v>0.85499999999999998</v>
      </c>
    </row>
    <row r="1999" spans="1:6" x14ac:dyDescent="0.25">
      <c r="A1999" s="42">
        <v>40104.3125</v>
      </c>
      <c r="C1999">
        <v>3890</v>
      </c>
      <c r="D1999">
        <v>8.2629999999999999</v>
      </c>
      <c r="E1999">
        <v>3.879</v>
      </c>
      <c r="F1999">
        <v>0.83399999999999996</v>
      </c>
    </row>
    <row r="2000" spans="1:6" x14ac:dyDescent="0.25">
      <c r="A2000" s="42">
        <v>40104.333333333336</v>
      </c>
      <c r="C2000">
        <v>3920</v>
      </c>
      <c r="D2000">
        <v>8.0359999999999996</v>
      </c>
      <c r="E2000">
        <v>3.7949999999999999</v>
      </c>
      <c r="F2000">
        <v>0.81599999999999995</v>
      </c>
    </row>
    <row r="2001" spans="1:6" x14ac:dyDescent="0.25">
      <c r="A2001" s="42">
        <v>40104.354166666664</v>
      </c>
      <c r="C2001">
        <v>3950</v>
      </c>
      <c r="D2001">
        <v>7.8540000000000001</v>
      </c>
      <c r="E2001">
        <v>3.726</v>
      </c>
      <c r="F2001">
        <v>0.8</v>
      </c>
    </row>
    <row r="2002" spans="1:6" x14ac:dyDescent="0.25">
      <c r="A2002" s="42">
        <v>40104.375</v>
      </c>
      <c r="C2002">
        <v>3980</v>
      </c>
      <c r="D2002">
        <v>7.4960000000000004</v>
      </c>
      <c r="E2002">
        <v>3.6829999999999998</v>
      </c>
      <c r="F2002">
        <v>0.77</v>
      </c>
    </row>
    <row r="2003" spans="1:6" x14ac:dyDescent="0.25">
      <c r="A2003" s="42">
        <v>40104.395833333336</v>
      </c>
      <c r="C2003">
        <v>4010</v>
      </c>
      <c r="D2003">
        <v>6.4889999999999999</v>
      </c>
      <c r="E2003">
        <v>3.78</v>
      </c>
      <c r="F2003">
        <v>0.68600000000000005</v>
      </c>
    </row>
    <row r="2004" spans="1:6" x14ac:dyDescent="0.25">
      <c r="A2004" s="42">
        <v>40104.416666666664</v>
      </c>
      <c r="C2004">
        <v>4040</v>
      </c>
      <c r="D2004">
        <v>4.9189999999999996</v>
      </c>
      <c r="E2004">
        <v>4.1189999999999998</v>
      </c>
      <c r="F2004">
        <v>0.55500000000000005</v>
      </c>
    </row>
    <row r="2005" spans="1:6" x14ac:dyDescent="0.25">
      <c r="A2005" s="42">
        <v>40104.4375</v>
      </c>
      <c r="C2005">
        <v>4070</v>
      </c>
      <c r="D2005">
        <v>5.3479999999999999</v>
      </c>
      <c r="E2005">
        <v>4.593</v>
      </c>
      <c r="F2005">
        <v>0.59099999999999997</v>
      </c>
    </row>
    <row r="2006" spans="1:6" x14ac:dyDescent="0.25">
      <c r="A2006" s="42">
        <v>40104.458333333336</v>
      </c>
      <c r="C2006">
        <v>4100</v>
      </c>
      <c r="D2006">
        <v>5.1539999999999999</v>
      </c>
      <c r="E2006">
        <v>4.931</v>
      </c>
      <c r="F2006">
        <v>0.57499999999999996</v>
      </c>
    </row>
    <row r="2007" spans="1:6" x14ac:dyDescent="0.25">
      <c r="A2007" s="42">
        <v>40104.479166666664</v>
      </c>
      <c r="C2007">
        <v>4130</v>
      </c>
      <c r="D2007">
        <v>6.242</v>
      </c>
      <c r="E2007">
        <v>5.165</v>
      </c>
      <c r="F2007">
        <v>0.66600000000000004</v>
      </c>
    </row>
    <row r="2008" spans="1:6" x14ac:dyDescent="0.25">
      <c r="A2008" s="42">
        <v>40104.5</v>
      </c>
      <c r="C2008">
        <v>4160</v>
      </c>
      <c r="D2008">
        <v>7.806</v>
      </c>
      <c r="E2008">
        <v>5.2240000000000002</v>
      </c>
      <c r="F2008">
        <v>0.79600000000000004</v>
      </c>
    </row>
    <row r="2009" spans="1:6" x14ac:dyDescent="0.25">
      <c r="A2009" s="42">
        <v>40104.520833333336</v>
      </c>
      <c r="C2009">
        <v>4190</v>
      </c>
      <c r="D2009">
        <v>4.2729999999999997</v>
      </c>
      <c r="E2009">
        <v>5.68</v>
      </c>
      <c r="F2009">
        <v>0.502</v>
      </c>
    </row>
    <row r="2010" spans="1:6" x14ac:dyDescent="0.25">
      <c r="A2010" s="42">
        <v>40104.541666666664</v>
      </c>
      <c r="C2010">
        <v>4220</v>
      </c>
      <c r="D2010">
        <v>6.16</v>
      </c>
      <c r="E2010">
        <v>5.8540000000000001</v>
      </c>
      <c r="F2010">
        <v>0.65900000000000003</v>
      </c>
    </row>
    <row r="2011" spans="1:6" x14ac:dyDescent="0.25">
      <c r="A2011" s="42">
        <v>40104.5625</v>
      </c>
      <c r="C2011">
        <v>4250</v>
      </c>
      <c r="D2011">
        <v>5.9180000000000001</v>
      </c>
      <c r="E2011">
        <v>6.173</v>
      </c>
      <c r="F2011">
        <v>0.63900000000000001</v>
      </c>
    </row>
    <row r="2012" spans="1:6" x14ac:dyDescent="0.25">
      <c r="A2012" s="42">
        <v>40104.583333333336</v>
      </c>
      <c r="C2012">
        <v>4280</v>
      </c>
      <c r="D2012">
        <v>6.609</v>
      </c>
      <c r="E2012">
        <v>6.3730000000000002</v>
      </c>
      <c r="F2012">
        <v>0.69599999999999995</v>
      </c>
    </row>
    <row r="2013" spans="1:6" x14ac:dyDescent="0.25">
      <c r="A2013" s="42">
        <v>40104.604166666664</v>
      </c>
      <c r="C2013">
        <v>4310</v>
      </c>
      <c r="D2013">
        <v>7.2439999999999998</v>
      </c>
      <c r="E2013">
        <v>6.4930000000000003</v>
      </c>
      <c r="F2013">
        <v>0.749</v>
      </c>
    </row>
    <row r="2014" spans="1:6" x14ac:dyDescent="0.25">
      <c r="A2014" s="42">
        <v>40104.625</v>
      </c>
      <c r="C2014">
        <v>4340</v>
      </c>
      <c r="D2014">
        <v>7.9729999999999999</v>
      </c>
      <c r="E2014">
        <v>6.55</v>
      </c>
      <c r="F2014">
        <v>0.81</v>
      </c>
    </row>
    <row r="2015" spans="1:6" x14ac:dyDescent="0.25">
      <c r="A2015" s="42">
        <v>40104.645833333336</v>
      </c>
      <c r="C2015">
        <v>4370</v>
      </c>
      <c r="D2015">
        <v>8.3650000000000002</v>
      </c>
      <c r="E2015">
        <v>6.5759999999999996</v>
      </c>
      <c r="F2015">
        <v>0.84299999999999997</v>
      </c>
    </row>
    <row r="2016" spans="1:6" x14ac:dyDescent="0.25">
      <c r="A2016" s="42">
        <v>40104.666666666664</v>
      </c>
      <c r="C2016">
        <v>4400</v>
      </c>
      <c r="D2016">
        <v>7.7249999999999996</v>
      </c>
      <c r="E2016">
        <v>6.641</v>
      </c>
      <c r="F2016">
        <v>0.79</v>
      </c>
    </row>
    <row r="2017" spans="1:6" x14ac:dyDescent="0.25">
      <c r="A2017" s="42">
        <v>40104.6875</v>
      </c>
      <c r="C2017">
        <v>4430</v>
      </c>
      <c r="D2017">
        <v>8.0280000000000005</v>
      </c>
      <c r="E2017">
        <v>6.6580000000000004</v>
      </c>
      <c r="F2017">
        <v>0.81499999999999995</v>
      </c>
    </row>
    <row r="2018" spans="1:6" x14ac:dyDescent="0.25">
      <c r="A2018" s="42">
        <v>40104.708333333336</v>
      </c>
      <c r="C2018">
        <v>4460</v>
      </c>
      <c r="D2018">
        <v>8.6430000000000007</v>
      </c>
      <c r="E2018">
        <v>6.6509999999999998</v>
      </c>
      <c r="F2018">
        <v>0.86599999999999999</v>
      </c>
    </row>
    <row r="2019" spans="1:6" x14ac:dyDescent="0.25">
      <c r="A2019" s="42">
        <v>40104.729166666664</v>
      </c>
      <c r="C2019">
        <v>4490</v>
      </c>
      <c r="D2019">
        <v>9.9489999999999998</v>
      </c>
      <c r="E2019">
        <v>6.6</v>
      </c>
      <c r="F2019">
        <v>0.97499999999999998</v>
      </c>
    </row>
    <row r="2020" spans="1:6" x14ac:dyDescent="0.25">
      <c r="A2020" s="42">
        <v>40104.75</v>
      </c>
      <c r="C2020">
        <v>4520</v>
      </c>
      <c r="D2020">
        <v>10.775</v>
      </c>
      <c r="E2020">
        <v>6.5149999999999997</v>
      </c>
      <c r="F2020">
        <v>1.044</v>
      </c>
    </row>
    <row r="2021" spans="1:6" x14ac:dyDescent="0.25">
      <c r="A2021" s="42">
        <v>40104.770833333336</v>
      </c>
      <c r="C2021">
        <v>4550</v>
      </c>
      <c r="D2021">
        <v>10.813000000000001</v>
      </c>
      <c r="E2021">
        <v>6.4279999999999999</v>
      </c>
      <c r="F2021">
        <v>1.0469999999999999</v>
      </c>
    </row>
    <row r="2022" spans="1:6" x14ac:dyDescent="0.25">
      <c r="A2022" s="42">
        <v>40104.791666666664</v>
      </c>
      <c r="C2022">
        <v>4580</v>
      </c>
      <c r="D2022">
        <v>11.135999999999999</v>
      </c>
      <c r="E2022">
        <v>6.3239999999999998</v>
      </c>
      <c r="F2022">
        <v>1.0740000000000001</v>
      </c>
    </row>
    <row r="2023" spans="1:6" x14ac:dyDescent="0.25">
      <c r="A2023" s="42">
        <v>40104.8125</v>
      </c>
      <c r="C2023">
        <v>4610</v>
      </c>
      <c r="D2023">
        <v>10.744</v>
      </c>
      <c r="E2023">
        <v>6.2469999999999999</v>
      </c>
      <c r="F2023">
        <v>1.0409999999999999</v>
      </c>
    </row>
    <row r="2024" spans="1:6" x14ac:dyDescent="0.25">
      <c r="A2024" s="42">
        <v>40104.833333333336</v>
      </c>
      <c r="C2024">
        <v>4640</v>
      </c>
      <c r="D2024">
        <v>10.225</v>
      </c>
      <c r="E2024">
        <v>6.1459999999999999</v>
      </c>
      <c r="F2024">
        <v>0.998</v>
      </c>
    </row>
    <row r="2025" spans="1:6" x14ac:dyDescent="0.25">
      <c r="A2025" s="42">
        <v>40104.854166666664</v>
      </c>
      <c r="C2025">
        <v>4670</v>
      </c>
      <c r="D2025">
        <v>10.103999999999999</v>
      </c>
      <c r="E2025">
        <v>6.0469999999999997</v>
      </c>
      <c r="F2025">
        <v>0.98799999999999999</v>
      </c>
    </row>
    <row r="2026" spans="1:6" x14ac:dyDescent="0.25">
      <c r="A2026" s="42">
        <v>40104.875</v>
      </c>
      <c r="C2026">
        <v>4700</v>
      </c>
      <c r="D2026">
        <v>9.7140000000000004</v>
      </c>
      <c r="E2026">
        <v>5.952</v>
      </c>
      <c r="F2026">
        <v>0.95499999999999996</v>
      </c>
    </row>
    <row r="2027" spans="1:6" x14ac:dyDescent="0.25">
      <c r="A2027" s="42">
        <v>40104.895833333336</v>
      </c>
      <c r="C2027">
        <v>4730</v>
      </c>
      <c r="D2027">
        <v>9.4849999999999994</v>
      </c>
      <c r="E2027">
        <v>5.8449999999999998</v>
      </c>
      <c r="F2027">
        <v>0.93600000000000005</v>
      </c>
    </row>
    <row r="2028" spans="1:6" x14ac:dyDescent="0.25">
      <c r="A2028" s="42">
        <v>40104.916666666664</v>
      </c>
      <c r="C2028">
        <v>4760</v>
      </c>
      <c r="D2028">
        <v>9.14</v>
      </c>
      <c r="E2028">
        <v>5.7510000000000003</v>
      </c>
      <c r="F2028">
        <v>0.90800000000000003</v>
      </c>
    </row>
    <row r="2029" spans="1:6" x14ac:dyDescent="0.25">
      <c r="A2029" s="42">
        <v>40104.9375</v>
      </c>
      <c r="C2029">
        <v>4790</v>
      </c>
      <c r="D2029">
        <v>9.0079999999999991</v>
      </c>
      <c r="E2029">
        <v>5.65</v>
      </c>
      <c r="F2029">
        <v>0.89700000000000002</v>
      </c>
    </row>
    <row r="2030" spans="1:6" x14ac:dyDescent="0.25">
      <c r="A2030" s="42">
        <v>40104.958333333336</v>
      </c>
      <c r="C2030">
        <v>4820</v>
      </c>
      <c r="D2030">
        <v>8.4909999999999997</v>
      </c>
      <c r="E2030">
        <v>5.5720000000000001</v>
      </c>
      <c r="F2030">
        <v>0.85299999999999998</v>
      </c>
    </row>
    <row r="2031" spans="1:6" x14ac:dyDescent="0.25">
      <c r="A2031" s="42">
        <v>40104.979166666664</v>
      </c>
      <c r="C2031">
        <v>4850</v>
      </c>
      <c r="D2031">
        <v>8.1329999999999991</v>
      </c>
      <c r="E2031">
        <v>5.516</v>
      </c>
      <c r="F2031">
        <v>0.82399999999999995</v>
      </c>
    </row>
    <row r="2032" spans="1:6" x14ac:dyDescent="0.25">
      <c r="A2032" s="42">
        <v>40105</v>
      </c>
      <c r="C2032">
        <v>4880</v>
      </c>
      <c r="D2032">
        <v>7.6609999999999996</v>
      </c>
      <c r="E2032">
        <v>5.4660000000000002</v>
      </c>
      <c r="F2032">
        <v>0.78400000000000003</v>
      </c>
    </row>
    <row r="2033" spans="1:6" x14ac:dyDescent="0.25">
      <c r="A2033" s="42">
        <v>40105.020833333336</v>
      </c>
      <c r="C2033">
        <v>4910</v>
      </c>
      <c r="D2033">
        <v>7.407</v>
      </c>
      <c r="E2033">
        <v>5.4180000000000001</v>
      </c>
      <c r="F2033">
        <v>0.76300000000000001</v>
      </c>
    </row>
    <row r="2034" spans="1:6" x14ac:dyDescent="0.25">
      <c r="A2034" s="42">
        <v>40105.041666666664</v>
      </c>
      <c r="C2034">
        <v>4940</v>
      </c>
      <c r="D2034">
        <v>7.3650000000000002</v>
      </c>
      <c r="E2034">
        <v>5.3780000000000001</v>
      </c>
      <c r="F2034">
        <v>0.76</v>
      </c>
    </row>
    <row r="2035" spans="1:6" x14ac:dyDescent="0.25">
      <c r="A2035" s="42">
        <v>40105.0625</v>
      </c>
      <c r="C2035">
        <v>4970</v>
      </c>
      <c r="D2035">
        <v>7.2140000000000004</v>
      </c>
      <c r="E2035">
        <v>5.34</v>
      </c>
      <c r="F2035">
        <v>0.747</v>
      </c>
    </row>
    <row r="2036" spans="1:6" x14ac:dyDescent="0.25">
      <c r="A2036" s="42">
        <v>40105.083333333336</v>
      </c>
      <c r="C2036">
        <v>5000</v>
      </c>
      <c r="D2036">
        <v>7.1239999999999997</v>
      </c>
      <c r="E2036">
        <v>5.3179999999999996</v>
      </c>
      <c r="F2036">
        <v>0.73899999999999999</v>
      </c>
    </row>
    <row r="2037" spans="1:6" x14ac:dyDescent="0.25">
      <c r="A2037" s="42">
        <v>40105.104166666664</v>
      </c>
      <c r="C2037">
        <v>5030</v>
      </c>
      <c r="D2037">
        <v>7.093</v>
      </c>
      <c r="E2037">
        <v>5.2969999999999997</v>
      </c>
      <c r="F2037">
        <v>0.73699999999999999</v>
      </c>
    </row>
    <row r="2038" spans="1:6" x14ac:dyDescent="0.25">
      <c r="A2038" s="42">
        <v>40105.125</v>
      </c>
      <c r="C2038">
        <v>5060</v>
      </c>
      <c r="D2038">
        <v>7.1509999999999998</v>
      </c>
      <c r="E2038">
        <v>5.2729999999999997</v>
      </c>
      <c r="F2038">
        <v>0.74199999999999999</v>
      </c>
    </row>
    <row r="2039" spans="1:6" x14ac:dyDescent="0.25">
      <c r="A2039" s="42">
        <v>40105.145833333336</v>
      </c>
      <c r="C2039">
        <v>5090</v>
      </c>
      <c r="D2039">
        <v>7.0049999999999999</v>
      </c>
      <c r="E2039">
        <v>5.2560000000000002</v>
      </c>
      <c r="F2039">
        <v>0.72899999999999998</v>
      </c>
    </row>
    <row r="2040" spans="1:6" x14ac:dyDescent="0.25">
      <c r="A2040" s="42">
        <v>40105.166666666664</v>
      </c>
      <c r="C2040">
        <v>5120</v>
      </c>
      <c r="D2040">
        <v>7.0549999999999997</v>
      </c>
      <c r="E2040">
        <v>5.2430000000000003</v>
      </c>
      <c r="F2040">
        <v>0.73399999999999999</v>
      </c>
    </row>
    <row r="2041" spans="1:6" x14ac:dyDescent="0.25">
      <c r="A2041" s="42">
        <v>40105.1875</v>
      </c>
      <c r="C2041">
        <v>5150</v>
      </c>
      <c r="D2041">
        <v>7.069</v>
      </c>
      <c r="E2041">
        <v>5.2270000000000003</v>
      </c>
      <c r="F2041">
        <v>0.73499999999999999</v>
      </c>
    </row>
    <row r="2042" spans="1:6" x14ac:dyDescent="0.25">
      <c r="A2042" s="42">
        <v>40105.208333333336</v>
      </c>
      <c r="C2042">
        <v>5180</v>
      </c>
      <c r="D2042">
        <v>7.0419999999999998</v>
      </c>
      <c r="E2042">
        <v>5.2130000000000001</v>
      </c>
      <c r="F2042">
        <v>0.73299999999999998</v>
      </c>
    </row>
    <row r="2043" spans="1:6" x14ac:dyDescent="0.25">
      <c r="A2043" s="42">
        <v>40105.229166666664</v>
      </c>
      <c r="C2043">
        <v>5210</v>
      </c>
      <c r="D2043">
        <v>7.1070000000000002</v>
      </c>
      <c r="E2043">
        <v>5.1989999999999998</v>
      </c>
      <c r="F2043">
        <v>0.73799999999999999</v>
      </c>
    </row>
    <row r="2044" spans="1:6" x14ac:dyDescent="0.25">
      <c r="A2044" s="42">
        <v>40105.25</v>
      </c>
      <c r="C2044">
        <v>5240</v>
      </c>
      <c r="D2044">
        <v>7.2110000000000003</v>
      </c>
      <c r="E2044">
        <v>5.1859999999999999</v>
      </c>
      <c r="F2044">
        <v>0.747</v>
      </c>
    </row>
    <row r="2045" spans="1:6" x14ac:dyDescent="0.25">
      <c r="A2045" s="42">
        <v>40105.270833333336</v>
      </c>
      <c r="C2045">
        <v>5270</v>
      </c>
      <c r="D2045">
        <v>7.2169999999999996</v>
      </c>
      <c r="E2045">
        <v>5.1710000000000003</v>
      </c>
      <c r="F2045">
        <v>0.747</v>
      </c>
    </row>
    <row r="2046" spans="1:6" x14ac:dyDescent="0.25">
      <c r="A2046" s="42">
        <v>40105.291666666664</v>
      </c>
      <c r="C2046">
        <v>5300</v>
      </c>
      <c r="D2046">
        <v>7.3090000000000002</v>
      </c>
      <c r="E2046">
        <v>5.1479999999999997</v>
      </c>
      <c r="F2046">
        <v>0.755</v>
      </c>
    </row>
    <row r="2047" spans="1:6" x14ac:dyDescent="0.25">
      <c r="A2047" s="42">
        <v>40105.3125</v>
      </c>
      <c r="C2047">
        <v>5330</v>
      </c>
      <c r="D2047">
        <v>7.5149999999999997</v>
      </c>
      <c r="E2047">
        <v>5.12</v>
      </c>
      <c r="F2047">
        <v>0.77200000000000002</v>
      </c>
    </row>
    <row r="2048" spans="1:6" x14ac:dyDescent="0.25">
      <c r="A2048" s="42">
        <v>40105.333333333336</v>
      </c>
      <c r="C2048">
        <v>5360</v>
      </c>
      <c r="D2048">
        <v>7.4550000000000001</v>
      </c>
      <c r="E2048">
        <v>5.1070000000000002</v>
      </c>
      <c r="F2048">
        <v>0.76700000000000002</v>
      </c>
    </row>
    <row r="2049" spans="1:6" x14ac:dyDescent="0.25">
      <c r="A2049" s="42">
        <v>40105.354166666664</v>
      </c>
      <c r="C2049">
        <v>5390</v>
      </c>
      <c r="D2049">
        <v>7.2489999999999997</v>
      </c>
      <c r="E2049">
        <v>5.1210000000000004</v>
      </c>
      <c r="F2049">
        <v>0.75</v>
      </c>
    </row>
    <row r="2050" spans="1:6" x14ac:dyDescent="0.25">
      <c r="A2050" s="42">
        <v>40105.375</v>
      </c>
      <c r="C2050">
        <v>5420</v>
      </c>
      <c r="D2050">
        <v>6.9820000000000002</v>
      </c>
      <c r="E2050">
        <v>5.15</v>
      </c>
      <c r="F2050">
        <v>0.72799999999999998</v>
      </c>
    </row>
    <row r="2051" spans="1:6" x14ac:dyDescent="0.25">
      <c r="A2051" s="42">
        <v>40105.395833333336</v>
      </c>
      <c r="C2051">
        <v>5450</v>
      </c>
      <c r="D2051">
        <v>6.2869999999999999</v>
      </c>
      <c r="E2051">
        <v>5.2489999999999997</v>
      </c>
      <c r="F2051">
        <v>0.67</v>
      </c>
    </row>
    <row r="2052" spans="1:6" x14ac:dyDescent="0.25">
      <c r="A2052" s="42">
        <v>40105.416666666664</v>
      </c>
      <c r="C2052">
        <v>5480</v>
      </c>
      <c r="D2052">
        <v>6.21</v>
      </c>
      <c r="E2052">
        <v>5.327</v>
      </c>
      <c r="F2052">
        <v>0.66300000000000003</v>
      </c>
    </row>
    <row r="2053" spans="1:6" x14ac:dyDescent="0.25">
      <c r="A2053" s="42">
        <v>40105.4375</v>
      </c>
      <c r="C2053">
        <v>5510</v>
      </c>
      <c r="D2053">
        <v>5.0629999999999997</v>
      </c>
      <c r="E2053">
        <v>5.49</v>
      </c>
      <c r="F2053">
        <v>0.56799999999999995</v>
      </c>
    </row>
    <row r="2054" spans="1:6" x14ac:dyDescent="0.25">
      <c r="A2054" s="42">
        <v>40105.458333333336</v>
      </c>
      <c r="C2054">
        <v>5540</v>
      </c>
      <c r="D2054">
        <v>5.2329999999999997</v>
      </c>
      <c r="E2054">
        <v>5.6040000000000001</v>
      </c>
      <c r="F2054">
        <v>0.58199999999999996</v>
      </c>
    </row>
    <row r="2055" spans="1:6" x14ac:dyDescent="0.25">
      <c r="A2055" s="42">
        <v>40105.479166666664</v>
      </c>
      <c r="C2055">
        <v>5570</v>
      </c>
      <c r="D2055">
        <v>5.1219999999999999</v>
      </c>
      <c r="E2055">
        <v>5.7869999999999999</v>
      </c>
      <c r="F2055">
        <v>0.57199999999999995</v>
      </c>
    </row>
    <row r="2056" spans="1:6" x14ac:dyDescent="0.25">
      <c r="A2056" s="42">
        <v>40105.5</v>
      </c>
      <c r="C2056">
        <v>5600</v>
      </c>
      <c r="D2056">
        <v>5.7850000000000001</v>
      </c>
      <c r="E2056">
        <v>5.899</v>
      </c>
      <c r="F2056">
        <v>0.628</v>
      </c>
    </row>
    <row r="2057" spans="1:6" x14ac:dyDescent="0.25">
      <c r="A2057" s="42">
        <v>40105.520833333336</v>
      </c>
      <c r="C2057">
        <v>5630</v>
      </c>
      <c r="D2057">
        <v>4.8040000000000003</v>
      </c>
      <c r="E2057">
        <v>6.1609999999999996</v>
      </c>
      <c r="F2057">
        <v>0.54600000000000004</v>
      </c>
    </row>
    <row r="2058" spans="1:6" x14ac:dyDescent="0.25">
      <c r="A2058" s="42">
        <v>40105.541666666664</v>
      </c>
      <c r="C2058">
        <v>5660</v>
      </c>
      <c r="D2058">
        <v>4.6029999999999998</v>
      </c>
      <c r="E2058">
        <v>6.3419999999999996</v>
      </c>
      <c r="F2058">
        <v>0.52900000000000003</v>
      </c>
    </row>
    <row r="2059" spans="1:6" x14ac:dyDescent="0.25">
      <c r="A2059" s="42">
        <v>40105.5625</v>
      </c>
      <c r="C2059">
        <v>5690</v>
      </c>
      <c r="D2059">
        <v>4.2990000000000004</v>
      </c>
      <c r="E2059">
        <v>6.5140000000000002</v>
      </c>
      <c r="F2059">
        <v>0.504</v>
      </c>
    </row>
    <row r="2060" spans="1:6" x14ac:dyDescent="0.25">
      <c r="A2060" s="42">
        <v>40105.583333333336</v>
      </c>
      <c r="C2060">
        <v>5720</v>
      </c>
      <c r="D2060">
        <v>5.0670000000000002</v>
      </c>
      <c r="E2060">
        <v>6.6660000000000004</v>
      </c>
      <c r="F2060">
        <v>0.56799999999999995</v>
      </c>
    </row>
    <row r="2061" spans="1:6" x14ac:dyDescent="0.25">
      <c r="A2061" s="42">
        <v>40105.604166666664</v>
      </c>
      <c r="C2061">
        <v>5750</v>
      </c>
      <c r="D2061">
        <v>5.7220000000000004</v>
      </c>
      <c r="E2061">
        <v>6.8129999999999997</v>
      </c>
      <c r="F2061">
        <v>0.622</v>
      </c>
    </row>
    <row r="2062" spans="1:6" x14ac:dyDescent="0.25">
      <c r="A2062" s="42">
        <v>40105.625</v>
      </c>
      <c r="C2062">
        <v>5780</v>
      </c>
      <c r="D2062">
        <v>4.7889999999999997</v>
      </c>
      <c r="E2062">
        <v>6.9690000000000003</v>
      </c>
      <c r="F2062">
        <v>0.54500000000000004</v>
      </c>
    </row>
    <row r="2063" spans="1:6" x14ac:dyDescent="0.25">
      <c r="A2063" s="42">
        <v>40105.645833333336</v>
      </c>
      <c r="C2063">
        <v>5810</v>
      </c>
      <c r="D2063">
        <v>4.4340000000000002</v>
      </c>
      <c r="E2063">
        <v>7.0670000000000002</v>
      </c>
      <c r="F2063">
        <v>0.51500000000000001</v>
      </c>
    </row>
    <row r="2064" spans="1:6" x14ac:dyDescent="0.25">
      <c r="A2064" s="42">
        <v>40105.666666666664</v>
      </c>
      <c r="C2064">
        <v>5840</v>
      </c>
      <c r="D2064">
        <v>6.8209999999999997</v>
      </c>
      <c r="E2064">
        <v>7.0590000000000002</v>
      </c>
      <c r="F2064">
        <v>0.71399999999999997</v>
      </c>
    </row>
    <row r="2065" spans="1:6" x14ac:dyDescent="0.25">
      <c r="A2065" s="42">
        <v>40105.6875</v>
      </c>
      <c r="C2065">
        <v>5870</v>
      </c>
      <c r="D2065">
        <v>8.0440000000000005</v>
      </c>
      <c r="E2065">
        <v>7.0289999999999999</v>
      </c>
      <c r="F2065">
        <v>0.81599999999999995</v>
      </c>
    </row>
    <row r="2066" spans="1:6" x14ac:dyDescent="0.25">
      <c r="A2066" s="42">
        <v>40105.708333333336</v>
      </c>
      <c r="C2066">
        <v>5900</v>
      </c>
      <c r="D2066">
        <v>9.2159999999999993</v>
      </c>
      <c r="E2066">
        <v>6.9359999999999999</v>
      </c>
      <c r="F2066">
        <v>0.91400000000000003</v>
      </c>
    </row>
    <row r="2067" spans="1:6" x14ac:dyDescent="0.25">
      <c r="A2067" s="42">
        <v>40105.729166666664</v>
      </c>
      <c r="C2067">
        <v>5930</v>
      </c>
      <c r="D2067">
        <v>10.093</v>
      </c>
      <c r="E2067">
        <v>6.8079999999999998</v>
      </c>
      <c r="F2067">
        <v>0.98699999999999999</v>
      </c>
    </row>
    <row r="2068" spans="1:6" x14ac:dyDescent="0.25">
      <c r="A2068" s="42">
        <v>40105.75</v>
      </c>
      <c r="C2068">
        <v>5960</v>
      </c>
      <c r="D2068">
        <v>10.641999999999999</v>
      </c>
      <c r="E2068">
        <v>6.67</v>
      </c>
      <c r="F2068">
        <v>1.0329999999999999</v>
      </c>
    </row>
    <row r="2069" spans="1:6" x14ac:dyDescent="0.25">
      <c r="A2069" s="42">
        <v>40105.770833333336</v>
      </c>
      <c r="C2069">
        <v>5990</v>
      </c>
      <c r="D2069">
        <v>10.973000000000001</v>
      </c>
      <c r="E2069">
        <v>6.56</v>
      </c>
      <c r="F2069">
        <v>1.06</v>
      </c>
    </row>
    <row r="2070" spans="1:6" x14ac:dyDescent="0.25">
      <c r="A2070" s="42">
        <v>40105.791666666664</v>
      </c>
      <c r="C2070">
        <v>6020</v>
      </c>
      <c r="D2070">
        <v>11.29</v>
      </c>
      <c r="E2070">
        <v>6.42</v>
      </c>
      <c r="F2070">
        <v>1.087</v>
      </c>
    </row>
    <row r="2071" spans="1:6" x14ac:dyDescent="0.25">
      <c r="A2071" s="42">
        <v>40105.8125</v>
      </c>
      <c r="C2071">
        <v>6050</v>
      </c>
      <c r="D2071">
        <v>11.324</v>
      </c>
      <c r="E2071">
        <v>6.2839999999999998</v>
      </c>
      <c r="F2071">
        <v>1.0900000000000001</v>
      </c>
    </row>
    <row r="2072" spans="1:6" x14ac:dyDescent="0.25">
      <c r="A2072" s="42">
        <v>40105.833333333336</v>
      </c>
      <c r="C2072">
        <v>6080</v>
      </c>
      <c r="D2072">
        <v>11.079000000000001</v>
      </c>
      <c r="E2072">
        <v>6.165</v>
      </c>
      <c r="F2072">
        <v>1.069</v>
      </c>
    </row>
    <row r="2073" spans="1:6" x14ac:dyDescent="0.25">
      <c r="A2073" s="42">
        <v>40105.854166666664</v>
      </c>
      <c r="C2073">
        <v>6110</v>
      </c>
      <c r="D2073">
        <v>11.076000000000001</v>
      </c>
      <c r="E2073">
        <v>6.04</v>
      </c>
      <c r="F2073">
        <v>1.069</v>
      </c>
    </row>
    <row r="2074" spans="1:6" x14ac:dyDescent="0.25">
      <c r="A2074" s="42">
        <v>40105.875</v>
      </c>
      <c r="C2074">
        <v>6140</v>
      </c>
      <c r="D2074">
        <v>11.148999999999999</v>
      </c>
      <c r="E2074">
        <v>5.9059999999999997</v>
      </c>
      <c r="F2074">
        <v>1.075</v>
      </c>
    </row>
    <row r="2075" spans="1:6" x14ac:dyDescent="0.25">
      <c r="A2075" s="42">
        <v>40105.895833333336</v>
      </c>
      <c r="C2075">
        <v>6170</v>
      </c>
      <c r="D2075">
        <v>10.385999999999999</v>
      </c>
      <c r="E2075">
        <v>5.8170000000000002</v>
      </c>
      <c r="F2075">
        <v>1.0109999999999999</v>
      </c>
    </row>
    <row r="2076" spans="1:6" x14ac:dyDescent="0.25">
      <c r="A2076" s="42">
        <v>40105.916666666664</v>
      </c>
      <c r="C2076">
        <v>6200</v>
      </c>
      <c r="D2076">
        <v>10.193</v>
      </c>
      <c r="E2076">
        <v>5.6879999999999997</v>
      </c>
      <c r="F2076">
        <v>0.995</v>
      </c>
    </row>
    <row r="2077" spans="1:6" x14ac:dyDescent="0.25">
      <c r="A2077" s="42">
        <v>40105.9375</v>
      </c>
      <c r="C2077">
        <v>6230</v>
      </c>
      <c r="D2077">
        <v>10.382999999999999</v>
      </c>
      <c r="E2077">
        <v>5.5730000000000004</v>
      </c>
      <c r="F2077">
        <v>1.0109999999999999</v>
      </c>
    </row>
    <row r="2078" spans="1:6" x14ac:dyDescent="0.25">
      <c r="A2078" s="42">
        <v>40105.958333333336</v>
      </c>
      <c r="C2078">
        <v>6260</v>
      </c>
      <c r="D2078">
        <v>10.382999999999999</v>
      </c>
      <c r="E2078">
        <v>5.4480000000000004</v>
      </c>
      <c r="F2078">
        <v>1.0109999999999999</v>
      </c>
    </row>
    <row r="2079" spans="1:6" x14ac:dyDescent="0.25">
      <c r="A2079" s="42">
        <v>40105.979166666664</v>
      </c>
      <c r="C2079">
        <v>6290</v>
      </c>
      <c r="D2079">
        <v>10.096</v>
      </c>
      <c r="E2079">
        <v>5.3390000000000004</v>
      </c>
      <c r="F2079">
        <v>0.98699999999999999</v>
      </c>
    </row>
    <row r="2080" spans="1:6" x14ac:dyDescent="0.25">
      <c r="A2080" s="42">
        <v>40106</v>
      </c>
      <c r="C2080">
        <v>6320</v>
      </c>
      <c r="D2080">
        <v>9.5229999999999997</v>
      </c>
      <c r="E2080">
        <v>5.2430000000000003</v>
      </c>
      <c r="F2080">
        <v>0.94</v>
      </c>
    </row>
    <row r="2081" spans="1:6" x14ac:dyDescent="0.25">
      <c r="A2081" s="42">
        <v>40106.020833333336</v>
      </c>
      <c r="C2081">
        <v>6350</v>
      </c>
      <c r="D2081">
        <v>9.1120000000000001</v>
      </c>
      <c r="E2081">
        <v>5.1550000000000002</v>
      </c>
      <c r="F2081">
        <v>0.90500000000000003</v>
      </c>
    </row>
    <row r="2082" spans="1:6" x14ac:dyDescent="0.25">
      <c r="A2082" s="42">
        <v>40106.041666666664</v>
      </c>
      <c r="C2082">
        <v>6380</v>
      </c>
      <c r="D2082">
        <v>9.1329999999999991</v>
      </c>
      <c r="E2082">
        <v>5.0650000000000004</v>
      </c>
      <c r="F2082">
        <v>0.90700000000000003</v>
      </c>
    </row>
    <row r="2083" spans="1:6" x14ac:dyDescent="0.25">
      <c r="A2083" s="42">
        <v>40106.0625</v>
      </c>
      <c r="C2083">
        <v>6410</v>
      </c>
      <c r="D2083">
        <v>8.9580000000000002</v>
      </c>
      <c r="E2083">
        <v>5.0170000000000003</v>
      </c>
      <c r="F2083">
        <v>0.89200000000000002</v>
      </c>
    </row>
    <row r="2084" spans="1:6" x14ac:dyDescent="0.25">
      <c r="A2084" s="42">
        <v>40106.083333333336</v>
      </c>
      <c r="C2084">
        <v>6440</v>
      </c>
      <c r="D2084">
        <v>8.7050000000000001</v>
      </c>
      <c r="E2084">
        <v>4.9660000000000002</v>
      </c>
      <c r="F2084">
        <v>0.871</v>
      </c>
    </row>
    <row r="2085" spans="1:6" x14ac:dyDescent="0.25">
      <c r="A2085" s="42">
        <v>40106.104166666664</v>
      </c>
      <c r="C2085">
        <v>6470</v>
      </c>
      <c r="D2085">
        <v>8.6820000000000004</v>
      </c>
      <c r="E2085">
        <v>4.923</v>
      </c>
      <c r="F2085">
        <v>0.86899999999999999</v>
      </c>
    </row>
    <row r="2086" spans="1:6" x14ac:dyDescent="0.25">
      <c r="A2086" s="42">
        <v>40106.125</v>
      </c>
      <c r="C2086">
        <v>6500</v>
      </c>
      <c r="D2086">
        <v>8.6539999999999999</v>
      </c>
      <c r="E2086">
        <v>4.8760000000000003</v>
      </c>
      <c r="F2086">
        <v>0.86699999999999999</v>
      </c>
    </row>
    <row r="2087" spans="1:6" x14ac:dyDescent="0.25">
      <c r="A2087" s="42">
        <v>40106.145833333336</v>
      </c>
      <c r="C2087">
        <v>6530</v>
      </c>
      <c r="D2087">
        <v>8.6449999999999996</v>
      </c>
      <c r="E2087">
        <v>4.8380000000000001</v>
      </c>
      <c r="F2087">
        <v>0.86599999999999999</v>
      </c>
    </row>
    <row r="2088" spans="1:6" x14ac:dyDescent="0.25">
      <c r="A2088" s="42">
        <v>40106.166666666664</v>
      </c>
      <c r="C2088">
        <v>6560</v>
      </c>
      <c r="D2088">
        <v>8.468</v>
      </c>
      <c r="E2088">
        <v>4.7990000000000004</v>
      </c>
      <c r="F2088">
        <v>0.85199999999999998</v>
      </c>
    </row>
    <row r="2089" spans="1:6" x14ac:dyDescent="0.25">
      <c r="A2089" s="42">
        <v>40106.1875</v>
      </c>
      <c r="C2089">
        <v>6590</v>
      </c>
      <c r="D2089">
        <v>8.4410000000000007</v>
      </c>
      <c r="E2089">
        <v>4.7560000000000002</v>
      </c>
      <c r="F2089">
        <v>0.84899999999999998</v>
      </c>
    </row>
    <row r="2090" spans="1:6" x14ac:dyDescent="0.25">
      <c r="A2090" s="42">
        <v>40106.208333333336</v>
      </c>
      <c r="C2090">
        <v>6620</v>
      </c>
      <c r="D2090">
        <v>8.3989999999999991</v>
      </c>
      <c r="E2090">
        <v>4.71</v>
      </c>
      <c r="F2090">
        <v>0.84599999999999997</v>
      </c>
    </row>
    <row r="2091" spans="1:6" x14ac:dyDescent="0.25">
      <c r="A2091" s="42">
        <v>40106.229166666664</v>
      </c>
      <c r="C2091">
        <v>6650</v>
      </c>
      <c r="D2091">
        <v>8.5120000000000005</v>
      </c>
      <c r="E2091">
        <v>4.6669999999999998</v>
      </c>
      <c r="F2091">
        <v>0.85499999999999998</v>
      </c>
    </row>
    <row r="2092" spans="1:6" x14ac:dyDescent="0.25">
      <c r="A2092" s="42">
        <v>40106.25</v>
      </c>
      <c r="C2092">
        <v>6680</v>
      </c>
      <c r="D2092">
        <v>8.5649999999999995</v>
      </c>
      <c r="E2092">
        <v>4.6120000000000001</v>
      </c>
      <c r="F2092">
        <v>0.86</v>
      </c>
    </row>
    <row r="2093" spans="1:6" x14ac:dyDescent="0.25">
      <c r="A2093" s="42">
        <v>40106.270833333336</v>
      </c>
      <c r="C2093">
        <v>6710</v>
      </c>
      <c r="D2093">
        <v>8.5050000000000008</v>
      </c>
      <c r="E2093">
        <v>4.5629999999999997</v>
      </c>
      <c r="F2093">
        <v>0.85499999999999998</v>
      </c>
    </row>
    <row r="2094" spans="1:6" x14ac:dyDescent="0.25">
      <c r="A2094" s="42">
        <v>40106.291666666664</v>
      </c>
      <c r="C2094">
        <v>6740</v>
      </c>
      <c r="D2094">
        <v>9.141</v>
      </c>
      <c r="E2094">
        <v>4.4710000000000001</v>
      </c>
      <c r="F2094">
        <v>0.90800000000000003</v>
      </c>
    </row>
    <row r="2095" spans="1:6" x14ac:dyDescent="0.25">
      <c r="A2095" s="42">
        <v>40106.3125</v>
      </c>
      <c r="C2095">
        <v>6770</v>
      </c>
      <c r="D2095">
        <v>9.9269999999999996</v>
      </c>
      <c r="E2095">
        <v>4.3520000000000003</v>
      </c>
      <c r="F2095">
        <v>0.97299999999999998</v>
      </c>
    </row>
    <row r="2096" spans="1:6" x14ac:dyDescent="0.25">
      <c r="A2096" s="42">
        <v>40106.333333333336</v>
      </c>
      <c r="C2096">
        <v>6800</v>
      </c>
      <c r="D2096">
        <v>9.8879999999999999</v>
      </c>
      <c r="E2096">
        <v>4.2510000000000003</v>
      </c>
      <c r="F2096">
        <v>0.97</v>
      </c>
    </row>
    <row r="2097" spans="1:6" x14ac:dyDescent="0.25">
      <c r="A2097" s="42">
        <v>40106.354166666664</v>
      </c>
      <c r="C2097">
        <v>6830</v>
      </c>
      <c r="D2097">
        <v>9.2159999999999993</v>
      </c>
      <c r="E2097">
        <v>4.1790000000000003</v>
      </c>
      <c r="F2097">
        <v>0.91400000000000003</v>
      </c>
    </row>
    <row r="2098" spans="1:6" x14ac:dyDescent="0.25">
      <c r="A2098" s="42">
        <v>40106.375</v>
      </c>
      <c r="C2098">
        <v>6860</v>
      </c>
      <c r="D2098">
        <v>8.4329999999999998</v>
      </c>
      <c r="E2098">
        <v>4.133</v>
      </c>
      <c r="F2098">
        <v>0.84899999999999998</v>
      </c>
    </row>
    <row r="2099" spans="1:6" x14ac:dyDescent="0.25">
      <c r="A2099" s="42">
        <v>40106.395833333336</v>
      </c>
      <c r="C2099">
        <v>6890</v>
      </c>
      <c r="D2099">
        <v>8.2200000000000006</v>
      </c>
      <c r="E2099">
        <v>4.1630000000000003</v>
      </c>
      <c r="F2099">
        <v>0.83099999999999996</v>
      </c>
    </row>
    <row r="2100" spans="1:6" x14ac:dyDescent="0.25">
      <c r="A2100" s="42">
        <v>40106.416666666664</v>
      </c>
      <c r="C2100">
        <v>6920</v>
      </c>
      <c r="D2100">
        <v>4.4180000000000001</v>
      </c>
      <c r="E2100">
        <v>4.3849999999999998</v>
      </c>
      <c r="F2100">
        <v>0.51400000000000001</v>
      </c>
    </row>
    <row r="2101" spans="1:6" x14ac:dyDescent="0.25">
      <c r="A2101" s="42">
        <v>40106.4375</v>
      </c>
      <c r="C2101">
        <v>6950</v>
      </c>
      <c r="D2101">
        <v>6.3490000000000002</v>
      </c>
      <c r="E2101">
        <v>4.57</v>
      </c>
      <c r="F2101">
        <v>0.67500000000000004</v>
      </c>
    </row>
    <row r="2102" spans="1:6" x14ac:dyDescent="0.25">
      <c r="A2102" s="42">
        <v>40106.458333333336</v>
      </c>
      <c r="C2102">
        <v>6980</v>
      </c>
      <c r="D2102">
        <v>7.1849999999999996</v>
      </c>
      <c r="E2102">
        <v>4.7949999999999999</v>
      </c>
      <c r="F2102">
        <v>0.74399999999999999</v>
      </c>
    </row>
    <row r="2103" spans="1:6" x14ac:dyDescent="0.25">
      <c r="A2103" s="42">
        <v>40106.479166666664</v>
      </c>
      <c r="C2103">
        <v>7010</v>
      </c>
      <c r="D2103">
        <v>4.6230000000000002</v>
      </c>
      <c r="E2103">
        <v>5.077</v>
      </c>
      <c r="F2103">
        <v>0.53100000000000003</v>
      </c>
    </row>
    <row r="2104" spans="1:6" x14ac:dyDescent="0.25">
      <c r="A2104" s="42">
        <v>40106.5</v>
      </c>
      <c r="C2104">
        <v>7040</v>
      </c>
      <c r="D2104">
        <v>3.9929999999999999</v>
      </c>
      <c r="E2104">
        <v>5.843</v>
      </c>
      <c r="F2104">
        <v>0.47799999999999998</v>
      </c>
    </row>
    <row r="2105" spans="1:6" x14ac:dyDescent="0.25">
      <c r="A2105" s="42">
        <v>40106.520833333336</v>
      </c>
      <c r="C2105">
        <v>7070</v>
      </c>
      <c r="D2105">
        <v>7.8979999999999997</v>
      </c>
      <c r="E2105">
        <v>6.1319999999999997</v>
      </c>
      <c r="F2105">
        <v>0.80400000000000005</v>
      </c>
    </row>
    <row r="2106" spans="1:6" x14ac:dyDescent="0.25">
      <c r="A2106" s="42">
        <v>40106.541666666664</v>
      </c>
      <c r="C2106">
        <v>7100</v>
      </c>
      <c r="D2106">
        <v>9.1140000000000008</v>
      </c>
      <c r="E2106">
        <v>6.4480000000000004</v>
      </c>
      <c r="F2106">
        <v>0.90500000000000003</v>
      </c>
    </row>
    <row r="2107" spans="1:6" x14ac:dyDescent="0.25">
      <c r="A2107" s="42">
        <v>40106.5625</v>
      </c>
      <c r="C2107">
        <v>7130</v>
      </c>
      <c r="D2107">
        <v>9.5069999999999997</v>
      </c>
      <c r="E2107">
        <v>6.5179999999999998</v>
      </c>
      <c r="F2107">
        <v>0.93799999999999994</v>
      </c>
    </row>
    <row r="2108" spans="1:6" x14ac:dyDescent="0.25">
      <c r="A2108" s="42">
        <v>40106.583333333336</v>
      </c>
      <c r="C2108">
        <v>7160</v>
      </c>
      <c r="D2108">
        <v>10.016999999999999</v>
      </c>
      <c r="E2108">
        <v>6.4409999999999998</v>
      </c>
      <c r="F2108">
        <v>0.98099999999999998</v>
      </c>
    </row>
    <row r="2109" spans="1:6" x14ac:dyDescent="0.25">
      <c r="A2109" s="42">
        <v>40106.604166666664</v>
      </c>
      <c r="C2109">
        <v>7190</v>
      </c>
      <c r="D2109">
        <v>10.294</v>
      </c>
      <c r="E2109">
        <v>6.3460000000000001</v>
      </c>
      <c r="F2109">
        <v>1.004</v>
      </c>
    </row>
    <row r="2110" spans="1:6" x14ac:dyDescent="0.25">
      <c r="A2110" s="42">
        <v>40106.625</v>
      </c>
      <c r="C2110">
        <v>7220</v>
      </c>
      <c r="D2110">
        <v>10.207000000000001</v>
      </c>
      <c r="E2110">
        <v>6.3440000000000003</v>
      </c>
      <c r="F2110">
        <v>0.997</v>
      </c>
    </row>
    <row r="2111" spans="1:6" x14ac:dyDescent="0.25">
      <c r="A2111" s="42">
        <v>40106.645833333336</v>
      </c>
      <c r="C2111">
        <v>7250</v>
      </c>
      <c r="D2111">
        <v>9.6630000000000003</v>
      </c>
      <c r="E2111">
        <v>6.5149999999999997</v>
      </c>
      <c r="F2111">
        <v>0.95099999999999996</v>
      </c>
    </row>
    <row r="2112" spans="1:6" x14ac:dyDescent="0.25">
      <c r="A2112" s="42">
        <v>40106.666666666664</v>
      </c>
      <c r="C2112">
        <v>7280</v>
      </c>
      <c r="D2112">
        <v>9.4130000000000003</v>
      </c>
      <c r="E2112">
        <v>6.617</v>
      </c>
      <c r="F2112">
        <v>0.93</v>
      </c>
    </row>
    <row r="2113" spans="1:6" x14ac:dyDescent="0.25">
      <c r="A2113" s="42">
        <v>40106.6875</v>
      </c>
      <c r="C2113">
        <v>7310</v>
      </c>
      <c r="D2113">
        <v>9.7530000000000001</v>
      </c>
      <c r="E2113">
        <v>6.5430000000000001</v>
      </c>
      <c r="F2113">
        <v>0.95899999999999996</v>
      </c>
    </row>
    <row r="2114" spans="1:6" x14ac:dyDescent="0.25">
      <c r="A2114" s="42">
        <v>40106.708333333336</v>
      </c>
      <c r="C2114">
        <v>7340</v>
      </c>
      <c r="D2114">
        <v>10.71</v>
      </c>
      <c r="E2114">
        <v>6.3730000000000002</v>
      </c>
      <c r="F2114">
        <v>1.0389999999999999</v>
      </c>
    </row>
    <row r="2115" spans="1:6" x14ac:dyDescent="0.25">
      <c r="A2115" s="42">
        <v>40106.729166666664</v>
      </c>
      <c r="C2115">
        <v>7370</v>
      </c>
      <c r="D2115">
        <v>12.318</v>
      </c>
      <c r="E2115">
        <v>6.1509999999999998</v>
      </c>
      <c r="F2115">
        <v>1.173</v>
      </c>
    </row>
    <row r="2116" spans="1:6" x14ac:dyDescent="0.25">
      <c r="A2116" s="42">
        <v>40106.75</v>
      </c>
      <c r="C2116">
        <v>7400</v>
      </c>
      <c r="D2116">
        <v>10.228</v>
      </c>
      <c r="E2116">
        <v>5.9390000000000001</v>
      </c>
      <c r="F2116">
        <v>0.998</v>
      </c>
    </row>
    <row r="2117" spans="1:6" x14ac:dyDescent="0.25">
      <c r="A2117" s="42">
        <v>40106.770833333336</v>
      </c>
      <c r="C2117">
        <v>7430</v>
      </c>
      <c r="D2117">
        <v>11.132999999999999</v>
      </c>
      <c r="E2117">
        <v>5.7320000000000002</v>
      </c>
      <c r="F2117">
        <v>1.0740000000000001</v>
      </c>
    </row>
    <row r="2118" spans="1:6" x14ac:dyDescent="0.25">
      <c r="A2118" s="42">
        <v>40106.791666666664</v>
      </c>
      <c r="C2118">
        <v>7460</v>
      </c>
      <c r="D2118">
        <v>11.63</v>
      </c>
      <c r="E2118">
        <v>5.5709999999999997</v>
      </c>
      <c r="F2118">
        <v>1.115</v>
      </c>
    </row>
    <row r="2119" spans="1:6" x14ac:dyDescent="0.25">
      <c r="A2119" s="42">
        <v>40106.8125</v>
      </c>
      <c r="C2119">
        <v>7490</v>
      </c>
      <c r="D2119">
        <v>11.768000000000001</v>
      </c>
      <c r="E2119">
        <v>5.4119999999999999</v>
      </c>
      <c r="F2119">
        <v>1.127</v>
      </c>
    </row>
    <row r="2120" spans="1:6" x14ac:dyDescent="0.25">
      <c r="A2120" s="42">
        <v>40106.833333333336</v>
      </c>
      <c r="C2120">
        <v>7520</v>
      </c>
      <c r="D2120">
        <v>11.778</v>
      </c>
      <c r="E2120">
        <v>5.274</v>
      </c>
      <c r="F2120">
        <v>1.1279999999999999</v>
      </c>
    </row>
    <row r="2121" spans="1:6" x14ac:dyDescent="0.25">
      <c r="A2121" s="42">
        <v>40106.854166666664</v>
      </c>
      <c r="C2121">
        <v>7550</v>
      </c>
      <c r="D2121">
        <v>11.494</v>
      </c>
      <c r="E2121">
        <v>5.1109999999999998</v>
      </c>
      <c r="F2121">
        <v>1.1040000000000001</v>
      </c>
    </row>
    <row r="2122" spans="1:6" x14ac:dyDescent="0.25">
      <c r="A2122" s="42">
        <v>40106.875</v>
      </c>
      <c r="C2122">
        <v>7580</v>
      </c>
      <c r="D2122">
        <v>11.46</v>
      </c>
      <c r="E2122">
        <v>4.9379999999999997</v>
      </c>
      <c r="F2122">
        <v>1.101</v>
      </c>
    </row>
    <row r="2123" spans="1:6" x14ac:dyDescent="0.25">
      <c r="A2123" s="42">
        <v>40106.895833333336</v>
      </c>
      <c r="C2123">
        <v>7610</v>
      </c>
      <c r="D2123">
        <v>11.21</v>
      </c>
      <c r="E2123">
        <v>4.7720000000000002</v>
      </c>
      <c r="F2123">
        <v>1.08</v>
      </c>
    </row>
    <row r="2124" spans="1:6" x14ac:dyDescent="0.25">
      <c r="A2124" s="42">
        <v>40106.916666666664</v>
      </c>
      <c r="C2124">
        <v>7640</v>
      </c>
      <c r="D2124">
        <v>10.96</v>
      </c>
      <c r="E2124">
        <v>4.6079999999999997</v>
      </c>
      <c r="F2124">
        <v>1.0589999999999999</v>
      </c>
    </row>
    <row r="2125" spans="1:6" x14ac:dyDescent="0.25">
      <c r="A2125" s="42">
        <v>40106.9375</v>
      </c>
      <c r="C2125">
        <v>7670</v>
      </c>
      <c r="D2125">
        <v>10.613</v>
      </c>
      <c r="E2125">
        <v>4.45</v>
      </c>
      <c r="F2125">
        <v>1.03</v>
      </c>
    </row>
    <row r="2126" spans="1:6" x14ac:dyDescent="0.25">
      <c r="A2126" s="42">
        <v>40106.958333333336</v>
      </c>
      <c r="C2126">
        <v>7700</v>
      </c>
      <c r="D2126">
        <v>10.467000000000001</v>
      </c>
      <c r="E2126">
        <v>4.2759999999999998</v>
      </c>
      <c r="F2126">
        <v>1.018</v>
      </c>
    </row>
    <row r="2127" spans="1:6" x14ac:dyDescent="0.25">
      <c r="A2127" s="42">
        <v>40106.979166666664</v>
      </c>
      <c r="C2127">
        <v>7730</v>
      </c>
      <c r="D2127">
        <v>10.220000000000001</v>
      </c>
      <c r="E2127">
        <v>4.1340000000000003</v>
      </c>
      <c r="F2127">
        <v>0.998</v>
      </c>
    </row>
    <row r="2128" spans="1:6" x14ac:dyDescent="0.25">
      <c r="A2128" s="42">
        <v>40107</v>
      </c>
      <c r="C2128">
        <v>7760</v>
      </c>
      <c r="D2128">
        <v>10.128</v>
      </c>
      <c r="E2128">
        <v>3.9790000000000001</v>
      </c>
      <c r="F2128">
        <v>0.99</v>
      </c>
    </row>
    <row r="2129" spans="1:6" x14ac:dyDescent="0.25">
      <c r="A2129" s="42">
        <v>40107.020833333336</v>
      </c>
      <c r="C2129">
        <v>7790</v>
      </c>
      <c r="D2129">
        <v>9.9849999999999994</v>
      </c>
      <c r="E2129">
        <v>3.8290000000000002</v>
      </c>
      <c r="F2129">
        <v>0.97799999999999998</v>
      </c>
    </row>
    <row r="2130" spans="1:6" x14ac:dyDescent="0.25">
      <c r="A2130" s="42">
        <v>40107.041666666664</v>
      </c>
      <c r="C2130">
        <v>7820</v>
      </c>
      <c r="D2130">
        <v>10.135</v>
      </c>
      <c r="E2130">
        <v>3.6720000000000002</v>
      </c>
      <c r="F2130">
        <v>0.99099999999999999</v>
      </c>
    </row>
    <row r="2131" spans="1:6" x14ac:dyDescent="0.25">
      <c r="A2131" s="42">
        <v>40107.0625</v>
      </c>
      <c r="C2131">
        <v>7850</v>
      </c>
      <c r="D2131">
        <v>10.074</v>
      </c>
      <c r="E2131">
        <v>3.536</v>
      </c>
      <c r="F2131">
        <v>0.98599999999999999</v>
      </c>
    </row>
    <row r="2132" spans="1:6" x14ac:dyDescent="0.25">
      <c r="A2132" s="42">
        <v>40107.083333333336</v>
      </c>
      <c r="C2132">
        <v>7880</v>
      </c>
      <c r="D2132">
        <v>9.9019999999999992</v>
      </c>
      <c r="E2132">
        <v>3.4039999999999999</v>
      </c>
      <c r="F2132">
        <v>0.97099999999999997</v>
      </c>
    </row>
    <row r="2133" spans="1:6" x14ac:dyDescent="0.25">
      <c r="A2133" s="42">
        <v>40107.104166666664</v>
      </c>
      <c r="C2133">
        <v>7910</v>
      </c>
      <c r="D2133">
        <v>9.7899999999999991</v>
      </c>
      <c r="E2133">
        <v>3.2639999999999998</v>
      </c>
      <c r="F2133">
        <v>0.96199999999999997</v>
      </c>
    </row>
    <row r="2134" spans="1:6" x14ac:dyDescent="0.25">
      <c r="A2134" s="42">
        <v>40107.125</v>
      </c>
      <c r="C2134">
        <v>7940</v>
      </c>
      <c r="D2134">
        <v>9.6229999999999993</v>
      </c>
      <c r="E2134">
        <v>3.145</v>
      </c>
      <c r="F2134">
        <v>0.94799999999999995</v>
      </c>
    </row>
    <row r="2135" spans="1:6" x14ac:dyDescent="0.25">
      <c r="A2135" s="42">
        <v>40107.145833333336</v>
      </c>
      <c r="C2135">
        <v>7970</v>
      </c>
      <c r="D2135">
        <v>9.2880000000000003</v>
      </c>
      <c r="E2135">
        <v>3.02</v>
      </c>
      <c r="F2135">
        <v>0.92</v>
      </c>
    </row>
    <row r="2136" spans="1:6" x14ac:dyDescent="0.25">
      <c r="A2136" s="42">
        <v>40107.166666666664</v>
      </c>
      <c r="C2136">
        <v>8000</v>
      </c>
      <c r="D2136">
        <v>9.0990000000000002</v>
      </c>
      <c r="E2136">
        <v>2.9009999999999998</v>
      </c>
      <c r="F2136">
        <v>0.90400000000000003</v>
      </c>
    </row>
    <row r="2137" spans="1:6" x14ac:dyDescent="0.25">
      <c r="A2137" s="42">
        <v>40107.1875</v>
      </c>
      <c r="C2137">
        <v>8030</v>
      </c>
      <c r="D2137">
        <v>8.9809999999999999</v>
      </c>
      <c r="E2137">
        <v>2.786</v>
      </c>
      <c r="F2137">
        <v>0.89400000000000002</v>
      </c>
    </row>
    <row r="2138" spans="1:6" x14ac:dyDescent="0.25">
      <c r="A2138" s="42">
        <v>40107.208333333336</v>
      </c>
      <c r="C2138">
        <v>8060</v>
      </c>
      <c r="D2138">
        <v>9.0050000000000008</v>
      </c>
      <c r="E2138">
        <v>2.6749999999999998</v>
      </c>
      <c r="F2138">
        <v>0.89600000000000002</v>
      </c>
    </row>
    <row r="2139" spans="1:6" x14ac:dyDescent="0.25">
      <c r="A2139" s="42">
        <v>40107.229166666664</v>
      </c>
      <c r="C2139">
        <v>8090</v>
      </c>
      <c r="D2139">
        <v>8.798</v>
      </c>
      <c r="E2139">
        <v>2.57</v>
      </c>
      <c r="F2139">
        <v>0.879</v>
      </c>
    </row>
    <row r="2140" spans="1:6" x14ac:dyDescent="0.25">
      <c r="A2140" s="42">
        <v>40107.25</v>
      </c>
      <c r="C2140">
        <v>8120</v>
      </c>
      <c r="D2140">
        <v>8.8889999999999993</v>
      </c>
      <c r="E2140">
        <v>2.4620000000000002</v>
      </c>
      <c r="F2140">
        <v>0.88700000000000001</v>
      </c>
    </row>
    <row r="2141" spans="1:6" x14ac:dyDescent="0.25">
      <c r="A2141" s="42">
        <v>40107.270833333336</v>
      </c>
      <c r="C2141">
        <v>8150</v>
      </c>
      <c r="D2141">
        <v>8.7240000000000002</v>
      </c>
      <c r="E2141">
        <v>2.35</v>
      </c>
      <c r="F2141">
        <v>0.873</v>
      </c>
    </row>
    <row r="2142" spans="1:6" x14ac:dyDescent="0.25">
      <c r="A2142" s="42">
        <v>40107.291666666664</v>
      </c>
      <c r="C2142">
        <v>8180</v>
      </c>
      <c r="D2142">
        <v>8.4689999999999994</v>
      </c>
      <c r="E2142">
        <v>2.2650000000000001</v>
      </c>
      <c r="F2142">
        <v>0.85199999999999998</v>
      </c>
    </row>
    <row r="2143" spans="1:6" x14ac:dyDescent="0.25">
      <c r="A2143" s="42">
        <v>40107.3125</v>
      </c>
      <c r="C2143">
        <v>8210</v>
      </c>
      <c r="D2143">
        <v>8.3149999999999995</v>
      </c>
      <c r="E2143">
        <v>2.1909999999999998</v>
      </c>
      <c r="F2143">
        <v>0.83899999999999997</v>
      </c>
    </row>
    <row r="2144" spans="1:6" x14ac:dyDescent="0.25">
      <c r="A2144" s="42">
        <v>40107.333333333336</v>
      </c>
      <c r="C2144">
        <v>8240</v>
      </c>
      <c r="D2144">
        <v>7.6920000000000002</v>
      </c>
      <c r="E2144">
        <v>2.1139999999999999</v>
      </c>
      <c r="F2144">
        <v>0.78700000000000003</v>
      </c>
    </row>
    <row r="2145" spans="1:6" x14ac:dyDescent="0.25">
      <c r="A2145" s="42">
        <v>40107.354166666664</v>
      </c>
      <c r="C2145">
        <v>8270</v>
      </c>
      <c r="D2145">
        <v>7.7859999999999996</v>
      </c>
      <c r="E2145">
        <v>2.0819999999999999</v>
      </c>
      <c r="F2145">
        <v>0.79500000000000004</v>
      </c>
    </row>
    <row r="2146" spans="1:6" x14ac:dyDescent="0.25">
      <c r="A2146" s="42">
        <v>40107.375</v>
      </c>
      <c r="C2146">
        <v>8300</v>
      </c>
      <c r="D2146">
        <v>7.0819999999999999</v>
      </c>
      <c r="E2146">
        <v>2.0459999999999998</v>
      </c>
      <c r="F2146">
        <v>0.73599999999999999</v>
      </c>
    </row>
    <row r="2147" spans="1:6" x14ac:dyDescent="0.25">
      <c r="A2147" s="42">
        <v>40107.395833333336</v>
      </c>
      <c r="C2147">
        <v>8330</v>
      </c>
      <c r="D2147">
        <v>4.7679999999999998</v>
      </c>
      <c r="E2147">
        <v>2.2080000000000002</v>
      </c>
      <c r="F2147">
        <v>0.54300000000000004</v>
      </c>
    </row>
    <row r="2148" spans="1:6" x14ac:dyDescent="0.25">
      <c r="A2148" s="42">
        <v>40107.416666666664</v>
      </c>
      <c r="C2148">
        <v>8360</v>
      </c>
      <c r="D2148">
        <v>4.6870000000000003</v>
      </c>
      <c r="E2148">
        <v>2.52</v>
      </c>
      <c r="F2148">
        <v>0.53600000000000003</v>
      </c>
    </row>
    <row r="2149" spans="1:6" x14ac:dyDescent="0.25">
      <c r="A2149" s="42">
        <v>40107.4375</v>
      </c>
      <c r="C2149">
        <v>8390</v>
      </c>
      <c r="D2149">
        <v>5.0330000000000004</v>
      </c>
      <c r="E2149">
        <v>2.7930000000000001</v>
      </c>
      <c r="F2149">
        <v>0.56499999999999995</v>
      </c>
    </row>
    <row r="2150" spans="1:6" x14ac:dyDescent="0.25">
      <c r="A2150" s="42">
        <v>40107.458333333336</v>
      </c>
      <c r="C2150">
        <v>8420</v>
      </c>
      <c r="D2150">
        <v>1.883</v>
      </c>
      <c r="E2150">
        <v>3.3090000000000002</v>
      </c>
      <c r="F2150">
        <v>0.30199999999999999</v>
      </c>
    </row>
    <row r="2151" spans="1:6" x14ac:dyDescent="0.25">
      <c r="A2151" s="42">
        <v>40107.479166666664</v>
      </c>
      <c r="C2151">
        <v>8450</v>
      </c>
      <c r="D2151">
        <v>5.0439999999999996</v>
      </c>
      <c r="E2151">
        <v>3.7269999999999999</v>
      </c>
      <c r="F2151">
        <v>0.56599999999999995</v>
      </c>
    </row>
    <row r="2152" spans="1:6" x14ac:dyDescent="0.25">
      <c r="A2152" s="42">
        <v>40107.5</v>
      </c>
      <c r="C2152">
        <v>8480</v>
      </c>
      <c r="D2152">
        <v>7.0670000000000002</v>
      </c>
      <c r="E2152">
        <v>3.9140000000000001</v>
      </c>
      <c r="F2152">
        <v>0.73499999999999999</v>
      </c>
    </row>
    <row r="2153" spans="1:6" x14ac:dyDescent="0.25">
      <c r="A2153" s="42">
        <v>40107.520833333336</v>
      </c>
      <c r="C2153">
        <v>8510</v>
      </c>
      <c r="D2153">
        <v>7.7960000000000003</v>
      </c>
      <c r="E2153">
        <v>4.1079999999999997</v>
      </c>
      <c r="F2153">
        <v>0.79500000000000004</v>
      </c>
    </row>
    <row r="2154" spans="1:6" x14ac:dyDescent="0.25">
      <c r="A2154" s="42">
        <v>40107.541666666664</v>
      </c>
      <c r="C2154">
        <v>8540</v>
      </c>
      <c r="D2154">
        <v>8.3879999999999999</v>
      </c>
      <c r="E2154">
        <v>4.2439999999999998</v>
      </c>
      <c r="F2154">
        <v>0.84499999999999997</v>
      </c>
    </row>
    <row r="2155" spans="1:6" x14ac:dyDescent="0.25">
      <c r="A2155" s="42">
        <v>40107.5625</v>
      </c>
      <c r="C2155">
        <v>8570</v>
      </c>
      <c r="D2155">
        <v>8.8249999999999993</v>
      </c>
      <c r="E2155">
        <v>4.3819999999999997</v>
      </c>
      <c r="F2155">
        <v>0.88100000000000001</v>
      </c>
    </row>
    <row r="2156" spans="1:6" x14ac:dyDescent="0.25">
      <c r="A2156" s="42">
        <v>40107.583333333336</v>
      </c>
      <c r="C2156">
        <v>8600</v>
      </c>
      <c r="D2156">
        <v>9.6140000000000008</v>
      </c>
      <c r="E2156">
        <v>4.4649999999999999</v>
      </c>
      <c r="F2156">
        <v>0.94699999999999995</v>
      </c>
    </row>
    <row r="2157" spans="1:6" x14ac:dyDescent="0.25">
      <c r="A2157" s="42">
        <v>40107.604166666664</v>
      </c>
      <c r="C2157">
        <v>8630</v>
      </c>
      <c r="D2157">
        <v>8.7270000000000003</v>
      </c>
      <c r="E2157">
        <v>4.5880000000000001</v>
      </c>
      <c r="F2157">
        <v>0.873</v>
      </c>
    </row>
    <row r="2158" spans="1:6" x14ac:dyDescent="0.25">
      <c r="A2158" s="42">
        <v>40107.625</v>
      </c>
      <c r="C2158">
        <v>8660</v>
      </c>
      <c r="D2158">
        <v>8.0779999999999994</v>
      </c>
      <c r="E2158">
        <v>4.6900000000000004</v>
      </c>
      <c r="F2158">
        <v>0.81899999999999995</v>
      </c>
    </row>
    <row r="2159" spans="1:6" x14ac:dyDescent="0.25">
      <c r="A2159" s="42">
        <v>40107.645833333336</v>
      </c>
      <c r="C2159">
        <v>8690</v>
      </c>
      <c r="D2159">
        <v>7.5330000000000004</v>
      </c>
      <c r="E2159">
        <v>4.819</v>
      </c>
      <c r="F2159">
        <v>0.77400000000000002</v>
      </c>
    </row>
    <row r="2160" spans="1:6" x14ac:dyDescent="0.25">
      <c r="A2160" s="42">
        <v>40107.666666666664</v>
      </c>
      <c r="C2160">
        <v>8720</v>
      </c>
      <c r="D2160">
        <v>6.9820000000000002</v>
      </c>
      <c r="E2160">
        <v>4.931</v>
      </c>
      <c r="F2160">
        <v>0.72799999999999998</v>
      </c>
    </row>
    <row r="2161" spans="1:6" x14ac:dyDescent="0.25">
      <c r="A2161" s="42">
        <v>40107.6875</v>
      </c>
      <c r="C2161">
        <v>8750</v>
      </c>
      <c r="D2161">
        <v>7.391</v>
      </c>
      <c r="E2161">
        <v>4.968</v>
      </c>
      <c r="F2161">
        <v>0.76200000000000001</v>
      </c>
    </row>
    <row r="2162" spans="1:6" x14ac:dyDescent="0.25">
      <c r="A2162" s="42">
        <v>40107.708333333336</v>
      </c>
      <c r="C2162">
        <v>8780</v>
      </c>
      <c r="D2162">
        <v>8.3569999999999993</v>
      </c>
      <c r="E2162">
        <v>4.9550000000000001</v>
      </c>
      <c r="F2162">
        <v>0.84199999999999997</v>
      </c>
    </row>
    <row r="2163" spans="1:6" x14ac:dyDescent="0.25">
      <c r="A2163" s="42">
        <v>40107.729166666664</v>
      </c>
      <c r="C2163">
        <v>8810</v>
      </c>
      <c r="D2163">
        <v>8.8059999999999992</v>
      </c>
      <c r="E2163">
        <v>4.9119999999999999</v>
      </c>
      <c r="F2163">
        <v>0.88</v>
      </c>
    </row>
    <row r="2164" spans="1:6" x14ac:dyDescent="0.25">
      <c r="A2164" s="42">
        <v>40107.75</v>
      </c>
      <c r="C2164">
        <v>8840</v>
      </c>
      <c r="D2164">
        <v>9.4559999999999995</v>
      </c>
      <c r="E2164">
        <v>4.8710000000000004</v>
      </c>
      <c r="F2164">
        <v>0.93400000000000005</v>
      </c>
    </row>
    <row r="2165" spans="1:6" x14ac:dyDescent="0.25">
      <c r="A2165" s="42">
        <v>40107.770833333336</v>
      </c>
      <c r="C2165">
        <v>8870</v>
      </c>
      <c r="D2165">
        <v>10.452</v>
      </c>
      <c r="E2165">
        <v>4.7779999999999996</v>
      </c>
      <c r="F2165">
        <v>1.0169999999999999</v>
      </c>
    </row>
    <row r="2166" spans="1:6" x14ac:dyDescent="0.25">
      <c r="A2166" s="42">
        <v>40107.791666666664</v>
      </c>
      <c r="C2166">
        <v>8900</v>
      </c>
      <c r="D2166">
        <v>10.753</v>
      </c>
      <c r="E2166">
        <v>4.6980000000000004</v>
      </c>
      <c r="F2166">
        <v>1.042</v>
      </c>
    </row>
    <row r="2167" spans="1:6" x14ac:dyDescent="0.25">
      <c r="A2167" s="42">
        <v>40107.8125</v>
      </c>
      <c r="C2167">
        <v>8930</v>
      </c>
      <c r="D2167">
        <v>10.634</v>
      </c>
      <c r="E2167">
        <v>4.6260000000000003</v>
      </c>
      <c r="F2167">
        <v>1.032</v>
      </c>
    </row>
    <row r="2168" spans="1:6" x14ac:dyDescent="0.25">
      <c r="A2168" s="42">
        <v>40107.833333333336</v>
      </c>
      <c r="C2168">
        <v>8960</v>
      </c>
      <c r="D2168">
        <v>10.497</v>
      </c>
      <c r="E2168">
        <v>4.5650000000000004</v>
      </c>
      <c r="F2168">
        <v>1.0209999999999999</v>
      </c>
    </row>
    <row r="2169" spans="1:6" x14ac:dyDescent="0.25">
      <c r="A2169" s="42">
        <v>40107.854166666664</v>
      </c>
      <c r="C2169">
        <v>8990</v>
      </c>
      <c r="D2169">
        <v>10.231999999999999</v>
      </c>
      <c r="E2169">
        <v>4.5090000000000003</v>
      </c>
      <c r="F2169">
        <v>0.999</v>
      </c>
    </row>
    <row r="2170" spans="1:6" x14ac:dyDescent="0.25">
      <c r="A2170" s="42">
        <v>40107.875</v>
      </c>
      <c r="C2170">
        <v>9020</v>
      </c>
      <c r="D2170">
        <v>9.8789999999999996</v>
      </c>
      <c r="E2170">
        <v>4.4429999999999996</v>
      </c>
      <c r="F2170">
        <v>0.96899999999999997</v>
      </c>
    </row>
    <row r="2171" spans="1:6" x14ac:dyDescent="0.25">
      <c r="A2171" s="42">
        <v>40107.895833333336</v>
      </c>
      <c r="C2171">
        <v>9050</v>
      </c>
      <c r="D2171">
        <v>8.9879999999999995</v>
      </c>
      <c r="E2171">
        <v>4.4059999999999997</v>
      </c>
      <c r="F2171">
        <v>0.89500000000000002</v>
      </c>
    </row>
    <row r="2172" spans="1:6" x14ac:dyDescent="0.25">
      <c r="A2172" s="42">
        <v>40107.916666666664</v>
      </c>
      <c r="C2172">
        <v>9080</v>
      </c>
      <c r="D2172">
        <v>8.6539999999999999</v>
      </c>
      <c r="E2172">
        <v>4.3620000000000001</v>
      </c>
      <c r="F2172">
        <v>0.86699999999999999</v>
      </c>
    </row>
    <row r="2173" spans="1:6" x14ac:dyDescent="0.25">
      <c r="A2173" s="42">
        <v>40107.9375</v>
      </c>
      <c r="C2173">
        <v>9110</v>
      </c>
      <c r="D2173">
        <v>8.3810000000000002</v>
      </c>
      <c r="E2173">
        <v>4.3310000000000004</v>
      </c>
      <c r="F2173">
        <v>0.84399999999999997</v>
      </c>
    </row>
    <row r="2174" spans="1:6" x14ac:dyDescent="0.25">
      <c r="A2174" s="42">
        <v>40107.958333333336</v>
      </c>
      <c r="C2174">
        <v>9140</v>
      </c>
      <c r="D2174">
        <v>8.1850000000000005</v>
      </c>
      <c r="E2174">
        <v>4.3029999999999999</v>
      </c>
      <c r="F2174">
        <v>0.82799999999999996</v>
      </c>
    </row>
    <row r="2175" spans="1:6" x14ac:dyDescent="0.25">
      <c r="A2175" s="42">
        <v>40107.979166666664</v>
      </c>
      <c r="C2175">
        <v>9170</v>
      </c>
      <c r="D2175">
        <v>8.125</v>
      </c>
      <c r="E2175">
        <v>4.2869999999999999</v>
      </c>
      <c r="F2175">
        <v>0.82299999999999995</v>
      </c>
    </row>
    <row r="2176" spans="1:6" x14ac:dyDescent="0.25">
      <c r="A2176" s="42">
        <v>40108</v>
      </c>
      <c r="C2176">
        <v>9200</v>
      </c>
      <c r="D2176">
        <v>7.8070000000000004</v>
      </c>
      <c r="E2176">
        <v>4.2569999999999997</v>
      </c>
      <c r="F2176">
        <v>0.79600000000000004</v>
      </c>
    </row>
    <row r="2177" spans="1:6" x14ac:dyDescent="0.25">
      <c r="A2177" s="42">
        <v>40108.020833333336</v>
      </c>
      <c r="C2177">
        <v>9230</v>
      </c>
      <c r="D2177">
        <v>7.875</v>
      </c>
      <c r="E2177">
        <v>4.2430000000000003</v>
      </c>
      <c r="F2177">
        <v>0.80200000000000005</v>
      </c>
    </row>
    <row r="2178" spans="1:6" x14ac:dyDescent="0.25">
      <c r="A2178" s="42">
        <v>40108.041666666664</v>
      </c>
      <c r="C2178">
        <v>9260</v>
      </c>
      <c r="D2178">
        <v>7.8890000000000002</v>
      </c>
      <c r="E2178">
        <v>4.2169999999999996</v>
      </c>
      <c r="F2178">
        <v>0.80300000000000005</v>
      </c>
    </row>
    <row r="2179" spans="1:6" x14ac:dyDescent="0.25">
      <c r="A2179" s="42">
        <v>40108.0625</v>
      </c>
      <c r="C2179">
        <v>9290</v>
      </c>
      <c r="D2179">
        <v>7.91</v>
      </c>
      <c r="E2179">
        <v>4.181</v>
      </c>
      <c r="F2179">
        <v>0.80500000000000005</v>
      </c>
    </row>
    <row r="2180" spans="1:6" x14ac:dyDescent="0.25">
      <c r="A2180" s="42">
        <v>40108.083333333336</v>
      </c>
      <c r="C2180">
        <v>9320</v>
      </c>
      <c r="D2180">
        <v>7.9539999999999997</v>
      </c>
      <c r="E2180">
        <v>4.1420000000000003</v>
      </c>
      <c r="F2180">
        <v>0.80900000000000005</v>
      </c>
    </row>
    <row r="2181" spans="1:6" x14ac:dyDescent="0.25">
      <c r="A2181" s="42">
        <v>40108.104166666664</v>
      </c>
      <c r="C2181">
        <v>9350</v>
      </c>
      <c r="D2181">
        <v>7.9329999999999998</v>
      </c>
      <c r="E2181">
        <v>4.1120000000000001</v>
      </c>
      <c r="F2181">
        <v>0.80700000000000005</v>
      </c>
    </row>
    <row r="2182" spans="1:6" x14ac:dyDescent="0.25">
      <c r="A2182" s="42">
        <v>40108.125</v>
      </c>
      <c r="C2182">
        <v>9380</v>
      </c>
      <c r="D2182">
        <v>7.9240000000000004</v>
      </c>
      <c r="E2182">
        <v>4.0810000000000004</v>
      </c>
      <c r="F2182">
        <v>0.80600000000000005</v>
      </c>
    </row>
    <row r="2183" spans="1:6" x14ac:dyDescent="0.25">
      <c r="A2183" s="42">
        <v>40108.145833333336</v>
      </c>
      <c r="C2183">
        <v>9410</v>
      </c>
      <c r="D2183">
        <v>7.89</v>
      </c>
      <c r="E2183">
        <v>4.0449999999999999</v>
      </c>
      <c r="F2183">
        <v>0.80300000000000005</v>
      </c>
    </row>
    <row r="2184" spans="1:6" x14ac:dyDescent="0.25">
      <c r="A2184" s="42">
        <v>40108.166666666664</v>
      </c>
      <c r="C2184">
        <v>9440</v>
      </c>
      <c r="D2184">
        <v>7.8819999999999997</v>
      </c>
      <c r="E2184">
        <v>4.008</v>
      </c>
      <c r="F2184">
        <v>0.80300000000000005</v>
      </c>
    </row>
    <row r="2185" spans="1:6" x14ac:dyDescent="0.25">
      <c r="A2185" s="42">
        <v>40108.1875</v>
      </c>
      <c r="C2185">
        <v>9470</v>
      </c>
      <c r="D2185">
        <v>7.6989999999999998</v>
      </c>
      <c r="E2185">
        <v>4.01</v>
      </c>
      <c r="F2185">
        <v>0.78700000000000003</v>
      </c>
    </row>
    <row r="2186" spans="1:6" x14ac:dyDescent="0.25">
      <c r="A2186" s="42">
        <v>40108.208333333336</v>
      </c>
      <c r="C2186">
        <v>9500</v>
      </c>
      <c r="D2186">
        <v>7.5419999999999998</v>
      </c>
      <c r="E2186">
        <v>3.9710000000000001</v>
      </c>
      <c r="F2186">
        <v>0.77400000000000002</v>
      </c>
    </row>
    <row r="2187" spans="1:6" x14ac:dyDescent="0.25">
      <c r="A2187" s="42">
        <v>40108.229166666664</v>
      </c>
      <c r="C2187">
        <v>9530</v>
      </c>
      <c r="D2187">
        <v>7.6580000000000004</v>
      </c>
      <c r="E2187">
        <v>3.9390000000000001</v>
      </c>
      <c r="F2187">
        <v>0.78400000000000003</v>
      </c>
    </row>
    <row r="2188" spans="1:6" x14ac:dyDescent="0.25">
      <c r="A2188" s="42">
        <v>40108.25</v>
      </c>
      <c r="C2188">
        <v>9560</v>
      </c>
      <c r="D2188">
        <v>7.6719999999999997</v>
      </c>
      <c r="E2188">
        <v>3.899</v>
      </c>
      <c r="F2188">
        <v>0.78500000000000003</v>
      </c>
    </row>
    <row r="2189" spans="1:6" x14ac:dyDescent="0.25">
      <c r="A2189" s="42">
        <v>40108.270833333336</v>
      </c>
      <c r="C2189">
        <v>9590</v>
      </c>
      <c r="D2189">
        <v>7.71</v>
      </c>
      <c r="E2189">
        <v>3.8719999999999999</v>
      </c>
      <c r="F2189">
        <v>0.78800000000000003</v>
      </c>
    </row>
    <row r="2190" spans="1:6" x14ac:dyDescent="0.25">
      <c r="A2190" s="42">
        <v>40108.291666666664</v>
      </c>
      <c r="C2190">
        <v>9620</v>
      </c>
      <c r="D2190">
        <v>7.6470000000000002</v>
      </c>
      <c r="E2190">
        <v>3.8370000000000002</v>
      </c>
      <c r="F2190">
        <v>0.78300000000000003</v>
      </c>
    </row>
    <row r="2191" spans="1:6" x14ac:dyDescent="0.25">
      <c r="A2191" s="42">
        <v>40108.3125</v>
      </c>
      <c r="C2191">
        <v>9650</v>
      </c>
      <c r="D2191">
        <v>7.43</v>
      </c>
      <c r="E2191">
        <v>3.8180000000000001</v>
      </c>
      <c r="F2191">
        <v>0.76500000000000001</v>
      </c>
    </row>
    <row r="2192" spans="1:6" x14ac:dyDescent="0.25">
      <c r="A2192" s="42">
        <v>40108.333333333336</v>
      </c>
      <c r="C2192">
        <v>9680</v>
      </c>
      <c r="D2192">
        <v>7.54</v>
      </c>
      <c r="E2192">
        <v>3.78</v>
      </c>
      <c r="F2192">
        <v>0.77400000000000002</v>
      </c>
    </row>
    <row r="2193" spans="1:6" x14ac:dyDescent="0.25">
      <c r="A2193" s="42">
        <v>40108.354166666664</v>
      </c>
      <c r="C2193">
        <v>9710</v>
      </c>
      <c r="D2193">
        <v>7.1749999999999998</v>
      </c>
      <c r="E2193">
        <v>3.7570000000000001</v>
      </c>
      <c r="F2193">
        <v>0.74399999999999999</v>
      </c>
    </row>
    <row r="2194" spans="1:6" x14ac:dyDescent="0.25">
      <c r="A2194" s="42">
        <v>40108.375</v>
      </c>
      <c r="C2194">
        <v>9740</v>
      </c>
      <c r="D2194">
        <v>5.8419999999999996</v>
      </c>
      <c r="E2194">
        <v>3.84</v>
      </c>
      <c r="F2194">
        <v>0.63200000000000001</v>
      </c>
    </row>
    <row r="2195" spans="1:6" x14ac:dyDescent="0.25">
      <c r="A2195" s="42">
        <v>40108.395833333336</v>
      </c>
      <c r="C2195">
        <v>9770</v>
      </c>
      <c r="D2195">
        <v>4.58</v>
      </c>
      <c r="E2195">
        <v>3.9279999999999999</v>
      </c>
      <c r="F2195">
        <v>0.52700000000000002</v>
      </c>
    </row>
    <row r="2196" spans="1:6" x14ac:dyDescent="0.25">
      <c r="A2196" s="42">
        <v>40108.416666666664</v>
      </c>
      <c r="C2196">
        <v>9800</v>
      </c>
      <c r="D2196">
        <v>1.76</v>
      </c>
      <c r="E2196">
        <v>4.133</v>
      </c>
      <c r="F2196">
        <v>0.29199999999999998</v>
      </c>
    </row>
    <row r="2197" spans="1:6" x14ac:dyDescent="0.25">
      <c r="A2197" s="42">
        <v>40108.4375</v>
      </c>
      <c r="C2197">
        <v>9830</v>
      </c>
      <c r="D2197">
        <v>3.8639999999999999</v>
      </c>
      <c r="E2197">
        <v>4.4889999999999999</v>
      </c>
      <c r="F2197">
        <v>0.46700000000000003</v>
      </c>
    </row>
    <row r="2198" spans="1:6" x14ac:dyDescent="0.25">
      <c r="A2198" s="42">
        <v>40108.458333333336</v>
      </c>
      <c r="C2198">
        <v>9860</v>
      </c>
      <c r="D2198">
        <v>5.3929999999999998</v>
      </c>
      <c r="E2198">
        <v>4.6790000000000003</v>
      </c>
      <c r="F2198">
        <v>0.59499999999999997</v>
      </c>
    </row>
    <row r="2199" spans="1:6" x14ac:dyDescent="0.25">
      <c r="A2199" s="42">
        <v>40108.479166666664</v>
      </c>
      <c r="C2199">
        <v>9890</v>
      </c>
      <c r="D2199">
        <v>6.7619999999999996</v>
      </c>
      <c r="E2199">
        <v>4.7279999999999998</v>
      </c>
      <c r="F2199">
        <v>0.70899999999999996</v>
      </c>
    </row>
    <row r="2200" spans="1:6" x14ac:dyDescent="0.25">
      <c r="A2200" s="42">
        <v>40108.5</v>
      </c>
      <c r="C2200">
        <v>9920</v>
      </c>
      <c r="D2200">
        <v>7.1619999999999999</v>
      </c>
      <c r="E2200">
        <v>4.8109999999999999</v>
      </c>
      <c r="F2200">
        <v>0.74299999999999999</v>
      </c>
    </row>
    <row r="2201" spans="1:6" x14ac:dyDescent="0.25">
      <c r="A2201" s="42">
        <v>40108.520833333336</v>
      </c>
      <c r="C2201">
        <v>9950</v>
      </c>
      <c r="D2201">
        <v>3.5750000000000002</v>
      </c>
      <c r="E2201">
        <v>5.4470000000000001</v>
      </c>
      <c r="F2201">
        <v>0.443</v>
      </c>
    </row>
    <row r="2202" spans="1:6" x14ac:dyDescent="0.25">
      <c r="A2202" s="42">
        <v>40108.541666666664</v>
      </c>
      <c r="C2202">
        <v>9980</v>
      </c>
      <c r="D2202">
        <v>5.4880000000000004</v>
      </c>
      <c r="E2202">
        <v>5.6130000000000004</v>
      </c>
      <c r="F2202">
        <v>0.60299999999999998</v>
      </c>
    </row>
    <row r="2203" spans="1:6" x14ac:dyDescent="0.25">
      <c r="A2203" s="42">
        <v>40108.5625</v>
      </c>
      <c r="C2203">
        <v>10</v>
      </c>
      <c r="D2203">
        <v>6.0750000000000002</v>
      </c>
      <c r="E2203">
        <v>5.9080000000000004</v>
      </c>
      <c r="F2203">
        <v>0.65200000000000002</v>
      </c>
    </row>
    <row r="2204" spans="1:6" x14ac:dyDescent="0.25">
      <c r="A2204" s="42">
        <v>40108.583333333336</v>
      </c>
      <c r="C2204">
        <v>40</v>
      </c>
      <c r="D2204">
        <v>3.4489999999999998</v>
      </c>
      <c r="E2204">
        <v>6.5629999999999997</v>
      </c>
      <c r="F2204">
        <v>0.433</v>
      </c>
    </row>
    <row r="2205" spans="1:6" x14ac:dyDescent="0.25">
      <c r="A2205" s="42">
        <v>40108.604166666664</v>
      </c>
      <c r="C2205">
        <v>70</v>
      </c>
      <c r="D2205">
        <v>2.1589999999999998</v>
      </c>
      <c r="E2205">
        <v>6.8879999999999999</v>
      </c>
      <c r="F2205">
        <v>0.32500000000000001</v>
      </c>
    </row>
    <row r="2206" spans="1:6" x14ac:dyDescent="0.25">
      <c r="A2206" s="42">
        <v>40108.625</v>
      </c>
      <c r="C2206">
        <v>100</v>
      </c>
      <c r="D2206">
        <v>4.0060000000000002</v>
      </c>
      <c r="E2206">
        <v>6.9980000000000002</v>
      </c>
      <c r="F2206">
        <v>0.47899999999999998</v>
      </c>
    </row>
    <row r="2207" spans="1:6" x14ac:dyDescent="0.25">
      <c r="A2207" s="42">
        <v>40108.645833333336</v>
      </c>
      <c r="C2207">
        <v>130</v>
      </c>
      <c r="D2207">
        <v>1.0229999999999999</v>
      </c>
      <c r="E2207">
        <v>7.0170000000000003</v>
      </c>
      <c r="F2207">
        <v>0.23100000000000001</v>
      </c>
    </row>
    <row r="2208" spans="1:6" x14ac:dyDescent="0.25">
      <c r="A2208" s="42">
        <v>40108.666666666664</v>
      </c>
      <c r="C2208">
        <v>160</v>
      </c>
      <c r="D2208">
        <v>10.114000000000001</v>
      </c>
      <c r="E2208">
        <v>6.76</v>
      </c>
      <c r="F2208">
        <v>0.98899999999999999</v>
      </c>
    </row>
    <row r="2209" spans="1:6" x14ac:dyDescent="0.25">
      <c r="A2209" s="42">
        <v>40108.6875</v>
      </c>
      <c r="C2209">
        <v>190</v>
      </c>
      <c r="D2209">
        <v>9.92</v>
      </c>
      <c r="E2209">
        <v>6.6790000000000003</v>
      </c>
      <c r="F2209">
        <v>0.97299999999999998</v>
      </c>
    </row>
    <row r="2210" spans="1:6" x14ac:dyDescent="0.25">
      <c r="A2210" s="42">
        <v>40108.708333333336</v>
      </c>
      <c r="C2210">
        <v>220</v>
      </c>
      <c r="D2210">
        <v>11.147</v>
      </c>
      <c r="E2210">
        <v>6.5540000000000003</v>
      </c>
      <c r="F2210">
        <v>1.075</v>
      </c>
    </row>
    <row r="2211" spans="1:6" x14ac:dyDescent="0.25">
      <c r="A2211" s="42">
        <v>40108.729166666664</v>
      </c>
      <c r="C2211">
        <v>250</v>
      </c>
      <c r="D2211">
        <v>11.721</v>
      </c>
      <c r="E2211">
        <v>6.4340000000000002</v>
      </c>
      <c r="F2211">
        <v>1.123</v>
      </c>
    </row>
    <row r="2212" spans="1:6" x14ac:dyDescent="0.25">
      <c r="A2212" s="42">
        <v>40108.75</v>
      </c>
      <c r="C2212">
        <v>280</v>
      </c>
      <c r="D2212">
        <v>9.5730000000000004</v>
      </c>
      <c r="E2212">
        <v>6.3220000000000001</v>
      </c>
      <c r="F2212">
        <v>0.94399999999999995</v>
      </c>
    </row>
    <row r="2213" spans="1:6" x14ac:dyDescent="0.25">
      <c r="A2213" s="42">
        <v>40108.770833333336</v>
      </c>
      <c r="C2213">
        <v>310</v>
      </c>
      <c r="D2213">
        <v>10.096</v>
      </c>
      <c r="E2213">
        <v>6.1790000000000003</v>
      </c>
      <c r="F2213">
        <v>0.98699999999999999</v>
      </c>
    </row>
    <row r="2214" spans="1:6" x14ac:dyDescent="0.25">
      <c r="A2214" s="42">
        <v>40108.791666666664</v>
      </c>
      <c r="C2214">
        <v>340</v>
      </c>
      <c r="D2214">
        <v>10.4</v>
      </c>
      <c r="E2214">
        <v>5.992</v>
      </c>
      <c r="F2214">
        <v>1.0129999999999999</v>
      </c>
    </row>
    <row r="2215" spans="1:6" x14ac:dyDescent="0.25">
      <c r="A2215" s="42">
        <v>40108.8125</v>
      </c>
      <c r="C2215">
        <v>370</v>
      </c>
      <c r="D2215">
        <v>10.83</v>
      </c>
      <c r="E2215">
        <v>5.7709999999999999</v>
      </c>
      <c r="F2215">
        <v>1.0489999999999999</v>
      </c>
    </row>
    <row r="2216" spans="1:6" x14ac:dyDescent="0.25">
      <c r="A2216" s="42">
        <v>40108.833333333336</v>
      </c>
      <c r="C2216">
        <v>400</v>
      </c>
      <c r="D2216">
        <v>10.833</v>
      </c>
      <c r="E2216">
        <v>5.5030000000000001</v>
      </c>
      <c r="F2216">
        <v>1.0489999999999999</v>
      </c>
    </row>
    <row r="2217" spans="1:6" x14ac:dyDescent="0.25">
      <c r="A2217" s="42">
        <v>40108.854166666664</v>
      </c>
      <c r="C2217">
        <v>430</v>
      </c>
      <c r="D2217">
        <v>10.986000000000001</v>
      </c>
      <c r="E2217">
        <v>5.2279999999999998</v>
      </c>
      <c r="F2217">
        <v>1.0620000000000001</v>
      </c>
    </row>
    <row r="2218" spans="1:6" x14ac:dyDescent="0.25">
      <c r="A2218" s="42">
        <v>40108.875</v>
      </c>
      <c r="C2218">
        <v>460</v>
      </c>
      <c r="D2218">
        <v>10.808999999999999</v>
      </c>
      <c r="E2218">
        <v>4.9770000000000003</v>
      </c>
      <c r="F2218">
        <v>1.0469999999999999</v>
      </c>
    </row>
    <row r="2219" spans="1:6" x14ac:dyDescent="0.25">
      <c r="A2219" s="42">
        <v>40108.895833333336</v>
      </c>
      <c r="C2219">
        <v>490</v>
      </c>
      <c r="D2219">
        <v>10.537000000000001</v>
      </c>
      <c r="E2219">
        <v>4.7489999999999997</v>
      </c>
      <c r="F2219">
        <v>1.024</v>
      </c>
    </row>
    <row r="2220" spans="1:6" x14ac:dyDescent="0.25">
      <c r="A2220" s="42">
        <v>40108.916666666664</v>
      </c>
      <c r="C2220">
        <v>520</v>
      </c>
      <c r="D2220">
        <v>10.276999999999999</v>
      </c>
      <c r="E2220">
        <v>4.569</v>
      </c>
      <c r="F2220">
        <v>1.002</v>
      </c>
    </row>
    <row r="2221" spans="1:6" x14ac:dyDescent="0.25">
      <c r="A2221" s="42">
        <v>40108.9375</v>
      </c>
      <c r="C2221">
        <v>550</v>
      </c>
      <c r="D2221">
        <v>9.4649999999999999</v>
      </c>
      <c r="E2221">
        <v>4.4370000000000003</v>
      </c>
      <c r="F2221">
        <v>0.93500000000000005</v>
      </c>
    </row>
    <row r="2222" spans="1:6" x14ac:dyDescent="0.25">
      <c r="A2222" s="42">
        <v>40108.958333333336</v>
      </c>
      <c r="C2222">
        <v>580</v>
      </c>
      <c r="D2222">
        <v>8.8089999999999993</v>
      </c>
      <c r="E2222">
        <v>4.3470000000000004</v>
      </c>
      <c r="F2222">
        <v>0.88</v>
      </c>
    </row>
    <row r="2223" spans="1:6" x14ac:dyDescent="0.25">
      <c r="A2223" s="42">
        <v>40108.979166666664</v>
      </c>
      <c r="C2223">
        <v>610</v>
      </c>
      <c r="D2223">
        <v>8.2880000000000003</v>
      </c>
      <c r="E2223">
        <v>4.2469999999999999</v>
      </c>
      <c r="F2223">
        <v>0.83599999999999997</v>
      </c>
    </row>
    <row r="2224" spans="1:6" x14ac:dyDescent="0.25">
      <c r="A2224" s="42">
        <v>40109</v>
      </c>
      <c r="C2224">
        <v>640</v>
      </c>
      <c r="D2224">
        <v>8.43</v>
      </c>
      <c r="E2224">
        <v>4.133</v>
      </c>
      <c r="F2224">
        <v>0.84799999999999998</v>
      </c>
    </row>
    <row r="2225" spans="1:6" x14ac:dyDescent="0.25">
      <c r="A2225" s="42">
        <v>40109.020833333336</v>
      </c>
      <c r="C2225">
        <v>670</v>
      </c>
      <c r="D2225">
        <v>7.9950000000000001</v>
      </c>
      <c r="E2225">
        <v>4.0679999999999996</v>
      </c>
      <c r="F2225">
        <v>0.81200000000000006</v>
      </c>
    </row>
    <row r="2226" spans="1:6" x14ac:dyDescent="0.25">
      <c r="A2226" s="42">
        <v>40109.041666666664</v>
      </c>
      <c r="C2226">
        <v>700</v>
      </c>
      <c r="D2226">
        <v>7.577</v>
      </c>
      <c r="E2226">
        <v>3.9790000000000001</v>
      </c>
      <c r="F2226">
        <v>0.77700000000000002</v>
      </c>
    </row>
    <row r="2227" spans="1:6" x14ac:dyDescent="0.25">
      <c r="A2227" s="42">
        <v>40109.0625</v>
      </c>
      <c r="C2227">
        <v>730</v>
      </c>
      <c r="D2227">
        <v>7.4669999999999996</v>
      </c>
      <c r="E2227">
        <v>3.91</v>
      </c>
      <c r="F2227">
        <v>0.76800000000000002</v>
      </c>
    </row>
    <row r="2228" spans="1:6" x14ac:dyDescent="0.25">
      <c r="A2228" s="42">
        <v>40109.083333333336</v>
      </c>
      <c r="C2228">
        <v>760</v>
      </c>
      <c r="D2228">
        <v>7.3250000000000002</v>
      </c>
      <c r="E2228">
        <v>3.8570000000000002</v>
      </c>
      <c r="F2228">
        <v>0.75600000000000001</v>
      </c>
    </row>
    <row r="2229" spans="1:6" x14ac:dyDescent="0.25">
      <c r="A2229" s="42">
        <v>40109.104166666664</v>
      </c>
      <c r="C2229">
        <v>790</v>
      </c>
      <c r="D2229">
        <v>7.15</v>
      </c>
      <c r="E2229">
        <v>3.8090000000000002</v>
      </c>
      <c r="F2229">
        <v>0.74199999999999999</v>
      </c>
    </row>
    <row r="2230" spans="1:6" x14ac:dyDescent="0.25">
      <c r="A2230" s="42">
        <v>40109.125</v>
      </c>
      <c r="C2230">
        <v>820</v>
      </c>
      <c r="D2230">
        <v>7.0830000000000002</v>
      </c>
      <c r="E2230">
        <v>3.7679999999999998</v>
      </c>
      <c r="F2230">
        <v>0.73599999999999999</v>
      </c>
    </row>
    <row r="2231" spans="1:6" x14ac:dyDescent="0.25">
      <c r="A2231" s="42">
        <v>40109.145833333336</v>
      </c>
      <c r="C2231">
        <v>850</v>
      </c>
      <c r="D2231">
        <v>6.8419999999999996</v>
      </c>
      <c r="E2231">
        <v>3.7389999999999999</v>
      </c>
      <c r="F2231">
        <v>0.71599999999999997</v>
      </c>
    </row>
    <row r="2232" spans="1:6" x14ac:dyDescent="0.25">
      <c r="A2232" s="42">
        <v>40109.166666666664</v>
      </c>
      <c r="C2232">
        <v>880</v>
      </c>
      <c r="D2232">
        <v>6.92</v>
      </c>
      <c r="E2232">
        <v>3.6909999999999998</v>
      </c>
      <c r="F2232">
        <v>0.72199999999999998</v>
      </c>
    </row>
    <row r="2233" spans="1:6" x14ac:dyDescent="0.25">
      <c r="A2233" s="42">
        <v>40109.1875</v>
      </c>
      <c r="C2233">
        <v>910</v>
      </c>
      <c r="D2233">
        <v>6.7889999999999997</v>
      </c>
      <c r="E2233">
        <v>3.653</v>
      </c>
      <c r="F2233">
        <v>0.71099999999999997</v>
      </c>
    </row>
    <row r="2234" spans="1:6" x14ac:dyDescent="0.25">
      <c r="A2234" s="42">
        <v>40109.208333333336</v>
      </c>
      <c r="C2234">
        <v>940</v>
      </c>
      <c r="D2234">
        <v>6.7460000000000004</v>
      </c>
      <c r="E2234">
        <v>3.6469999999999998</v>
      </c>
      <c r="F2234">
        <v>0.70799999999999996</v>
      </c>
    </row>
    <row r="2235" spans="1:6" x14ac:dyDescent="0.25">
      <c r="A2235" s="42">
        <v>40109.229166666664</v>
      </c>
      <c r="C2235">
        <v>970</v>
      </c>
      <c r="D2235">
        <v>7.4429999999999996</v>
      </c>
      <c r="E2235">
        <v>3.5840000000000001</v>
      </c>
      <c r="F2235">
        <v>0.76600000000000001</v>
      </c>
    </row>
    <row r="2236" spans="1:6" x14ac:dyDescent="0.25">
      <c r="A2236" s="42">
        <v>40109.25</v>
      </c>
      <c r="C2236">
        <v>1000</v>
      </c>
      <c r="D2236">
        <v>7.0389999999999997</v>
      </c>
      <c r="E2236">
        <v>3.5510000000000002</v>
      </c>
      <c r="F2236">
        <v>0.73199999999999998</v>
      </c>
    </row>
    <row r="2237" spans="1:6" x14ac:dyDescent="0.25">
      <c r="A2237" s="42">
        <v>40109.270833333336</v>
      </c>
      <c r="C2237">
        <v>1030</v>
      </c>
      <c r="D2237">
        <v>8.0090000000000003</v>
      </c>
      <c r="E2237">
        <v>3.4689999999999999</v>
      </c>
      <c r="F2237">
        <v>0.81299999999999994</v>
      </c>
    </row>
    <row r="2238" spans="1:6" x14ac:dyDescent="0.25">
      <c r="A2238" s="42">
        <v>40109.291666666664</v>
      </c>
      <c r="C2238">
        <v>1060</v>
      </c>
      <c r="D2238">
        <v>7.9390000000000001</v>
      </c>
      <c r="E2238">
        <v>3.4049999999999998</v>
      </c>
      <c r="F2238">
        <v>0.80700000000000005</v>
      </c>
    </row>
    <row r="2239" spans="1:6" x14ac:dyDescent="0.25">
      <c r="A2239" s="42">
        <v>40109.3125</v>
      </c>
      <c r="C2239">
        <v>1090</v>
      </c>
      <c r="D2239">
        <v>7.1360000000000001</v>
      </c>
      <c r="E2239">
        <v>3.3929999999999998</v>
      </c>
      <c r="F2239">
        <v>0.74</v>
      </c>
    </row>
    <row r="2240" spans="1:6" x14ac:dyDescent="0.25">
      <c r="A2240" s="42">
        <v>40109.333333333336</v>
      </c>
      <c r="C2240">
        <v>1120</v>
      </c>
      <c r="D2240">
        <v>6.298</v>
      </c>
      <c r="E2240">
        <v>3.3839999999999999</v>
      </c>
      <c r="F2240">
        <v>0.67100000000000004</v>
      </c>
    </row>
    <row r="2241" spans="1:6" x14ac:dyDescent="0.25">
      <c r="A2241" s="42">
        <v>40109.354166666664</v>
      </c>
      <c r="C2241">
        <v>1150</v>
      </c>
      <c r="D2241">
        <v>6.3040000000000003</v>
      </c>
      <c r="E2241">
        <v>3.347</v>
      </c>
      <c r="F2241">
        <v>0.67100000000000004</v>
      </c>
    </row>
    <row r="2242" spans="1:6" x14ac:dyDescent="0.25">
      <c r="A2242" s="42">
        <v>40109.375</v>
      </c>
      <c r="C2242">
        <v>1180</v>
      </c>
      <c r="D2242">
        <v>5.6929999999999996</v>
      </c>
      <c r="E2242">
        <v>3.367</v>
      </c>
      <c r="F2242">
        <v>0.62</v>
      </c>
    </row>
    <row r="2243" spans="1:6" x14ac:dyDescent="0.25">
      <c r="A2243" s="42">
        <v>40109.395833333336</v>
      </c>
      <c r="C2243">
        <v>1210</v>
      </c>
      <c r="D2243">
        <v>5.0599999999999996</v>
      </c>
      <c r="E2243">
        <v>3.3860000000000001</v>
      </c>
      <c r="F2243">
        <v>0.56699999999999995</v>
      </c>
    </row>
    <row r="2244" spans="1:6" x14ac:dyDescent="0.25">
      <c r="A2244" s="42">
        <v>40109.416666666664</v>
      </c>
      <c r="C2244">
        <v>1240</v>
      </c>
      <c r="D2244">
        <v>2.504</v>
      </c>
      <c r="E2244">
        <v>3.6139999999999999</v>
      </c>
      <c r="F2244">
        <v>0.35399999999999998</v>
      </c>
    </row>
    <row r="2245" spans="1:6" x14ac:dyDescent="0.25">
      <c r="A2245" s="42">
        <v>40109.4375</v>
      </c>
      <c r="C2245">
        <v>1270</v>
      </c>
      <c r="D2245">
        <v>3.2709999999999999</v>
      </c>
      <c r="E2245">
        <v>4.07</v>
      </c>
      <c r="F2245">
        <v>0.41799999999999998</v>
      </c>
    </row>
    <row r="2246" spans="1:6" x14ac:dyDescent="0.25">
      <c r="A2246" s="42">
        <v>40109.458333333336</v>
      </c>
      <c r="C2246">
        <v>1300</v>
      </c>
      <c r="D2246">
        <v>4.2270000000000003</v>
      </c>
      <c r="E2246">
        <v>4.3010000000000002</v>
      </c>
      <c r="F2246">
        <v>0.498</v>
      </c>
    </row>
    <row r="2247" spans="1:6" x14ac:dyDescent="0.25">
      <c r="A2247" s="42">
        <v>40109.479166666664</v>
      </c>
      <c r="C2247">
        <v>1330</v>
      </c>
      <c r="D2247">
        <v>5.5209999999999999</v>
      </c>
      <c r="E2247">
        <v>4.673</v>
      </c>
      <c r="F2247">
        <v>0.60599999999999998</v>
      </c>
    </row>
    <row r="2248" spans="1:6" x14ac:dyDescent="0.25">
      <c r="A2248" s="42">
        <v>40109.5</v>
      </c>
      <c r="C2248">
        <v>1360</v>
      </c>
      <c r="D2248">
        <v>6.2560000000000002</v>
      </c>
      <c r="E2248">
        <v>5.1630000000000003</v>
      </c>
      <c r="F2248">
        <v>0.66700000000000004</v>
      </c>
    </row>
    <row r="2249" spans="1:6" x14ac:dyDescent="0.25">
      <c r="A2249" s="42">
        <v>40109.520833333336</v>
      </c>
      <c r="C2249">
        <v>1390</v>
      </c>
      <c r="D2249">
        <v>7.8789999999999996</v>
      </c>
      <c r="E2249">
        <v>5.4020000000000001</v>
      </c>
      <c r="F2249">
        <v>0.80200000000000005</v>
      </c>
    </row>
    <row r="2250" spans="1:6" x14ac:dyDescent="0.25">
      <c r="A2250" s="42">
        <v>40109.541666666664</v>
      </c>
      <c r="C2250">
        <v>1420</v>
      </c>
      <c r="D2250">
        <v>6.9489999999999998</v>
      </c>
      <c r="E2250">
        <v>5.577</v>
      </c>
      <c r="F2250">
        <v>0.72499999999999998</v>
      </c>
    </row>
    <row r="2251" spans="1:6" x14ac:dyDescent="0.25">
      <c r="A2251" s="42">
        <v>40109.5625</v>
      </c>
      <c r="C2251">
        <v>1450</v>
      </c>
      <c r="D2251">
        <v>6.4509999999999996</v>
      </c>
      <c r="E2251">
        <v>5.5990000000000002</v>
      </c>
      <c r="F2251">
        <v>0.68300000000000005</v>
      </c>
    </row>
    <row r="2252" spans="1:6" x14ac:dyDescent="0.25">
      <c r="A2252" s="42">
        <v>40109.583333333336</v>
      </c>
      <c r="C2252">
        <v>1480</v>
      </c>
      <c r="D2252">
        <v>4.9669999999999996</v>
      </c>
      <c r="E2252">
        <v>5.7220000000000004</v>
      </c>
      <c r="F2252">
        <v>0.56000000000000005</v>
      </c>
    </row>
    <row r="2253" spans="1:6" x14ac:dyDescent="0.25">
      <c r="A2253" s="42">
        <v>40109.604166666664</v>
      </c>
      <c r="C2253">
        <v>1510</v>
      </c>
      <c r="D2253">
        <v>6.5149999999999997</v>
      </c>
      <c r="E2253">
        <v>5.8460000000000001</v>
      </c>
      <c r="F2253">
        <v>0.68899999999999995</v>
      </c>
    </row>
    <row r="2254" spans="1:6" x14ac:dyDescent="0.25">
      <c r="A2254" s="42">
        <v>40109.625</v>
      </c>
      <c r="C2254">
        <v>1540</v>
      </c>
      <c r="D2254">
        <v>7.3760000000000003</v>
      </c>
      <c r="E2254">
        <v>6.02</v>
      </c>
      <c r="F2254">
        <v>0.76</v>
      </c>
    </row>
    <row r="2255" spans="1:6" x14ac:dyDescent="0.25">
      <c r="A2255" s="42">
        <v>40109.645833333336</v>
      </c>
      <c r="C2255">
        <v>1570</v>
      </c>
      <c r="D2255">
        <v>7.4820000000000002</v>
      </c>
      <c r="E2255">
        <v>6.165</v>
      </c>
      <c r="F2255">
        <v>0.76900000000000002</v>
      </c>
    </row>
    <row r="2256" spans="1:6" x14ac:dyDescent="0.25">
      <c r="A2256" s="42">
        <v>40109.666666666664</v>
      </c>
      <c r="C2256">
        <v>1600</v>
      </c>
      <c r="D2256">
        <v>7.8840000000000003</v>
      </c>
      <c r="E2256">
        <v>6.1639999999999997</v>
      </c>
      <c r="F2256">
        <v>0.80300000000000005</v>
      </c>
    </row>
    <row r="2257" spans="1:6" x14ac:dyDescent="0.25">
      <c r="A2257" s="42">
        <v>40109.6875</v>
      </c>
      <c r="C2257">
        <v>1630</v>
      </c>
      <c r="D2257">
        <v>9.1630000000000003</v>
      </c>
      <c r="E2257">
        <v>6.0679999999999996</v>
      </c>
      <c r="F2257">
        <v>0.90900000000000003</v>
      </c>
    </row>
    <row r="2258" spans="1:6" x14ac:dyDescent="0.25">
      <c r="A2258" s="42">
        <v>40109.708333333336</v>
      </c>
      <c r="C2258">
        <v>1660</v>
      </c>
      <c r="D2258">
        <v>9.5809999999999995</v>
      </c>
      <c r="E2258">
        <v>5.9470000000000001</v>
      </c>
      <c r="F2258">
        <v>0.94399999999999995</v>
      </c>
    </row>
    <row r="2259" spans="1:6" x14ac:dyDescent="0.25">
      <c r="A2259" s="42">
        <v>40109.729166666664</v>
      </c>
      <c r="C2259">
        <v>1690</v>
      </c>
      <c r="D2259">
        <v>9.6340000000000003</v>
      </c>
      <c r="E2259">
        <v>5.8440000000000003</v>
      </c>
      <c r="F2259">
        <v>0.94899999999999995</v>
      </c>
    </row>
    <row r="2260" spans="1:6" x14ac:dyDescent="0.25">
      <c r="A2260" s="42">
        <v>40109.75</v>
      </c>
      <c r="C2260">
        <v>1720</v>
      </c>
      <c r="D2260">
        <v>9.7769999999999992</v>
      </c>
      <c r="E2260">
        <v>5.7640000000000002</v>
      </c>
      <c r="F2260">
        <v>0.96099999999999997</v>
      </c>
    </row>
    <row r="2261" spans="1:6" x14ac:dyDescent="0.25">
      <c r="A2261" s="42">
        <v>40109.770833333336</v>
      </c>
      <c r="C2261">
        <v>1750</v>
      </c>
      <c r="D2261">
        <v>9.8369999999999997</v>
      </c>
      <c r="E2261">
        <v>5.6909999999999998</v>
      </c>
      <c r="F2261">
        <v>0.96599999999999997</v>
      </c>
    </row>
    <row r="2262" spans="1:6" x14ac:dyDescent="0.25">
      <c r="A2262" s="42">
        <v>40109.791666666664</v>
      </c>
      <c r="C2262">
        <v>1780</v>
      </c>
      <c r="D2262">
        <v>9.6</v>
      </c>
      <c r="E2262">
        <v>5.6070000000000002</v>
      </c>
      <c r="F2262">
        <v>0.94599999999999995</v>
      </c>
    </row>
    <row r="2263" spans="1:6" x14ac:dyDescent="0.25">
      <c r="A2263" s="42">
        <v>40109.8125</v>
      </c>
      <c r="C2263">
        <v>1810</v>
      </c>
      <c r="D2263">
        <v>9.3369999999999997</v>
      </c>
      <c r="E2263">
        <v>5.5519999999999996</v>
      </c>
      <c r="F2263">
        <v>0.92400000000000004</v>
      </c>
    </row>
    <row r="2264" spans="1:6" x14ac:dyDescent="0.25">
      <c r="A2264" s="42">
        <v>40109.833333333336</v>
      </c>
      <c r="C2264">
        <v>1840</v>
      </c>
      <c r="D2264">
        <v>9.1069999999999993</v>
      </c>
      <c r="E2264">
        <v>5.5010000000000003</v>
      </c>
      <c r="F2264">
        <v>0.90500000000000003</v>
      </c>
    </row>
    <row r="2265" spans="1:6" x14ac:dyDescent="0.25">
      <c r="A2265" s="42">
        <v>40109.854166666664</v>
      </c>
      <c r="C2265">
        <v>1870</v>
      </c>
      <c r="D2265">
        <v>8.7089999999999996</v>
      </c>
      <c r="E2265">
        <v>5.46</v>
      </c>
      <c r="F2265">
        <v>0.872</v>
      </c>
    </row>
    <row r="2266" spans="1:6" x14ac:dyDescent="0.25">
      <c r="A2266" s="42">
        <v>40109.875</v>
      </c>
      <c r="C2266">
        <v>1900</v>
      </c>
      <c r="D2266">
        <v>8.5690000000000008</v>
      </c>
      <c r="E2266">
        <v>5.4340000000000002</v>
      </c>
      <c r="F2266">
        <v>0.86</v>
      </c>
    </row>
    <row r="2267" spans="1:6" x14ac:dyDescent="0.25">
      <c r="A2267" s="42">
        <v>40109.895833333336</v>
      </c>
      <c r="C2267">
        <v>1930</v>
      </c>
      <c r="D2267">
        <v>8.32</v>
      </c>
      <c r="E2267">
        <v>5.3949999999999996</v>
      </c>
      <c r="F2267">
        <v>0.83899999999999997</v>
      </c>
    </row>
    <row r="2268" spans="1:6" x14ac:dyDescent="0.25">
      <c r="A2268" s="42">
        <v>40109.916666666664</v>
      </c>
      <c r="C2268">
        <v>1960</v>
      </c>
      <c r="D2268">
        <v>8.1340000000000003</v>
      </c>
      <c r="E2268">
        <v>5.3520000000000003</v>
      </c>
      <c r="F2268">
        <v>0.82399999999999995</v>
      </c>
    </row>
    <row r="2269" spans="1:6" x14ac:dyDescent="0.25">
      <c r="A2269" s="42">
        <v>40109.9375</v>
      </c>
      <c r="C2269">
        <v>1990</v>
      </c>
      <c r="D2269">
        <v>8.0670000000000002</v>
      </c>
      <c r="E2269">
        <v>5.3159999999999998</v>
      </c>
      <c r="F2269">
        <v>0.81799999999999995</v>
      </c>
    </row>
    <row r="2270" spans="1:6" x14ac:dyDescent="0.25">
      <c r="A2270" s="42">
        <v>40109.958333333336</v>
      </c>
      <c r="C2270">
        <v>2020</v>
      </c>
      <c r="D2270">
        <v>7.9569999999999999</v>
      </c>
      <c r="E2270">
        <v>5.2679999999999998</v>
      </c>
      <c r="F2270">
        <v>0.80900000000000005</v>
      </c>
    </row>
    <row r="2271" spans="1:6" x14ac:dyDescent="0.25">
      <c r="A2271" s="42">
        <v>40109.979166666664</v>
      </c>
      <c r="C2271">
        <v>2050</v>
      </c>
      <c r="D2271">
        <v>8.609</v>
      </c>
      <c r="E2271">
        <v>5.1669999999999998</v>
      </c>
      <c r="F2271">
        <v>0.86299999999999999</v>
      </c>
    </row>
    <row r="2272" spans="1:6" x14ac:dyDescent="0.25">
      <c r="A2272" s="42">
        <v>40110</v>
      </c>
      <c r="C2272">
        <v>2080</v>
      </c>
      <c r="D2272">
        <v>9.2360000000000007</v>
      </c>
      <c r="E2272">
        <v>5.0659999999999998</v>
      </c>
      <c r="F2272">
        <v>0.91600000000000004</v>
      </c>
    </row>
    <row r="2273" spans="1:6" x14ac:dyDescent="0.25">
      <c r="A2273" s="42">
        <v>40110.020833333336</v>
      </c>
      <c r="C2273">
        <v>2110</v>
      </c>
      <c r="D2273">
        <v>9.0440000000000005</v>
      </c>
      <c r="E2273">
        <v>5.01</v>
      </c>
      <c r="F2273">
        <v>0.9</v>
      </c>
    </row>
    <row r="2274" spans="1:6" x14ac:dyDescent="0.25">
      <c r="A2274" s="42">
        <v>40110.041666666664</v>
      </c>
      <c r="C2274">
        <v>2140</v>
      </c>
      <c r="D2274">
        <v>8.0709999999999997</v>
      </c>
      <c r="E2274">
        <v>4.9909999999999997</v>
      </c>
      <c r="F2274">
        <v>0.81799999999999995</v>
      </c>
    </row>
    <row r="2275" spans="1:6" x14ac:dyDescent="0.25">
      <c r="A2275" s="42">
        <v>40110.0625</v>
      </c>
      <c r="C2275">
        <v>2170</v>
      </c>
      <c r="D2275">
        <v>8.5869999999999997</v>
      </c>
      <c r="E2275">
        <v>4.8879999999999999</v>
      </c>
      <c r="F2275">
        <v>0.86099999999999999</v>
      </c>
    </row>
    <row r="2276" spans="1:6" x14ac:dyDescent="0.25">
      <c r="A2276" s="42">
        <v>40110.083333333336</v>
      </c>
      <c r="C2276">
        <v>2200</v>
      </c>
      <c r="D2276">
        <v>8.2680000000000007</v>
      </c>
      <c r="E2276">
        <v>4.8600000000000003</v>
      </c>
      <c r="F2276">
        <v>0.83499999999999996</v>
      </c>
    </row>
    <row r="2277" spans="1:6" x14ac:dyDescent="0.25">
      <c r="A2277" s="42">
        <v>40110.104166666664</v>
      </c>
      <c r="C2277">
        <v>2230</v>
      </c>
      <c r="D2277">
        <v>7.68</v>
      </c>
      <c r="E2277">
        <v>4.8209999999999997</v>
      </c>
      <c r="F2277">
        <v>0.78600000000000003</v>
      </c>
    </row>
    <row r="2278" spans="1:6" x14ac:dyDescent="0.25">
      <c r="A2278" s="42">
        <v>40110.125</v>
      </c>
      <c r="C2278">
        <v>2260</v>
      </c>
      <c r="D2278">
        <v>7.8689999999999998</v>
      </c>
      <c r="E2278">
        <v>4.7619999999999996</v>
      </c>
      <c r="F2278">
        <v>0.80200000000000005</v>
      </c>
    </row>
    <row r="2279" spans="1:6" x14ac:dyDescent="0.25">
      <c r="A2279" s="42">
        <v>40110.145833333336</v>
      </c>
      <c r="C2279">
        <v>2290</v>
      </c>
      <c r="D2279">
        <v>7.6059999999999999</v>
      </c>
      <c r="E2279">
        <v>4.7290000000000001</v>
      </c>
      <c r="F2279">
        <v>0.78</v>
      </c>
    </row>
    <row r="2280" spans="1:6" x14ac:dyDescent="0.25">
      <c r="A2280" s="42">
        <v>40110.166666666664</v>
      </c>
      <c r="C2280">
        <v>2320</v>
      </c>
      <c r="D2280">
        <v>8.3149999999999995</v>
      </c>
      <c r="E2280">
        <v>4.6369999999999996</v>
      </c>
      <c r="F2280">
        <v>0.83899999999999997</v>
      </c>
    </row>
    <row r="2281" spans="1:6" x14ac:dyDescent="0.25">
      <c r="A2281" s="42">
        <v>40110.1875</v>
      </c>
      <c r="C2281">
        <v>2350</v>
      </c>
      <c r="D2281">
        <v>8.4849999999999994</v>
      </c>
      <c r="E2281">
        <v>4.5640000000000001</v>
      </c>
      <c r="F2281">
        <v>0.85299999999999998</v>
      </c>
    </row>
    <row r="2282" spans="1:6" x14ac:dyDescent="0.25">
      <c r="A2282" s="42">
        <v>40110.208333333336</v>
      </c>
      <c r="C2282">
        <v>2380</v>
      </c>
      <c r="D2282">
        <v>8.8569999999999993</v>
      </c>
      <c r="E2282">
        <v>4.4829999999999997</v>
      </c>
      <c r="F2282">
        <v>0.88400000000000001</v>
      </c>
    </row>
    <row r="2283" spans="1:6" x14ac:dyDescent="0.25">
      <c r="A2283" s="42">
        <v>40110.229166666664</v>
      </c>
      <c r="C2283">
        <v>2410</v>
      </c>
      <c r="D2283">
        <v>8.9939999999999998</v>
      </c>
      <c r="E2283">
        <v>4.383</v>
      </c>
      <c r="F2283">
        <v>0.89500000000000002</v>
      </c>
    </row>
    <row r="2284" spans="1:6" x14ac:dyDescent="0.25">
      <c r="A2284" s="42">
        <v>40110.25</v>
      </c>
      <c r="C2284">
        <v>2440</v>
      </c>
      <c r="D2284">
        <v>9.65</v>
      </c>
      <c r="E2284">
        <v>4.2770000000000001</v>
      </c>
      <c r="F2284">
        <v>0.95</v>
      </c>
    </row>
    <row r="2285" spans="1:6" x14ac:dyDescent="0.25">
      <c r="A2285" s="42">
        <v>40110.270833333336</v>
      </c>
      <c r="C2285">
        <v>2470</v>
      </c>
      <c r="D2285">
        <v>9.7040000000000006</v>
      </c>
      <c r="E2285">
        <v>4.1639999999999997</v>
      </c>
      <c r="F2285">
        <v>0.95499999999999996</v>
      </c>
    </row>
    <row r="2286" spans="1:6" x14ac:dyDescent="0.25">
      <c r="A2286" s="42">
        <v>40110.291666666664</v>
      </c>
      <c r="C2286">
        <v>2500</v>
      </c>
      <c r="D2286">
        <v>9.3960000000000008</v>
      </c>
      <c r="E2286">
        <v>4.0679999999999996</v>
      </c>
      <c r="F2286">
        <v>0.92900000000000005</v>
      </c>
    </row>
    <row r="2287" spans="1:6" x14ac:dyDescent="0.25">
      <c r="A2287" s="42">
        <v>40110.3125</v>
      </c>
      <c r="C2287">
        <v>2530</v>
      </c>
      <c r="D2287">
        <v>9.1739999999999995</v>
      </c>
      <c r="E2287">
        <v>3.98</v>
      </c>
      <c r="F2287">
        <v>0.91</v>
      </c>
    </row>
    <row r="2288" spans="1:6" x14ac:dyDescent="0.25">
      <c r="A2288" s="42">
        <v>40110.333333333336</v>
      </c>
      <c r="C2288">
        <v>2560</v>
      </c>
      <c r="D2288">
        <v>8.6969999999999992</v>
      </c>
      <c r="E2288">
        <v>3.93</v>
      </c>
      <c r="F2288">
        <v>0.871</v>
      </c>
    </row>
    <row r="2289" spans="1:6" x14ac:dyDescent="0.25">
      <c r="A2289" s="42">
        <v>40110.354166666664</v>
      </c>
      <c r="C2289">
        <v>2590</v>
      </c>
      <c r="D2289">
        <v>7.9630000000000001</v>
      </c>
      <c r="E2289">
        <v>3.92</v>
      </c>
      <c r="F2289">
        <v>0.80900000000000005</v>
      </c>
    </row>
    <row r="2290" spans="1:6" x14ac:dyDescent="0.25">
      <c r="A2290" s="42">
        <v>40110.375</v>
      </c>
      <c r="C2290">
        <v>2620</v>
      </c>
      <c r="D2290">
        <v>7.1580000000000004</v>
      </c>
      <c r="E2290">
        <v>3.9529999999999998</v>
      </c>
      <c r="F2290">
        <v>0.74199999999999999</v>
      </c>
    </row>
    <row r="2291" spans="1:6" x14ac:dyDescent="0.25">
      <c r="A2291" s="42">
        <v>40110.395833333336</v>
      </c>
      <c r="C2291">
        <v>2650</v>
      </c>
      <c r="D2291">
        <v>7.0129999999999999</v>
      </c>
      <c r="E2291">
        <v>3.972</v>
      </c>
      <c r="F2291">
        <v>0.73</v>
      </c>
    </row>
    <row r="2292" spans="1:6" x14ac:dyDescent="0.25">
      <c r="A2292" s="42">
        <v>40110.416666666664</v>
      </c>
      <c r="C2292">
        <v>2680</v>
      </c>
      <c r="D2292">
        <v>6.8250000000000002</v>
      </c>
      <c r="E2292">
        <v>4.0129999999999999</v>
      </c>
      <c r="F2292">
        <v>0.71399999999999997</v>
      </c>
    </row>
    <row r="2293" spans="1:6" x14ac:dyDescent="0.25">
      <c r="A2293" s="42">
        <v>40110.4375</v>
      </c>
      <c r="C2293">
        <v>2710</v>
      </c>
      <c r="D2293">
        <v>3.629</v>
      </c>
      <c r="E2293">
        <v>4.1070000000000002</v>
      </c>
      <c r="F2293">
        <v>0.44800000000000001</v>
      </c>
    </row>
    <row r="2294" spans="1:6" x14ac:dyDescent="0.25">
      <c r="A2294" s="42">
        <v>40110.458333333336</v>
      </c>
      <c r="C2294">
        <v>2740</v>
      </c>
      <c r="D2294">
        <v>4.12</v>
      </c>
      <c r="E2294">
        <v>4.3840000000000003</v>
      </c>
      <c r="F2294">
        <v>0.48899999999999999</v>
      </c>
    </row>
    <row r="2295" spans="1:6" x14ac:dyDescent="0.25">
      <c r="A2295" s="42">
        <v>40110.479166666664</v>
      </c>
      <c r="C2295">
        <v>2770</v>
      </c>
      <c r="D2295">
        <v>4.1050000000000004</v>
      </c>
      <c r="E2295">
        <v>4.6890000000000001</v>
      </c>
      <c r="F2295">
        <v>0.48799999999999999</v>
      </c>
    </row>
    <row r="2296" spans="1:6" x14ac:dyDescent="0.25">
      <c r="A2296" s="42">
        <v>40110.5</v>
      </c>
      <c r="C2296">
        <v>2800</v>
      </c>
      <c r="D2296">
        <v>2.9470000000000001</v>
      </c>
      <c r="E2296">
        <v>5.1260000000000003</v>
      </c>
      <c r="F2296">
        <v>0.39100000000000001</v>
      </c>
    </row>
    <row r="2297" spans="1:6" x14ac:dyDescent="0.25">
      <c r="A2297" s="42">
        <v>40110.520833333336</v>
      </c>
      <c r="C2297">
        <v>2830</v>
      </c>
      <c r="D2297">
        <v>4.8230000000000004</v>
      </c>
      <c r="E2297">
        <v>5.4480000000000004</v>
      </c>
      <c r="F2297">
        <v>0.54700000000000004</v>
      </c>
    </row>
    <row r="2298" spans="1:6" x14ac:dyDescent="0.25">
      <c r="A2298" s="42">
        <v>40110.541666666664</v>
      </c>
      <c r="C2298">
        <v>2860</v>
      </c>
      <c r="D2298">
        <v>5.9749999999999996</v>
      </c>
      <c r="E2298">
        <v>5.766</v>
      </c>
      <c r="F2298">
        <v>0.64400000000000002</v>
      </c>
    </row>
    <row r="2299" spans="1:6" x14ac:dyDescent="0.25">
      <c r="A2299" s="42">
        <v>40110.5625</v>
      </c>
      <c r="C2299">
        <v>2890</v>
      </c>
      <c r="D2299">
        <v>7.06</v>
      </c>
      <c r="E2299">
        <v>5.8490000000000002</v>
      </c>
      <c r="F2299">
        <v>0.73399999999999999</v>
      </c>
    </row>
    <row r="2300" spans="1:6" x14ac:dyDescent="0.25">
      <c r="A2300" s="42">
        <v>40110.583333333336</v>
      </c>
      <c r="C2300">
        <v>2920</v>
      </c>
      <c r="D2300">
        <v>4.8150000000000004</v>
      </c>
      <c r="E2300">
        <v>6.2560000000000002</v>
      </c>
      <c r="F2300">
        <v>0.54700000000000004</v>
      </c>
    </row>
    <row r="2301" spans="1:6" x14ac:dyDescent="0.25">
      <c r="A2301" s="42">
        <v>40110.604166666664</v>
      </c>
      <c r="C2301">
        <v>2950</v>
      </c>
      <c r="D2301">
        <v>4.5860000000000003</v>
      </c>
      <c r="E2301">
        <v>6.4809999999999999</v>
      </c>
      <c r="F2301">
        <v>0.52800000000000002</v>
      </c>
    </row>
    <row r="2302" spans="1:6" x14ac:dyDescent="0.25">
      <c r="A2302" s="42">
        <v>40110.625</v>
      </c>
      <c r="C2302">
        <v>2980</v>
      </c>
      <c r="D2302">
        <v>3.617</v>
      </c>
      <c r="E2302">
        <v>6.625</v>
      </c>
      <c r="F2302">
        <v>0.44700000000000001</v>
      </c>
    </row>
    <row r="2303" spans="1:6" x14ac:dyDescent="0.25">
      <c r="A2303" s="42">
        <v>40110.645833333336</v>
      </c>
      <c r="C2303">
        <v>3010</v>
      </c>
      <c r="D2303">
        <v>3.903</v>
      </c>
      <c r="E2303">
        <v>6.6539999999999999</v>
      </c>
      <c r="F2303">
        <v>0.47099999999999997</v>
      </c>
    </row>
    <row r="2304" spans="1:6" x14ac:dyDescent="0.25">
      <c r="A2304" s="42">
        <v>40110.666666666664</v>
      </c>
      <c r="C2304">
        <v>3040</v>
      </c>
      <c r="D2304">
        <v>10.907</v>
      </c>
      <c r="E2304">
        <v>6.48</v>
      </c>
      <c r="F2304">
        <v>1.0549999999999999</v>
      </c>
    </row>
    <row r="2305" spans="1:6" x14ac:dyDescent="0.25">
      <c r="A2305" s="42">
        <v>40110.6875</v>
      </c>
      <c r="C2305">
        <v>3070</v>
      </c>
      <c r="D2305">
        <v>9.8040000000000003</v>
      </c>
      <c r="E2305">
        <v>6.41</v>
      </c>
      <c r="F2305">
        <v>0.96299999999999997</v>
      </c>
    </row>
    <row r="2306" spans="1:6" x14ac:dyDescent="0.25">
      <c r="A2306" s="42">
        <v>40110.708333333336</v>
      </c>
      <c r="C2306">
        <v>3100</v>
      </c>
      <c r="D2306">
        <v>11.032</v>
      </c>
      <c r="E2306">
        <v>6.2450000000000001</v>
      </c>
      <c r="F2306">
        <v>1.0649999999999999</v>
      </c>
    </row>
    <row r="2307" spans="1:6" x14ac:dyDescent="0.25">
      <c r="A2307" s="42">
        <v>40110.729166666664</v>
      </c>
      <c r="C2307">
        <v>3130</v>
      </c>
      <c r="D2307">
        <v>11.946999999999999</v>
      </c>
      <c r="E2307">
        <v>6.0979999999999999</v>
      </c>
      <c r="F2307">
        <v>1.1419999999999999</v>
      </c>
    </row>
    <row r="2308" spans="1:6" x14ac:dyDescent="0.25">
      <c r="A2308" s="42">
        <v>40110.75</v>
      </c>
      <c r="C2308">
        <v>3160</v>
      </c>
      <c r="D2308">
        <v>10.19</v>
      </c>
      <c r="E2308">
        <v>5.9240000000000004</v>
      </c>
      <c r="F2308">
        <v>0.995</v>
      </c>
    </row>
    <row r="2309" spans="1:6" x14ac:dyDescent="0.25">
      <c r="A2309" s="42">
        <v>40110.770833333336</v>
      </c>
      <c r="C2309">
        <v>3190</v>
      </c>
      <c r="D2309">
        <v>10.672000000000001</v>
      </c>
      <c r="E2309">
        <v>5.6689999999999996</v>
      </c>
      <c r="F2309">
        <v>1.0349999999999999</v>
      </c>
    </row>
    <row r="2310" spans="1:6" x14ac:dyDescent="0.25">
      <c r="A2310" s="42">
        <v>40110.791666666664</v>
      </c>
      <c r="C2310">
        <v>3220</v>
      </c>
      <c r="D2310">
        <v>10.988</v>
      </c>
      <c r="E2310">
        <v>5.3710000000000004</v>
      </c>
      <c r="F2310">
        <v>1.0620000000000001</v>
      </c>
    </row>
    <row r="2311" spans="1:6" x14ac:dyDescent="0.25">
      <c r="A2311" s="42">
        <v>40110.8125</v>
      </c>
      <c r="C2311">
        <v>3250</v>
      </c>
      <c r="D2311">
        <v>11.128</v>
      </c>
      <c r="E2311">
        <v>5.0570000000000004</v>
      </c>
      <c r="F2311">
        <v>1.073</v>
      </c>
    </row>
    <row r="2312" spans="1:6" x14ac:dyDescent="0.25">
      <c r="A2312" s="42">
        <v>40110.833333333336</v>
      </c>
      <c r="C2312">
        <v>3280</v>
      </c>
      <c r="D2312">
        <v>11.095000000000001</v>
      </c>
      <c r="E2312">
        <v>4.7430000000000003</v>
      </c>
      <c r="F2312">
        <v>1.071</v>
      </c>
    </row>
    <row r="2313" spans="1:6" x14ac:dyDescent="0.25">
      <c r="A2313" s="42">
        <v>40110.854166666664</v>
      </c>
      <c r="C2313">
        <v>3310</v>
      </c>
      <c r="D2313">
        <v>11.25</v>
      </c>
      <c r="E2313">
        <v>4.4589999999999996</v>
      </c>
      <c r="F2313">
        <v>1.0840000000000001</v>
      </c>
    </row>
    <row r="2314" spans="1:6" x14ac:dyDescent="0.25">
      <c r="A2314" s="42">
        <v>40110.875</v>
      </c>
      <c r="C2314">
        <v>3340</v>
      </c>
      <c r="D2314">
        <v>11.191000000000001</v>
      </c>
      <c r="E2314">
        <v>4.1950000000000003</v>
      </c>
      <c r="F2314">
        <v>1.079</v>
      </c>
    </row>
    <row r="2315" spans="1:6" x14ac:dyDescent="0.25">
      <c r="A2315" s="42">
        <v>40110.895833333336</v>
      </c>
      <c r="C2315">
        <v>3370</v>
      </c>
      <c r="D2315">
        <v>11.243</v>
      </c>
      <c r="E2315">
        <v>3.9580000000000002</v>
      </c>
      <c r="F2315">
        <v>1.083</v>
      </c>
    </row>
    <row r="2316" spans="1:6" x14ac:dyDescent="0.25">
      <c r="A2316" s="42">
        <v>40110.916666666664</v>
      </c>
      <c r="C2316">
        <v>3400</v>
      </c>
      <c r="D2316">
        <v>11.2</v>
      </c>
      <c r="E2316">
        <v>3.7250000000000001</v>
      </c>
      <c r="F2316">
        <v>1.079</v>
      </c>
    </row>
    <row r="2317" spans="1:6" x14ac:dyDescent="0.25">
      <c r="A2317" s="42">
        <v>40110.9375</v>
      </c>
      <c r="C2317">
        <v>3430</v>
      </c>
      <c r="D2317">
        <v>11.052</v>
      </c>
      <c r="E2317">
        <v>3.5219999999999998</v>
      </c>
      <c r="F2317">
        <v>1.0669999999999999</v>
      </c>
    </row>
    <row r="2318" spans="1:6" x14ac:dyDescent="0.25">
      <c r="A2318" s="42">
        <v>40110.958333333336</v>
      </c>
      <c r="C2318">
        <v>3460</v>
      </c>
      <c r="D2318">
        <v>10.869</v>
      </c>
      <c r="E2318">
        <v>3.3420000000000001</v>
      </c>
      <c r="F2318">
        <v>1.052</v>
      </c>
    </row>
    <row r="2319" spans="1:6" x14ac:dyDescent="0.25">
      <c r="A2319" s="42">
        <v>40110.979166666664</v>
      </c>
      <c r="C2319">
        <v>3490</v>
      </c>
      <c r="D2319">
        <v>10.641999999999999</v>
      </c>
      <c r="E2319">
        <v>3.1589999999999998</v>
      </c>
      <c r="F2319">
        <v>1.0329999999999999</v>
      </c>
    </row>
    <row r="2320" spans="1:6" x14ac:dyDescent="0.25">
      <c r="A2320" s="42">
        <v>40111</v>
      </c>
      <c r="C2320">
        <v>3520</v>
      </c>
      <c r="D2320">
        <v>10.584</v>
      </c>
      <c r="E2320">
        <v>2.9830000000000001</v>
      </c>
      <c r="F2320">
        <v>1.028</v>
      </c>
    </row>
    <row r="2321" spans="1:6" x14ac:dyDescent="0.25">
      <c r="A2321" s="42">
        <v>40111.020833333336</v>
      </c>
      <c r="C2321">
        <v>3550</v>
      </c>
      <c r="D2321">
        <v>10.459</v>
      </c>
      <c r="E2321">
        <v>2.81</v>
      </c>
      <c r="F2321">
        <v>1.018</v>
      </c>
    </row>
    <row r="2322" spans="1:6" x14ac:dyDescent="0.25">
      <c r="A2322" s="42">
        <v>40111.041666666664</v>
      </c>
      <c r="C2322">
        <v>3580</v>
      </c>
      <c r="D2322">
        <v>10.32</v>
      </c>
      <c r="E2322">
        <v>2.6669999999999998</v>
      </c>
      <c r="F2322">
        <v>1.006</v>
      </c>
    </row>
    <row r="2323" spans="1:6" x14ac:dyDescent="0.25">
      <c r="A2323" s="42">
        <v>40111.0625</v>
      </c>
      <c r="C2323">
        <v>3610</v>
      </c>
      <c r="D2323">
        <v>10.263</v>
      </c>
      <c r="E2323">
        <v>2.5059999999999998</v>
      </c>
      <c r="F2323">
        <v>1.0009999999999999</v>
      </c>
    </row>
    <row r="2324" spans="1:6" x14ac:dyDescent="0.25">
      <c r="A2324" s="42">
        <v>40111.083333333336</v>
      </c>
      <c r="C2324">
        <v>3640</v>
      </c>
      <c r="D2324">
        <v>10.196999999999999</v>
      </c>
      <c r="E2324">
        <v>2.3460000000000001</v>
      </c>
      <c r="F2324">
        <v>0.996</v>
      </c>
    </row>
    <row r="2325" spans="1:6" x14ac:dyDescent="0.25">
      <c r="A2325" s="42">
        <v>40111.104166666664</v>
      </c>
      <c r="C2325">
        <v>3670</v>
      </c>
      <c r="D2325">
        <v>10.204000000000001</v>
      </c>
      <c r="E2325">
        <v>2.2240000000000002</v>
      </c>
      <c r="F2325">
        <v>0.996</v>
      </c>
    </row>
    <row r="2326" spans="1:6" x14ac:dyDescent="0.25">
      <c r="A2326" s="42">
        <v>40111.125</v>
      </c>
      <c r="C2326">
        <v>3700</v>
      </c>
      <c r="D2326">
        <v>10.209</v>
      </c>
      <c r="E2326">
        <v>2.09</v>
      </c>
      <c r="F2326">
        <v>0.997</v>
      </c>
    </row>
    <row r="2327" spans="1:6" x14ac:dyDescent="0.25">
      <c r="A2327" s="42">
        <v>40111.145833333336</v>
      </c>
      <c r="C2327">
        <v>3730</v>
      </c>
      <c r="D2327">
        <v>10.07</v>
      </c>
      <c r="E2327">
        <v>1.962</v>
      </c>
      <c r="F2327">
        <v>0.98499999999999999</v>
      </c>
    </row>
    <row r="2328" spans="1:6" x14ac:dyDescent="0.25">
      <c r="A2328" s="42">
        <v>40111.166666666664</v>
      </c>
      <c r="C2328">
        <v>3760</v>
      </c>
      <c r="D2328">
        <v>10.048</v>
      </c>
      <c r="E2328">
        <v>1.82</v>
      </c>
      <c r="F2328">
        <v>0.98299999999999998</v>
      </c>
    </row>
    <row r="2329" spans="1:6" x14ac:dyDescent="0.25">
      <c r="A2329" s="42">
        <v>40111.1875</v>
      </c>
      <c r="C2329">
        <v>3790</v>
      </c>
      <c r="D2329">
        <v>9.8940000000000001</v>
      </c>
      <c r="E2329">
        <v>1.7070000000000001</v>
      </c>
      <c r="F2329">
        <v>0.97</v>
      </c>
    </row>
    <row r="2330" spans="1:6" x14ac:dyDescent="0.25">
      <c r="A2330" s="42">
        <v>40111.208333333336</v>
      </c>
      <c r="C2330">
        <v>3820</v>
      </c>
      <c r="D2330">
        <v>9.76</v>
      </c>
      <c r="E2330">
        <v>1.5640000000000001</v>
      </c>
      <c r="F2330">
        <v>0.95899999999999996</v>
      </c>
    </row>
    <row r="2331" spans="1:6" x14ac:dyDescent="0.25">
      <c r="A2331" s="42">
        <v>40111.229166666664</v>
      </c>
      <c r="C2331">
        <v>3850</v>
      </c>
      <c r="D2331">
        <v>9.6300000000000008</v>
      </c>
      <c r="E2331">
        <v>1.4530000000000001</v>
      </c>
      <c r="F2331">
        <v>0.94799999999999995</v>
      </c>
    </row>
    <row r="2332" spans="1:6" x14ac:dyDescent="0.25">
      <c r="A2332" s="42">
        <v>40111.25</v>
      </c>
      <c r="C2332">
        <v>3880</v>
      </c>
      <c r="D2332">
        <v>9.5510000000000002</v>
      </c>
      <c r="E2332">
        <v>1.3069999999999999</v>
      </c>
      <c r="F2332">
        <v>0.94199999999999995</v>
      </c>
    </row>
    <row r="2333" spans="1:6" x14ac:dyDescent="0.25">
      <c r="A2333" s="42">
        <v>40111.270833333336</v>
      </c>
      <c r="C2333">
        <v>3910</v>
      </c>
      <c r="D2333">
        <v>9.5459999999999994</v>
      </c>
      <c r="E2333">
        <v>1.196</v>
      </c>
      <c r="F2333">
        <v>0.94099999999999995</v>
      </c>
    </row>
    <row r="2334" spans="1:6" x14ac:dyDescent="0.25">
      <c r="A2334" s="42">
        <v>40111.291666666664</v>
      </c>
      <c r="C2334">
        <v>3940</v>
      </c>
      <c r="D2334">
        <v>9.4</v>
      </c>
      <c r="E2334">
        <v>1.069</v>
      </c>
      <c r="F2334">
        <v>0.92900000000000005</v>
      </c>
    </row>
    <row r="2335" spans="1:6" x14ac:dyDescent="0.25">
      <c r="A2335" s="42">
        <v>40111.3125</v>
      </c>
      <c r="C2335">
        <v>3970</v>
      </c>
      <c r="D2335">
        <v>9.0079999999999991</v>
      </c>
      <c r="E2335">
        <v>0.96</v>
      </c>
      <c r="F2335">
        <v>0.89700000000000002</v>
      </c>
    </row>
    <row r="2336" spans="1:6" x14ac:dyDescent="0.25">
      <c r="A2336" s="42">
        <v>40111.333333333336</v>
      </c>
      <c r="C2336">
        <v>4000</v>
      </c>
      <c r="D2336">
        <v>8.8190000000000008</v>
      </c>
      <c r="E2336">
        <v>0.93799999999999994</v>
      </c>
      <c r="F2336">
        <v>0.88100000000000001</v>
      </c>
    </row>
    <row r="2337" spans="1:6" x14ac:dyDescent="0.25">
      <c r="A2337" s="42">
        <v>40111.354166666664</v>
      </c>
      <c r="C2337">
        <v>4030</v>
      </c>
      <c r="D2337">
        <v>8.3450000000000006</v>
      </c>
      <c r="E2337">
        <v>0.93700000000000006</v>
      </c>
      <c r="F2337">
        <v>0.84099999999999997</v>
      </c>
    </row>
    <row r="2338" spans="1:6" x14ac:dyDescent="0.25">
      <c r="A2338" s="42">
        <v>40111.375</v>
      </c>
      <c r="C2338">
        <v>4060</v>
      </c>
      <c r="D2338">
        <v>7.9550000000000001</v>
      </c>
      <c r="E2338">
        <v>0.89700000000000002</v>
      </c>
      <c r="F2338">
        <v>0.80900000000000005</v>
      </c>
    </row>
    <row r="2339" spans="1:6" x14ac:dyDescent="0.25">
      <c r="A2339" s="42">
        <v>40111.395833333336</v>
      </c>
      <c r="C2339">
        <v>4090</v>
      </c>
      <c r="D2339">
        <v>7.0670000000000002</v>
      </c>
      <c r="E2339">
        <v>0.97699999999999998</v>
      </c>
      <c r="F2339">
        <v>0.73499999999999999</v>
      </c>
    </row>
    <row r="2340" spans="1:6" x14ac:dyDescent="0.25">
      <c r="A2340" s="42">
        <v>40111.416666666664</v>
      </c>
      <c r="C2340">
        <v>4120</v>
      </c>
      <c r="D2340">
        <v>2.827</v>
      </c>
      <c r="E2340">
        <v>1.218</v>
      </c>
      <c r="F2340">
        <v>0.38100000000000001</v>
      </c>
    </row>
    <row r="2341" spans="1:6" x14ac:dyDescent="0.25">
      <c r="A2341" s="42">
        <v>40111.4375</v>
      </c>
      <c r="C2341">
        <v>4150</v>
      </c>
      <c r="D2341">
        <v>3.581</v>
      </c>
      <c r="E2341">
        <v>1.405</v>
      </c>
      <c r="F2341">
        <v>0.44400000000000001</v>
      </c>
    </row>
    <row r="2342" spans="1:6" x14ac:dyDescent="0.25">
      <c r="A2342" s="42">
        <v>40111.458333333336</v>
      </c>
      <c r="C2342">
        <v>4180</v>
      </c>
      <c r="D2342">
        <v>1.35</v>
      </c>
      <c r="E2342">
        <v>1.827</v>
      </c>
      <c r="F2342">
        <v>0.25800000000000001</v>
      </c>
    </row>
    <row r="2343" spans="1:6" x14ac:dyDescent="0.25">
      <c r="A2343" s="42">
        <v>40111.479166666664</v>
      </c>
      <c r="C2343">
        <v>4210</v>
      </c>
      <c r="D2343">
        <v>3.0049999999999999</v>
      </c>
      <c r="E2343">
        <v>2.4009999999999998</v>
      </c>
      <c r="F2343">
        <v>0.39600000000000002</v>
      </c>
    </row>
    <row r="2344" spans="1:6" x14ac:dyDescent="0.25">
      <c r="A2344" s="42">
        <v>40111.5</v>
      </c>
      <c r="C2344">
        <v>4240</v>
      </c>
      <c r="D2344">
        <v>2.7490000000000001</v>
      </c>
      <c r="E2344">
        <v>3.0219999999999998</v>
      </c>
      <c r="F2344">
        <v>0.374</v>
      </c>
    </row>
    <row r="2345" spans="1:6" x14ac:dyDescent="0.25">
      <c r="A2345" s="42">
        <v>40111.520833333336</v>
      </c>
      <c r="C2345">
        <v>4270</v>
      </c>
      <c r="D2345">
        <v>2.9569999999999999</v>
      </c>
      <c r="E2345">
        <v>3.5640000000000001</v>
      </c>
      <c r="F2345">
        <v>0.39200000000000002</v>
      </c>
    </row>
    <row r="2346" spans="1:6" x14ac:dyDescent="0.25">
      <c r="A2346" s="42">
        <v>40111.541666666664</v>
      </c>
      <c r="C2346">
        <v>4300</v>
      </c>
      <c r="D2346">
        <v>4.7519999999999998</v>
      </c>
      <c r="E2346">
        <v>4.0250000000000004</v>
      </c>
      <c r="F2346">
        <v>0.54200000000000004</v>
      </c>
    </row>
    <row r="2347" spans="1:6" x14ac:dyDescent="0.25">
      <c r="A2347" s="42">
        <v>40111.5625</v>
      </c>
      <c r="C2347">
        <v>4330</v>
      </c>
      <c r="D2347">
        <v>5.077</v>
      </c>
      <c r="E2347">
        <v>4.4290000000000003</v>
      </c>
      <c r="F2347">
        <v>0.56899999999999995</v>
      </c>
    </row>
    <row r="2348" spans="1:6" x14ac:dyDescent="0.25">
      <c r="A2348" s="42">
        <v>40111.583333333336</v>
      </c>
      <c r="C2348">
        <v>4360</v>
      </c>
      <c r="D2348">
        <v>4.452</v>
      </c>
      <c r="E2348">
        <v>4.7969999999999997</v>
      </c>
      <c r="F2348">
        <v>0.51600000000000001</v>
      </c>
    </row>
    <row r="2349" spans="1:6" x14ac:dyDescent="0.25">
      <c r="A2349" s="42">
        <v>40111.604166666664</v>
      </c>
      <c r="C2349">
        <v>4390</v>
      </c>
      <c r="D2349">
        <v>4.0990000000000002</v>
      </c>
      <c r="E2349">
        <v>5.0640000000000001</v>
      </c>
      <c r="F2349">
        <v>0.48699999999999999</v>
      </c>
    </row>
    <row r="2350" spans="1:6" x14ac:dyDescent="0.25">
      <c r="A2350" s="42">
        <v>40111.625</v>
      </c>
      <c r="C2350">
        <v>4420</v>
      </c>
      <c r="D2350">
        <v>2.8039999999999998</v>
      </c>
      <c r="E2350">
        <v>5.17</v>
      </c>
      <c r="F2350">
        <v>0.379</v>
      </c>
    </row>
    <row r="2351" spans="1:6" x14ac:dyDescent="0.25">
      <c r="A2351" s="42">
        <v>40111.645833333336</v>
      </c>
      <c r="C2351">
        <v>4450</v>
      </c>
      <c r="D2351">
        <v>3.3929999999999998</v>
      </c>
      <c r="E2351">
        <v>5.0670000000000002</v>
      </c>
      <c r="F2351">
        <v>0.42799999999999999</v>
      </c>
    </row>
    <row r="2352" spans="1:6" x14ac:dyDescent="0.25">
      <c r="A2352" s="42">
        <v>40111.666666666664</v>
      </c>
      <c r="C2352">
        <v>4480</v>
      </c>
      <c r="D2352">
        <v>11.525</v>
      </c>
      <c r="E2352">
        <v>4.7610000000000001</v>
      </c>
      <c r="F2352">
        <v>1.107</v>
      </c>
    </row>
    <row r="2353" spans="1:6" x14ac:dyDescent="0.25">
      <c r="A2353" s="42">
        <v>40111.6875</v>
      </c>
      <c r="C2353">
        <v>4510</v>
      </c>
      <c r="D2353">
        <v>10.629</v>
      </c>
      <c r="E2353">
        <v>4.601</v>
      </c>
      <c r="F2353">
        <v>1.032</v>
      </c>
    </row>
    <row r="2354" spans="1:6" x14ac:dyDescent="0.25">
      <c r="A2354" s="42">
        <v>40111.708333333336</v>
      </c>
      <c r="C2354">
        <v>4540</v>
      </c>
      <c r="D2354">
        <v>10.023</v>
      </c>
      <c r="E2354">
        <v>4.3970000000000002</v>
      </c>
      <c r="F2354">
        <v>0.98099999999999998</v>
      </c>
    </row>
    <row r="2355" spans="1:6" x14ac:dyDescent="0.25">
      <c r="A2355" s="42">
        <v>40111.729166666664</v>
      </c>
      <c r="C2355">
        <v>4570</v>
      </c>
      <c r="D2355">
        <v>10.105</v>
      </c>
      <c r="E2355">
        <v>4.1920000000000002</v>
      </c>
      <c r="F2355">
        <v>0.98799999999999999</v>
      </c>
    </row>
    <row r="2356" spans="1:6" x14ac:dyDescent="0.25">
      <c r="A2356" s="42">
        <v>40111.75</v>
      </c>
      <c r="C2356">
        <v>4600</v>
      </c>
      <c r="D2356">
        <v>10.814</v>
      </c>
      <c r="E2356">
        <v>4.0179999999999998</v>
      </c>
      <c r="F2356">
        <v>1.0469999999999999</v>
      </c>
    </row>
    <row r="2357" spans="1:6" x14ac:dyDescent="0.25">
      <c r="A2357" s="42">
        <v>40111.770833333336</v>
      </c>
      <c r="C2357">
        <v>4630</v>
      </c>
      <c r="D2357">
        <v>10.939</v>
      </c>
      <c r="E2357">
        <v>3.839</v>
      </c>
      <c r="F2357">
        <v>1.0580000000000001</v>
      </c>
    </row>
    <row r="2358" spans="1:6" x14ac:dyDescent="0.25">
      <c r="A2358" s="42">
        <v>40111.791666666664</v>
      </c>
      <c r="C2358">
        <v>4660</v>
      </c>
      <c r="D2358">
        <v>10.848000000000001</v>
      </c>
      <c r="E2358">
        <v>3.6349999999999998</v>
      </c>
      <c r="F2358">
        <v>1.05</v>
      </c>
    </row>
    <row r="2359" spans="1:6" x14ac:dyDescent="0.25">
      <c r="A2359" s="42">
        <v>40111.8125</v>
      </c>
      <c r="C2359">
        <v>4690</v>
      </c>
      <c r="D2359">
        <v>10.946</v>
      </c>
      <c r="E2359">
        <v>3.4249999999999998</v>
      </c>
      <c r="F2359">
        <v>1.0580000000000001</v>
      </c>
    </row>
    <row r="2360" spans="1:6" x14ac:dyDescent="0.25">
      <c r="A2360" s="42">
        <v>40111.833333333336</v>
      </c>
      <c r="C2360">
        <v>4720</v>
      </c>
      <c r="D2360">
        <v>10.814</v>
      </c>
      <c r="E2360">
        <v>3.1970000000000001</v>
      </c>
      <c r="F2360">
        <v>1.0469999999999999</v>
      </c>
    </row>
    <row r="2361" spans="1:6" x14ac:dyDescent="0.25">
      <c r="A2361" s="42">
        <v>40111.854166666664</v>
      </c>
      <c r="C2361">
        <v>4750</v>
      </c>
      <c r="D2361">
        <v>9.6530000000000005</v>
      </c>
      <c r="E2361">
        <v>3.06</v>
      </c>
      <c r="F2361">
        <v>0.95</v>
      </c>
    </row>
    <row r="2362" spans="1:6" x14ac:dyDescent="0.25">
      <c r="A2362" s="42">
        <v>40111.875</v>
      </c>
      <c r="C2362">
        <v>4780</v>
      </c>
      <c r="D2362">
        <v>8.7720000000000002</v>
      </c>
      <c r="E2362">
        <v>2.9369999999999998</v>
      </c>
      <c r="F2362">
        <v>0.877</v>
      </c>
    </row>
    <row r="2363" spans="1:6" x14ac:dyDescent="0.25">
      <c r="A2363" s="42">
        <v>40111.895833333336</v>
      </c>
      <c r="C2363">
        <v>4810</v>
      </c>
      <c r="D2363">
        <v>8.3889999999999993</v>
      </c>
      <c r="E2363">
        <v>2.8450000000000002</v>
      </c>
      <c r="F2363">
        <v>0.84499999999999997</v>
      </c>
    </row>
    <row r="2364" spans="1:6" x14ac:dyDescent="0.25">
      <c r="A2364" s="42">
        <v>40111.916666666664</v>
      </c>
      <c r="C2364">
        <v>4840</v>
      </c>
      <c r="D2364">
        <v>8.0809999999999995</v>
      </c>
      <c r="E2364">
        <v>2.778</v>
      </c>
      <c r="F2364">
        <v>0.81899999999999995</v>
      </c>
    </row>
    <row r="2365" spans="1:6" x14ac:dyDescent="0.25">
      <c r="A2365" s="42">
        <v>40111.9375</v>
      </c>
      <c r="C2365">
        <v>4870</v>
      </c>
      <c r="D2365">
        <v>7.5350000000000001</v>
      </c>
      <c r="E2365">
        <v>2.7170000000000001</v>
      </c>
      <c r="F2365">
        <v>0.77400000000000002</v>
      </c>
    </row>
    <row r="2366" spans="1:6" x14ac:dyDescent="0.25">
      <c r="A2366" s="42">
        <v>40111.958333333336</v>
      </c>
      <c r="C2366">
        <v>4900</v>
      </c>
      <c r="D2366">
        <v>7.19</v>
      </c>
      <c r="E2366">
        <v>2.6859999999999999</v>
      </c>
      <c r="F2366">
        <v>0.745</v>
      </c>
    </row>
    <row r="2367" spans="1:6" x14ac:dyDescent="0.25">
      <c r="A2367" s="42">
        <v>40111.979166666664</v>
      </c>
      <c r="C2367">
        <v>4930</v>
      </c>
      <c r="D2367">
        <v>7.008</v>
      </c>
      <c r="E2367">
        <v>2.657</v>
      </c>
      <c r="F2367">
        <v>0.73</v>
      </c>
    </row>
    <row r="2368" spans="1:6" x14ac:dyDescent="0.25">
      <c r="A2368" s="42">
        <v>40112</v>
      </c>
      <c r="C2368">
        <v>4960</v>
      </c>
      <c r="D2368">
        <v>6.7210000000000001</v>
      </c>
      <c r="E2368">
        <v>2.6349999999999998</v>
      </c>
      <c r="F2368">
        <v>0.70599999999999996</v>
      </c>
    </row>
    <row r="2369" spans="1:6" x14ac:dyDescent="0.25">
      <c r="A2369" s="42">
        <v>40112.020833333336</v>
      </c>
      <c r="C2369">
        <v>4990</v>
      </c>
      <c r="D2369">
        <v>6.5119999999999996</v>
      </c>
      <c r="E2369">
        <v>2.63</v>
      </c>
      <c r="F2369">
        <v>0.68799999999999994</v>
      </c>
    </row>
    <row r="2370" spans="1:6" x14ac:dyDescent="0.25">
      <c r="A2370" s="42">
        <v>40112.041666666664</v>
      </c>
      <c r="C2370">
        <v>5020</v>
      </c>
      <c r="D2370">
        <v>6.3879999999999999</v>
      </c>
      <c r="E2370">
        <v>2.6080000000000001</v>
      </c>
      <c r="F2370">
        <v>0.67800000000000005</v>
      </c>
    </row>
    <row r="2371" spans="1:6" x14ac:dyDescent="0.25">
      <c r="A2371" s="42">
        <v>40112.0625</v>
      </c>
      <c r="C2371">
        <v>5050</v>
      </c>
      <c r="D2371">
        <v>6.4189999999999996</v>
      </c>
      <c r="E2371">
        <v>2.61</v>
      </c>
      <c r="F2371">
        <v>0.68100000000000005</v>
      </c>
    </row>
    <row r="2372" spans="1:6" x14ac:dyDescent="0.25">
      <c r="A2372" s="42">
        <v>40112.083333333336</v>
      </c>
      <c r="C2372">
        <v>5080</v>
      </c>
      <c r="D2372">
        <v>6.391</v>
      </c>
      <c r="E2372">
        <v>2.5840000000000001</v>
      </c>
      <c r="F2372">
        <v>0.67800000000000005</v>
      </c>
    </row>
    <row r="2373" spans="1:6" x14ac:dyDescent="0.25">
      <c r="A2373" s="42">
        <v>40112.104166666664</v>
      </c>
      <c r="C2373">
        <v>5110</v>
      </c>
      <c r="D2373">
        <v>6.319</v>
      </c>
      <c r="E2373">
        <v>2.6150000000000002</v>
      </c>
      <c r="F2373">
        <v>0.67200000000000004</v>
      </c>
    </row>
    <row r="2374" spans="1:6" x14ac:dyDescent="0.25">
      <c r="A2374" s="42">
        <v>40112.125</v>
      </c>
      <c r="C2374">
        <v>5140</v>
      </c>
      <c r="D2374">
        <v>6.2809999999999997</v>
      </c>
      <c r="E2374">
        <v>2.6179999999999999</v>
      </c>
      <c r="F2374">
        <v>0.66900000000000004</v>
      </c>
    </row>
    <row r="2375" spans="1:6" x14ac:dyDescent="0.25">
      <c r="A2375" s="42">
        <v>40112.145833333336</v>
      </c>
      <c r="C2375">
        <v>5170</v>
      </c>
      <c r="D2375">
        <v>6.3419999999999996</v>
      </c>
      <c r="E2375">
        <v>2.6269999999999998</v>
      </c>
      <c r="F2375">
        <v>0.67400000000000004</v>
      </c>
    </row>
    <row r="2376" spans="1:6" x14ac:dyDescent="0.25">
      <c r="A2376" s="42">
        <v>40112.166666666664</v>
      </c>
      <c r="C2376">
        <v>5200</v>
      </c>
      <c r="D2376">
        <v>6.3129999999999997</v>
      </c>
      <c r="E2376">
        <v>2.6419999999999999</v>
      </c>
      <c r="F2376">
        <v>0.67200000000000004</v>
      </c>
    </row>
    <row r="2377" spans="1:6" x14ac:dyDescent="0.25">
      <c r="A2377" s="42">
        <v>40112.1875</v>
      </c>
      <c r="C2377">
        <v>5230</v>
      </c>
      <c r="D2377">
        <v>6.1070000000000002</v>
      </c>
      <c r="E2377">
        <v>2.6619999999999999</v>
      </c>
      <c r="F2377">
        <v>0.65500000000000003</v>
      </c>
    </row>
    <row r="2378" spans="1:6" x14ac:dyDescent="0.25">
      <c r="A2378" s="42">
        <v>40112.208333333336</v>
      </c>
      <c r="C2378">
        <v>5260</v>
      </c>
      <c r="D2378">
        <v>6.42</v>
      </c>
      <c r="E2378">
        <v>2.6680000000000001</v>
      </c>
      <c r="F2378">
        <v>0.68100000000000005</v>
      </c>
    </row>
    <row r="2379" spans="1:6" x14ac:dyDescent="0.25">
      <c r="A2379" s="42">
        <v>40112.229166666664</v>
      </c>
      <c r="C2379">
        <v>5290</v>
      </c>
      <c r="D2379">
        <v>6.3929999999999998</v>
      </c>
      <c r="E2379">
        <v>2.69</v>
      </c>
      <c r="F2379">
        <v>0.67800000000000005</v>
      </c>
    </row>
    <row r="2380" spans="1:6" x14ac:dyDescent="0.25">
      <c r="A2380" s="42">
        <v>40112.25</v>
      </c>
      <c r="C2380">
        <v>5320</v>
      </c>
      <c r="D2380">
        <v>6.1189999999999998</v>
      </c>
      <c r="E2380">
        <v>2.7210000000000001</v>
      </c>
      <c r="F2380">
        <v>0.65600000000000003</v>
      </c>
    </row>
    <row r="2381" spans="1:6" x14ac:dyDescent="0.25">
      <c r="A2381" s="42">
        <v>40112.270833333336</v>
      </c>
      <c r="C2381">
        <v>5350</v>
      </c>
      <c r="D2381">
        <v>5.98</v>
      </c>
      <c r="E2381">
        <v>2.7210000000000001</v>
      </c>
      <c r="F2381">
        <v>0.64400000000000002</v>
      </c>
    </row>
    <row r="2382" spans="1:6" x14ac:dyDescent="0.25">
      <c r="A2382" s="42">
        <v>40112.291666666664</v>
      </c>
      <c r="C2382">
        <v>5380</v>
      </c>
      <c r="D2382">
        <v>6.0259999999999998</v>
      </c>
      <c r="E2382">
        <v>2.72</v>
      </c>
      <c r="F2382">
        <v>0.64800000000000002</v>
      </c>
    </row>
    <row r="2383" spans="1:6" x14ac:dyDescent="0.25">
      <c r="A2383" s="42">
        <v>40112.3125</v>
      </c>
      <c r="C2383">
        <v>5410</v>
      </c>
      <c r="D2383">
        <v>5.95</v>
      </c>
      <c r="E2383">
        <v>2.7370000000000001</v>
      </c>
      <c r="F2383">
        <v>0.64100000000000001</v>
      </c>
    </row>
    <row r="2384" spans="1:6" x14ac:dyDescent="0.25">
      <c r="A2384" s="42">
        <v>40112.333333333336</v>
      </c>
      <c r="C2384">
        <v>5440</v>
      </c>
      <c r="D2384">
        <v>5.3239999999999998</v>
      </c>
      <c r="E2384">
        <v>2.7810000000000001</v>
      </c>
      <c r="F2384">
        <v>0.58899999999999997</v>
      </c>
    </row>
    <row r="2385" spans="1:6" x14ac:dyDescent="0.25">
      <c r="A2385" s="42">
        <v>40112.354166666664</v>
      </c>
      <c r="C2385">
        <v>5470</v>
      </c>
      <c r="D2385">
        <v>4.3869999999999996</v>
      </c>
      <c r="E2385">
        <v>2.8340000000000001</v>
      </c>
      <c r="F2385">
        <v>0.51100000000000001</v>
      </c>
    </row>
    <row r="2386" spans="1:6" x14ac:dyDescent="0.25">
      <c r="A2386" s="42">
        <v>40112.375</v>
      </c>
      <c r="C2386">
        <v>5500</v>
      </c>
      <c r="D2386">
        <v>3.843</v>
      </c>
      <c r="E2386">
        <v>2.93</v>
      </c>
      <c r="F2386">
        <v>0.46600000000000003</v>
      </c>
    </row>
    <row r="2387" spans="1:6" x14ac:dyDescent="0.25">
      <c r="A2387" s="42">
        <v>40112.395833333336</v>
      </c>
      <c r="C2387">
        <v>5530</v>
      </c>
      <c r="D2387">
        <v>3.7130000000000001</v>
      </c>
      <c r="E2387">
        <v>2.9929999999999999</v>
      </c>
      <c r="F2387">
        <v>0.45500000000000002</v>
      </c>
    </row>
    <row r="2388" spans="1:6" x14ac:dyDescent="0.25">
      <c r="A2388" s="42">
        <v>40112.416666666664</v>
      </c>
      <c r="C2388">
        <v>5560</v>
      </c>
      <c r="D2388">
        <v>3.67</v>
      </c>
      <c r="E2388">
        <v>3.0649999999999999</v>
      </c>
      <c r="F2388">
        <v>0.45100000000000001</v>
      </c>
    </row>
    <row r="2389" spans="1:6" x14ac:dyDescent="0.25">
      <c r="A2389" s="42">
        <v>40112.4375</v>
      </c>
      <c r="C2389">
        <v>5590</v>
      </c>
      <c r="D2389">
        <v>3.3940000000000001</v>
      </c>
      <c r="E2389">
        <v>3.1749999999999998</v>
      </c>
      <c r="F2389">
        <v>0.42799999999999999</v>
      </c>
    </row>
    <row r="2390" spans="1:6" x14ac:dyDescent="0.25">
      <c r="A2390" s="42">
        <v>40112.458333333336</v>
      </c>
      <c r="C2390">
        <v>5620</v>
      </c>
      <c r="D2390">
        <v>4.5990000000000002</v>
      </c>
      <c r="E2390">
        <v>3.395</v>
      </c>
      <c r="F2390">
        <v>0.52900000000000003</v>
      </c>
    </row>
    <row r="2391" spans="1:6" x14ac:dyDescent="0.25">
      <c r="A2391" s="42">
        <v>40112.479166666664</v>
      </c>
      <c r="C2391">
        <v>5650</v>
      </c>
      <c r="D2391">
        <v>2.6259999999999999</v>
      </c>
      <c r="E2391">
        <v>3.6230000000000002</v>
      </c>
      <c r="F2391">
        <v>0.36399999999999999</v>
      </c>
    </row>
    <row r="2392" spans="1:6" x14ac:dyDescent="0.25">
      <c r="A2392" s="42">
        <v>40112.5</v>
      </c>
      <c r="C2392">
        <v>5680</v>
      </c>
      <c r="D2392">
        <v>3.5390000000000001</v>
      </c>
      <c r="E2392">
        <v>3.7450000000000001</v>
      </c>
      <c r="F2392">
        <v>0.44</v>
      </c>
    </row>
    <row r="2393" spans="1:6" x14ac:dyDescent="0.25">
      <c r="A2393" s="42">
        <v>40112.520833333336</v>
      </c>
      <c r="C2393">
        <v>5710</v>
      </c>
      <c r="D2393">
        <v>2.3490000000000002</v>
      </c>
      <c r="E2393">
        <v>3.9980000000000002</v>
      </c>
      <c r="F2393">
        <v>0.34100000000000003</v>
      </c>
    </row>
    <row r="2394" spans="1:6" x14ac:dyDescent="0.25">
      <c r="A2394" s="42">
        <v>40112.541666666664</v>
      </c>
      <c r="C2394">
        <v>5740</v>
      </c>
      <c r="D2394">
        <v>1.93</v>
      </c>
      <c r="E2394">
        <v>4.1689999999999996</v>
      </c>
      <c r="F2394">
        <v>0.30599999999999999</v>
      </c>
    </row>
    <row r="2395" spans="1:6" x14ac:dyDescent="0.25">
      <c r="A2395" s="42">
        <v>40112.5625</v>
      </c>
      <c r="C2395">
        <v>5770</v>
      </c>
      <c r="D2395">
        <v>1.879</v>
      </c>
      <c r="E2395">
        <v>4.319</v>
      </c>
      <c r="F2395">
        <v>0.30199999999999999</v>
      </c>
    </row>
    <row r="2396" spans="1:6" x14ac:dyDescent="0.25">
      <c r="A2396" s="42">
        <v>40112.583333333336</v>
      </c>
      <c r="C2396">
        <v>5800</v>
      </c>
      <c r="D2396">
        <v>2.343</v>
      </c>
      <c r="E2396">
        <v>4.45</v>
      </c>
      <c r="F2396">
        <v>0.34100000000000003</v>
      </c>
    </row>
    <row r="2397" spans="1:6" x14ac:dyDescent="0.25">
      <c r="A2397" s="42">
        <v>40112.604166666664</v>
      </c>
      <c r="C2397">
        <v>5830</v>
      </c>
      <c r="D2397">
        <v>1.821</v>
      </c>
      <c r="E2397">
        <v>4.57</v>
      </c>
      <c r="F2397">
        <v>0.29699999999999999</v>
      </c>
    </row>
    <row r="2398" spans="1:6" x14ac:dyDescent="0.25">
      <c r="A2398" s="42">
        <v>40112.625</v>
      </c>
      <c r="C2398">
        <v>5860</v>
      </c>
      <c r="D2398">
        <v>1.8260000000000001</v>
      </c>
      <c r="E2398">
        <v>4.7309999999999999</v>
      </c>
      <c r="F2398">
        <v>0.29699999999999999</v>
      </c>
    </row>
    <row r="2399" spans="1:6" x14ac:dyDescent="0.25">
      <c r="A2399" s="42">
        <v>40112.645833333336</v>
      </c>
      <c r="C2399">
        <v>5890</v>
      </c>
      <c r="D2399">
        <v>2.6160000000000001</v>
      </c>
      <c r="E2399">
        <v>4.835</v>
      </c>
      <c r="F2399">
        <v>0.36299999999999999</v>
      </c>
    </row>
    <row r="2400" spans="1:6" x14ac:dyDescent="0.25">
      <c r="A2400" s="42">
        <v>40112.666666666664</v>
      </c>
      <c r="C2400">
        <v>5920</v>
      </c>
      <c r="D2400">
        <v>3.7410000000000001</v>
      </c>
      <c r="E2400">
        <v>4.891</v>
      </c>
      <c r="F2400">
        <v>0.45700000000000002</v>
      </c>
    </row>
    <row r="2401" spans="1:6" x14ac:dyDescent="0.25">
      <c r="A2401" s="42">
        <v>40112.6875</v>
      </c>
      <c r="C2401">
        <v>5950</v>
      </c>
      <c r="D2401">
        <v>4.8079999999999998</v>
      </c>
      <c r="E2401">
        <v>4.9349999999999996</v>
      </c>
      <c r="F2401">
        <v>0.54600000000000004</v>
      </c>
    </row>
    <row r="2402" spans="1:6" x14ac:dyDescent="0.25">
      <c r="A2402" s="42">
        <v>40112.708333333336</v>
      </c>
      <c r="C2402">
        <v>5980</v>
      </c>
      <c r="D2402">
        <v>4.1109999999999998</v>
      </c>
      <c r="E2402">
        <v>4.9329999999999998</v>
      </c>
      <c r="F2402">
        <v>0.48799999999999999</v>
      </c>
    </row>
    <row r="2403" spans="1:6" x14ac:dyDescent="0.25">
      <c r="A2403" s="42">
        <v>40112.729166666664</v>
      </c>
      <c r="C2403">
        <v>6010</v>
      </c>
      <c r="D2403">
        <v>4.2069999999999999</v>
      </c>
      <c r="E2403">
        <v>4.9080000000000004</v>
      </c>
      <c r="F2403">
        <v>0.496</v>
      </c>
    </row>
    <row r="2404" spans="1:6" x14ac:dyDescent="0.25">
      <c r="A2404" s="42">
        <v>40112.75</v>
      </c>
      <c r="C2404">
        <v>6040</v>
      </c>
      <c r="D2404">
        <v>4.5949999999999998</v>
      </c>
      <c r="E2404">
        <v>4.883</v>
      </c>
      <c r="F2404">
        <v>0.52800000000000002</v>
      </c>
    </row>
    <row r="2405" spans="1:6" x14ac:dyDescent="0.25">
      <c r="A2405" s="42">
        <v>40112.770833333336</v>
      </c>
      <c r="C2405">
        <v>6070</v>
      </c>
      <c r="D2405">
        <v>4.9119999999999999</v>
      </c>
      <c r="E2405">
        <v>4.8470000000000004</v>
      </c>
      <c r="F2405">
        <v>0.55500000000000005</v>
      </c>
    </row>
    <row r="2406" spans="1:6" x14ac:dyDescent="0.25">
      <c r="A2406" s="42">
        <v>40112.791666666664</v>
      </c>
      <c r="C2406">
        <v>6100</v>
      </c>
      <c r="D2406">
        <v>5.665</v>
      </c>
      <c r="E2406">
        <v>4.819</v>
      </c>
      <c r="F2406">
        <v>0.61799999999999999</v>
      </c>
    </row>
    <row r="2407" spans="1:6" x14ac:dyDescent="0.25">
      <c r="A2407" s="42">
        <v>40112.8125</v>
      </c>
      <c r="C2407">
        <v>6130</v>
      </c>
      <c r="D2407">
        <v>8.4619999999999997</v>
      </c>
      <c r="E2407">
        <v>4.742</v>
      </c>
      <c r="F2407">
        <v>0.85099999999999998</v>
      </c>
    </row>
    <row r="2408" spans="1:6" x14ac:dyDescent="0.25">
      <c r="A2408" s="42">
        <v>40112.833333333336</v>
      </c>
      <c r="C2408">
        <v>6160</v>
      </c>
      <c r="D2408">
        <v>11.02</v>
      </c>
      <c r="E2408">
        <v>4.5579999999999998</v>
      </c>
      <c r="F2408">
        <v>1.0640000000000001</v>
      </c>
    </row>
    <row r="2409" spans="1:6" x14ac:dyDescent="0.25">
      <c r="A2409" s="42">
        <v>40112.854166666664</v>
      </c>
      <c r="C2409">
        <v>6190</v>
      </c>
      <c r="D2409">
        <v>11.856</v>
      </c>
      <c r="E2409">
        <v>4.0490000000000004</v>
      </c>
      <c r="F2409">
        <v>1.1339999999999999</v>
      </c>
    </row>
    <row r="2410" spans="1:6" x14ac:dyDescent="0.25">
      <c r="A2410" s="42">
        <v>40112.875</v>
      </c>
      <c r="C2410">
        <v>6220</v>
      </c>
      <c r="D2410">
        <v>11.127000000000001</v>
      </c>
      <c r="E2410">
        <v>3.8620000000000001</v>
      </c>
      <c r="F2410">
        <v>1.073</v>
      </c>
    </row>
    <row r="2411" spans="1:6" x14ac:dyDescent="0.25">
      <c r="A2411" s="42">
        <v>40112.895833333336</v>
      </c>
      <c r="C2411">
        <v>6250</v>
      </c>
      <c r="D2411">
        <v>10.66</v>
      </c>
      <c r="E2411">
        <v>3.7559999999999998</v>
      </c>
      <c r="F2411">
        <v>1.034</v>
      </c>
    </row>
    <row r="2412" spans="1:6" x14ac:dyDescent="0.25">
      <c r="A2412" s="42">
        <v>40112.916666666664</v>
      </c>
      <c r="C2412">
        <v>6280</v>
      </c>
      <c r="D2412">
        <v>10.301</v>
      </c>
      <c r="E2412">
        <v>3.6459999999999999</v>
      </c>
      <c r="F2412">
        <v>1.004</v>
      </c>
    </row>
    <row r="2413" spans="1:6" x14ac:dyDescent="0.25">
      <c r="A2413" s="42">
        <v>40112.9375</v>
      </c>
      <c r="C2413">
        <v>6310</v>
      </c>
      <c r="D2413">
        <v>10.000999999999999</v>
      </c>
      <c r="E2413">
        <v>3.589</v>
      </c>
      <c r="F2413">
        <v>0.97899999999999998</v>
      </c>
    </row>
    <row r="2414" spans="1:6" x14ac:dyDescent="0.25">
      <c r="A2414" s="42">
        <v>40112.958333333336</v>
      </c>
      <c r="C2414">
        <v>6340</v>
      </c>
      <c r="D2414">
        <v>9.8559999999999999</v>
      </c>
      <c r="E2414">
        <v>3.5070000000000001</v>
      </c>
      <c r="F2414">
        <v>0.96699999999999997</v>
      </c>
    </row>
    <row r="2415" spans="1:6" x14ac:dyDescent="0.25">
      <c r="A2415" s="42">
        <v>40112.979166666664</v>
      </c>
      <c r="C2415">
        <v>6370</v>
      </c>
      <c r="D2415">
        <v>9.7330000000000005</v>
      </c>
      <c r="E2415">
        <v>3.3159999999999998</v>
      </c>
      <c r="F2415">
        <v>0.95699999999999996</v>
      </c>
    </row>
    <row r="2416" spans="1:6" x14ac:dyDescent="0.25">
      <c r="A2416" s="42">
        <v>40113</v>
      </c>
      <c r="C2416">
        <v>6400</v>
      </c>
      <c r="D2416">
        <v>10.913</v>
      </c>
      <c r="E2416">
        <v>3.2250000000000001</v>
      </c>
      <c r="F2416">
        <v>1.0549999999999999</v>
      </c>
    </row>
    <row r="2417" spans="1:6" x14ac:dyDescent="0.25">
      <c r="A2417" s="42">
        <v>40113.020833333336</v>
      </c>
      <c r="C2417">
        <v>6430</v>
      </c>
      <c r="D2417">
        <v>11.367000000000001</v>
      </c>
      <c r="E2417">
        <v>3.06</v>
      </c>
      <c r="F2417">
        <v>1.093</v>
      </c>
    </row>
    <row r="2418" spans="1:6" x14ac:dyDescent="0.25">
      <c r="A2418" s="42">
        <v>40113.041666666664</v>
      </c>
      <c r="C2418">
        <v>6460</v>
      </c>
      <c r="D2418">
        <v>10.792</v>
      </c>
      <c r="E2418">
        <v>2.9340000000000002</v>
      </c>
      <c r="F2418">
        <v>1.0449999999999999</v>
      </c>
    </row>
    <row r="2419" spans="1:6" x14ac:dyDescent="0.25">
      <c r="A2419" s="42">
        <v>40113.0625</v>
      </c>
      <c r="C2419">
        <v>6490</v>
      </c>
      <c r="D2419">
        <v>10.49</v>
      </c>
      <c r="E2419">
        <v>2.81</v>
      </c>
      <c r="F2419">
        <v>1.02</v>
      </c>
    </row>
    <row r="2420" spans="1:6" x14ac:dyDescent="0.25">
      <c r="A2420" s="42">
        <v>40113.083333333336</v>
      </c>
      <c r="C2420">
        <v>6520</v>
      </c>
      <c r="D2420">
        <v>10.648</v>
      </c>
      <c r="E2420">
        <v>2.6890000000000001</v>
      </c>
      <c r="F2420">
        <v>1.0329999999999999</v>
      </c>
    </row>
    <row r="2421" spans="1:6" x14ac:dyDescent="0.25">
      <c r="A2421" s="42">
        <v>40113.104166666664</v>
      </c>
      <c r="C2421">
        <v>6550</v>
      </c>
      <c r="D2421">
        <v>10.128</v>
      </c>
      <c r="E2421">
        <v>2.6</v>
      </c>
      <c r="F2421">
        <v>0.99</v>
      </c>
    </row>
    <row r="2422" spans="1:6" x14ac:dyDescent="0.25">
      <c r="A2422" s="42">
        <v>40113.125</v>
      </c>
      <c r="C2422">
        <v>6580</v>
      </c>
      <c r="D2422">
        <v>10.175000000000001</v>
      </c>
      <c r="E2422">
        <v>2.4700000000000002</v>
      </c>
      <c r="F2422">
        <v>0.99399999999999999</v>
      </c>
    </row>
    <row r="2423" spans="1:6" x14ac:dyDescent="0.25">
      <c r="A2423" s="42">
        <v>40113.145833333336</v>
      </c>
      <c r="C2423">
        <v>6610</v>
      </c>
      <c r="D2423">
        <v>9.4580000000000002</v>
      </c>
      <c r="E2423">
        <v>2.3839999999999999</v>
      </c>
      <c r="F2423">
        <v>0.93400000000000005</v>
      </c>
    </row>
    <row r="2424" spans="1:6" x14ac:dyDescent="0.25">
      <c r="A2424" s="42">
        <v>40113.166666666664</v>
      </c>
      <c r="C2424">
        <v>6640</v>
      </c>
      <c r="D2424">
        <v>9.1890000000000001</v>
      </c>
      <c r="E2424">
        <v>2.3180000000000001</v>
      </c>
      <c r="F2424">
        <v>0.91200000000000003</v>
      </c>
    </row>
    <row r="2425" spans="1:6" x14ac:dyDescent="0.25">
      <c r="A2425" s="42">
        <v>40113.1875</v>
      </c>
      <c r="C2425">
        <v>6670</v>
      </c>
      <c r="D2425">
        <v>8.8049999999999997</v>
      </c>
      <c r="E2425">
        <v>2.262</v>
      </c>
      <c r="F2425">
        <v>0.88</v>
      </c>
    </row>
    <row r="2426" spans="1:6" x14ac:dyDescent="0.25">
      <c r="A2426" s="42">
        <v>40113.208333333336</v>
      </c>
      <c r="C2426">
        <v>6700</v>
      </c>
      <c r="D2426">
        <v>8.4659999999999993</v>
      </c>
      <c r="E2426">
        <v>2.1989999999999998</v>
      </c>
      <c r="F2426">
        <v>0.85099999999999998</v>
      </c>
    </row>
    <row r="2427" spans="1:6" x14ac:dyDescent="0.25">
      <c r="A2427" s="42">
        <v>40113.229166666664</v>
      </c>
      <c r="C2427">
        <v>6730</v>
      </c>
      <c r="D2427">
        <v>8.4160000000000004</v>
      </c>
      <c r="E2427">
        <v>2.1259999999999999</v>
      </c>
      <c r="F2427">
        <v>0.84699999999999998</v>
      </c>
    </row>
    <row r="2428" spans="1:6" x14ac:dyDescent="0.25">
      <c r="A2428" s="42">
        <v>40113.25</v>
      </c>
      <c r="C2428">
        <v>6760</v>
      </c>
      <c r="D2428">
        <v>8.3949999999999996</v>
      </c>
      <c r="E2428">
        <v>2.0910000000000002</v>
      </c>
      <c r="F2428">
        <v>0.84499999999999997</v>
      </c>
    </row>
    <row r="2429" spans="1:6" x14ac:dyDescent="0.25">
      <c r="A2429" s="42">
        <v>40113.270833333336</v>
      </c>
      <c r="C2429">
        <v>6790</v>
      </c>
      <c r="D2429">
        <v>8.5519999999999996</v>
      </c>
      <c r="E2429">
        <v>2.0529999999999999</v>
      </c>
      <c r="F2429">
        <v>0.85899999999999999</v>
      </c>
    </row>
    <row r="2430" spans="1:6" x14ac:dyDescent="0.25">
      <c r="A2430" s="42">
        <v>40113.291666666664</v>
      </c>
      <c r="C2430">
        <v>6820</v>
      </c>
      <c r="D2430">
        <v>8.4619999999999997</v>
      </c>
      <c r="E2430">
        <v>1.9990000000000001</v>
      </c>
      <c r="F2430">
        <v>0.85099999999999998</v>
      </c>
    </row>
    <row r="2431" spans="1:6" x14ac:dyDescent="0.25">
      <c r="A2431" s="42">
        <v>40113.3125</v>
      </c>
      <c r="C2431">
        <v>6850</v>
      </c>
      <c r="D2431">
        <v>8.298</v>
      </c>
      <c r="E2431">
        <v>1.8959999999999999</v>
      </c>
      <c r="F2431">
        <v>0.83699999999999997</v>
      </c>
    </row>
    <row r="2432" spans="1:6" x14ac:dyDescent="0.25">
      <c r="A2432" s="42">
        <v>40113.333333333336</v>
      </c>
      <c r="C2432">
        <v>6880</v>
      </c>
      <c r="D2432">
        <v>7.88</v>
      </c>
      <c r="E2432">
        <v>1.907</v>
      </c>
      <c r="F2432">
        <v>0.80200000000000005</v>
      </c>
    </row>
    <row r="2433" spans="1:6" x14ac:dyDescent="0.25">
      <c r="A2433" s="42">
        <v>40113.354166666664</v>
      </c>
      <c r="C2433">
        <v>6910</v>
      </c>
      <c r="D2433">
        <v>7.8159999999999998</v>
      </c>
      <c r="E2433">
        <v>1.76</v>
      </c>
      <c r="F2433">
        <v>0.79700000000000004</v>
      </c>
    </row>
    <row r="2434" spans="1:6" x14ac:dyDescent="0.25">
      <c r="A2434" s="42">
        <v>40113.375</v>
      </c>
      <c r="C2434">
        <v>6940</v>
      </c>
      <c r="D2434">
        <v>7.4619999999999997</v>
      </c>
      <c r="E2434">
        <v>1.6970000000000001</v>
      </c>
      <c r="F2434">
        <v>0.76800000000000002</v>
      </c>
    </row>
    <row r="2435" spans="1:6" x14ac:dyDescent="0.25">
      <c r="A2435" s="42">
        <v>40113.395833333336</v>
      </c>
      <c r="C2435">
        <v>6970</v>
      </c>
      <c r="D2435">
        <v>5.7759999999999998</v>
      </c>
      <c r="E2435">
        <v>1.8839999999999999</v>
      </c>
      <c r="F2435">
        <v>0.627</v>
      </c>
    </row>
    <row r="2436" spans="1:6" x14ac:dyDescent="0.25">
      <c r="A2436" s="42">
        <v>40113.416666666664</v>
      </c>
      <c r="C2436">
        <v>7000</v>
      </c>
      <c r="D2436">
        <v>4.8739999999999997</v>
      </c>
      <c r="E2436">
        <v>2.133</v>
      </c>
      <c r="F2436">
        <v>0.55200000000000005</v>
      </c>
    </row>
    <row r="2437" spans="1:6" x14ac:dyDescent="0.25">
      <c r="A2437" s="42">
        <v>40113.4375</v>
      </c>
      <c r="C2437">
        <v>7030</v>
      </c>
      <c r="D2437">
        <v>3.3279999999999998</v>
      </c>
      <c r="E2437">
        <v>2.403</v>
      </c>
      <c r="F2437">
        <v>0.42299999999999999</v>
      </c>
    </row>
    <row r="2438" spans="1:6" x14ac:dyDescent="0.25">
      <c r="A2438" s="42">
        <v>40113.458333333336</v>
      </c>
      <c r="C2438">
        <v>7060</v>
      </c>
      <c r="D2438">
        <v>3.8620000000000001</v>
      </c>
      <c r="E2438">
        <v>2.62</v>
      </c>
      <c r="F2438">
        <v>0.46700000000000003</v>
      </c>
    </row>
    <row r="2439" spans="1:6" x14ac:dyDescent="0.25">
      <c r="A2439" s="42">
        <v>40113.479166666664</v>
      </c>
      <c r="C2439">
        <v>7090</v>
      </c>
      <c r="D2439">
        <v>3.8460000000000001</v>
      </c>
      <c r="E2439">
        <v>2.7909999999999999</v>
      </c>
      <c r="F2439">
        <v>0.46600000000000003</v>
      </c>
    </row>
    <row r="2440" spans="1:6" x14ac:dyDescent="0.25">
      <c r="A2440" s="42">
        <v>40113.5</v>
      </c>
      <c r="C2440">
        <v>7120</v>
      </c>
      <c r="D2440">
        <v>4.3310000000000004</v>
      </c>
      <c r="E2440">
        <v>2.9590000000000001</v>
      </c>
      <c r="F2440">
        <v>0.50600000000000001</v>
      </c>
    </row>
    <row r="2441" spans="1:6" x14ac:dyDescent="0.25">
      <c r="A2441" s="42">
        <v>40113.520833333336</v>
      </c>
      <c r="C2441">
        <v>7150</v>
      </c>
      <c r="D2441">
        <v>4.1840000000000002</v>
      </c>
      <c r="E2441">
        <v>3.153</v>
      </c>
      <c r="F2441">
        <v>0.49399999999999999</v>
      </c>
    </row>
    <row r="2442" spans="1:6" x14ac:dyDescent="0.25">
      <c r="A2442" s="42">
        <v>40113.541666666664</v>
      </c>
      <c r="C2442">
        <v>7180</v>
      </c>
      <c r="D2442">
        <v>5.1520000000000001</v>
      </c>
      <c r="E2442">
        <v>3.1659999999999999</v>
      </c>
      <c r="F2442">
        <v>0.57499999999999996</v>
      </c>
    </row>
    <row r="2443" spans="1:6" x14ac:dyDescent="0.25">
      <c r="A2443" s="42">
        <v>40113.5625</v>
      </c>
      <c r="C2443">
        <v>7210</v>
      </c>
      <c r="D2443">
        <v>4.01</v>
      </c>
      <c r="E2443">
        <v>3.5179999999999998</v>
      </c>
      <c r="F2443">
        <v>0.48</v>
      </c>
    </row>
    <row r="2444" spans="1:6" x14ac:dyDescent="0.25">
      <c r="A2444" s="42">
        <v>40113.583333333336</v>
      </c>
      <c r="C2444">
        <v>7240</v>
      </c>
      <c r="D2444">
        <v>4.0119999999999996</v>
      </c>
      <c r="E2444">
        <v>3.6520000000000001</v>
      </c>
      <c r="F2444">
        <v>0.48</v>
      </c>
    </row>
    <row r="2445" spans="1:6" x14ac:dyDescent="0.25">
      <c r="A2445" s="42">
        <v>40113.604166666664</v>
      </c>
      <c r="C2445">
        <v>7270</v>
      </c>
      <c r="D2445">
        <v>5.0960000000000001</v>
      </c>
      <c r="E2445">
        <v>3.7080000000000002</v>
      </c>
      <c r="F2445">
        <v>0.56999999999999995</v>
      </c>
    </row>
    <row r="2446" spans="1:6" x14ac:dyDescent="0.25">
      <c r="A2446" s="42">
        <v>40113.625</v>
      </c>
      <c r="C2446">
        <v>7300</v>
      </c>
      <c r="D2446">
        <v>3.0569999999999999</v>
      </c>
      <c r="E2446">
        <v>3.9079999999999999</v>
      </c>
      <c r="F2446">
        <v>0.4</v>
      </c>
    </row>
    <row r="2447" spans="1:6" x14ac:dyDescent="0.25">
      <c r="A2447" s="42">
        <v>40113.645833333336</v>
      </c>
      <c r="C2447">
        <v>7330</v>
      </c>
      <c r="D2447">
        <v>5.3319999999999999</v>
      </c>
      <c r="E2447">
        <v>3.7930000000000001</v>
      </c>
      <c r="F2447">
        <v>0.59</v>
      </c>
    </row>
    <row r="2448" spans="1:6" x14ac:dyDescent="0.25">
      <c r="A2448" s="42">
        <v>40113.666666666664</v>
      </c>
      <c r="C2448">
        <v>7360</v>
      </c>
      <c r="D2448">
        <v>7.5490000000000004</v>
      </c>
      <c r="E2448">
        <v>3.64</v>
      </c>
      <c r="F2448">
        <v>0.77500000000000002</v>
      </c>
    </row>
    <row r="2449" spans="1:6" x14ac:dyDescent="0.25">
      <c r="A2449" s="42">
        <v>40113.6875</v>
      </c>
      <c r="C2449">
        <v>7390</v>
      </c>
      <c r="D2449">
        <v>9.266</v>
      </c>
      <c r="E2449">
        <v>3.45</v>
      </c>
      <c r="F2449">
        <v>0.91800000000000004</v>
      </c>
    </row>
    <row r="2450" spans="1:6" x14ac:dyDescent="0.25">
      <c r="A2450" s="42">
        <v>40113.708333333336</v>
      </c>
      <c r="C2450">
        <v>7420</v>
      </c>
      <c r="D2450">
        <v>9.7439999999999998</v>
      </c>
      <c r="E2450">
        <v>3.2959999999999998</v>
      </c>
      <c r="F2450">
        <v>0.95799999999999996</v>
      </c>
    </row>
    <row r="2451" spans="1:6" x14ac:dyDescent="0.25">
      <c r="A2451" s="42">
        <v>40113.729166666664</v>
      </c>
      <c r="C2451">
        <v>7450</v>
      </c>
      <c r="D2451">
        <v>10.603999999999999</v>
      </c>
      <c r="E2451">
        <v>3.1419999999999999</v>
      </c>
      <c r="F2451">
        <v>1.03</v>
      </c>
    </row>
    <row r="2452" spans="1:6" x14ac:dyDescent="0.25">
      <c r="A2452" s="42">
        <v>40113.75</v>
      </c>
      <c r="C2452">
        <v>7480</v>
      </c>
      <c r="D2452">
        <v>11.000999999999999</v>
      </c>
      <c r="E2452">
        <v>3.008</v>
      </c>
      <c r="F2452">
        <v>1.0629999999999999</v>
      </c>
    </row>
    <row r="2453" spans="1:6" x14ac:dyDescent="0.25">
      <c r="A2453" s="42">
        <v>40113.770833333336</v>
      </c>
      <c r="C2453">
        <v>7510</v>
      </c>
      <c r="D2453">
        <v>11.195</v>
      </c>
      <c r="E2453">
        <v>2.847</v>
      </c>
      <c r="F2453">
        <v>1.079</v>
      </c>
    </row>
    <row r="2454" spans="1:6" x14ac:dyDescent="0.25">
      <c r="A2454" s="42">
        <v>40113.791666666664</v>
      </c>
      <c r="C2454">
        <v>7540</v>
      </c>
      <c r="D2454">
        <v>11.148</v>
      </c>
      <c r="E2454">
        <v>2.734</v>
      </c>
      <c r="F2454">
        <v>1.075</v>
      </c>
    </row>
    <row r="2455" spans="1:6" x14ac:dyDescent="0.25">
      <c r="A2455" s="42">
        <v>40113.8125</v>
      </c>
      <c r="C2455">
        <v>7570</v>
      </c>
      <c r="D2455">
        <v>11.355</v>
      </c>
      <c r="E2455">
        <v>2.6</v>
      </c>
      <c r="F2455">
        <v>1.0920000000000001</v>
      </c>
    </row>
    <row r="2456" spans="1:6" x14ac:dyDescent="0.25">
      <c r="A2456" s="42">
        <v>40113.833333333336</v>
      </c>
      <c r="C2456">
        <v>7600</v>
      </c>
      <c r="D2456">
        <v>10.602</v>
      </c>
      <c r="E2456">
        <v>2.5150000000000001</v>
      </c>
      <c r="F2456">
        <v>1.03</v>
      </c>
    </row>
    <row r="2457" spans="1:6" x14ac:dyDescent="0.25">
      <c r="A2457" s="42">
        <v>40113.854166666664</v>
      </c>
      <c r="C2457">
        <v>7630</v>
      </c>
      <c r="D2457">
        <v>9.9979999999999993</v>
      </c>
      <c r="E2457">
        <v>2.4129999999999998</v>
      </c>
      <c r="F2457">
        <v>0.97899999999999998</v>
      </c>
    </row>
    <row r="2458" spans="1:6" x14ac:dyDescent="0.25">
      <c r="A2458" s="42">
        <v>40113.875</v>
      </c>
      <c r="C2458">
        <v>7660</v>
      </c>
      <c r="D2458">
        <v>9.2200000000000006</v>
      </c>
      <c r="E2458">
        <v>2.3210000000000002</v>
      </c>
      <c r="F2458">
        <v>0.91400000000000003</v>
      </c>
    </row>
    <row r="2459" spans="1:6" x14ac:dyDescent="0.25">
      <c r="A2459" s="42">
        <v>40113.895833333336</v>
      </c>
      <c r="C2459">
        <v>7690</v>
      </c>
      <c r="D2459">
        <v>8.8239999999999998</v>
      </c>
      <c r="E2459">
        <v>2.2200000000000002</v>
      </c>
      <c r="F2459">
        <v>0.88100000000000001</v>
      </c>
    </row>
    <row r="2460" spans="1:6" x14ac:dyDescent="0.25">
      <c r="A2460" s="42">
        <v>40113.916666666664</v>
      </c>
      <c r="C2460">
        <v>7720</v>
      </c>
      <c r="D2460">
        <v>8.5180000000000007</v>
      </c>
      <c r="E2460">
        <v>2.1440000000000001</v>
      </c>
      <c r="F2460">
        <v>0.85599999999999998</v>
      </c>
    </row>
    <row r="2461" spans="1:6" x14ac:dyDescent="0.25">
      <c r="A2461" s="42">
        <v>40113.9375</v>
      </c>
      <c r="C2461">
        <v>7750</v>
      </c>
      <c r="D2461">
        <v>8.4789999999999992</v>
      </c>
      <c r="E2461">
        <v>2.0569999999999999</v>
      </c>
      <c r="F2461">
        <v>0.85199999999999998</v>
      </c>
    </row>
    <row r="2462" spans="1:6" x14ac:dyDescent="0.25">
      <c r="A2462" s="42">
        <v>40113.958333333336</v>
      </c>
      <c r="C2462">
        <v>7780</v>
      </c>
      <c r="D2462">
        <v>8.6809999999999992</v>
      </c>
      <c r="E2462">
        <v>1.964</v>
      </c>
      <c r="F2462">
        <v>0.86899999999999999</v>
      </c>
    </row>
    <row r="2463" spans="1:6" x14ac:dyDescent="0.25">
      <c r="A2463" s="42">
        <v>40113.979166666664</v>
      </c>
      <c r="C2463">
        <v>7810</v>
      </c>
      <c r="D2463">
        <v>9.3209999999999997</v>
      </c>
      <c r="E2463">
        <v>1.85</v>
      </c>
      <c r="F2463">
        <v>0.92300000000000004</v>
      </c>
    </row>
    <row r="2464" spans="1:6" x14ac:dyDescent="0.25">
      <c r="A2464" s="42">
        <v>40114</v>
      </c>
      <c r="C2464">
        <v>7840</v>
      </c>
      <c r="D2464">
        <v>9.7880000000000003</v>
      </c>
      <c r="E2464">
        <v>1.6950000000000001</v>
      </c>
      <c r="F2464">
        <v>0.96199999999999997</v>
      </c>
    </row>
    <row r="2465" spans="1:6" x14ac:dyDescent="0.25">
      <c r="A2465" s="42">
        <v>40114.020833333336</v>
      </c>
      <c r="C2465">
        <v>7870</v>
      </c>
      <c r="D2465">
        <v>9.8040000000000003</v>
      </c>
      <c r="E2465">
        <v>1.573</v>
      </c>
      <c r="F2465">
        <v>0.96299999999999997</v>
      </c>
    </row>
    <row r="2466" spans="1:6" x14ac:dyDescent="0.25">
      <c r="A2466" s="42">
        <v>40114.041666666664</v>
      </c>
      <c r="C2466">
        <v>7900</v>
      </c>
      <c r="D2466">
        <v>8.8179999999999996</v>
      </c>
      <c r="E2466">
        <v>1.4930000000000001</v>
      </c>
      <c r="F2466">
        <v>0.88100000000000001</v>
      </c>
    </row>
    <row r="2467" spans="1:6" x14ac:dyDescent="0.25">
      <c r="A2467" s="42">
        <v>40114.0625</v>
      </c>
      <c r="C2467">
        <v>7930</v>
      </c>
      <c r="D2467">
        <v>8.4</v>
      </c>
      <c r="E2467">
        <v>1.415</v>
      </c>
      <c r="F2467">
        <v>0.84599999999999997</v>
      </c>
    </row>
    <row r="2468" spans="1:6" x14ac:dyDescent="0.25">
      <c r="A2468" s="42">
        <v>40114.083333333336</v>
      </c>
      <c r="C2468">
        <v>7960</v>
      </c>
      <c r="D2468">
        <v>8.5069999999999997</v>
      </c>
      <c r="E2468">
        <v>1.347</v>
      </c>
      <c r="F2468">
        <v>0.85499999999999998</v>
      </c>
    </row>
    <row r="2469" spans="1:6" x14ac:dyDescent="0.25">
      <c r="A2469" s="42">
        <v>40114.104166666664</v>
      </c>
      <c r="C2469">
        <v>7990</v>
      </c>
      <c r="D2469">
        <v>8.8079999999999998</v>
      </c>
      <c r="E2469">
        <v>1.252</v>
      </c>
      <c r="F2469">
        <v>0.88</v>
      </c>
    </row>
    <row r="2470" spans="1:6" x14ac:dyDescent="0.25">
      <c r="A2470" s="42">
        <v>40114.125</v>
      </c>
      <c r="C2470">
        <v>8020</v>
      </c>
      <c r="D2470">
        <v>8.9619999999999997</v>
      </c>
      <c r="E2470">
        <v>1.149</v>
      </c>
      <c r="F2470">
        <v>0.89300000000000002</v>
      </c>
    </row>
    <row r="2471" spans="1:6" x14ac:dyDescent="0.25">
      <c r="A2471" s="42">
        <v>40114.145833333336</v>
      </c>
      <c r="C2471">
        <v>8050</v>
      </c>
      <c r="D2471">
        <v>8.8390000000000004</v>
      </c>
      <c r="E2471">
        <v>1.08</v>
      </c>
      <c r="F2471">
        <v>0.88200000000000001</v>
      </c>
    </row>
    <row r="2472" spans="1:6" x14ac:dyDescent="0.25">
      <c r="A2472" s="42">
        <v>40114.166666666664</v>
      </c>
      <c r="C2472">
        <v>8080</v>
      </c>
      <c r="D2472">
        <v>8.2629999999999999</v>
      </c>
      <c r="E2472">
        <v>1.024</v>
      </c>
      <c r="F2472">
        <v>0.83399999999999996</v>
      </c>
    </row>
    <row r="2473" spans="1:6" x14ac:dyDescent="0.25">
      <c r="A2473" s="42">
        <v>40114.1875</v>
      </c>
      <c r="C2473">
        <v>8110</v>
      </c>
      <c r="D2473">
        <v>7.6070000000000002</v>
      </c>
      <c r="E2473">
        <v>0.97599999999999998</v>
      </c>
      <c r="F2473">
        <v>0.78</v>
      </c>
    </row>
    <row r="2474" spans="1:6" x14ac:dyDescent="0.25">
      <c r="A2474" s="42">
        <v>40114.208333333336</v>
      </c>
      <c r="C2474">
        <v>8140</v>
      </c>
      <c r="D2474">
        <v>7.2160000000000002</v>
      </c>
      <c r="E2474">
        <v>0.95299999999999996</v>
      </c>
      <c r="F2474">
        <v>0.747</v>
      </c>
    </row>
    <row r="2475" spans="1:6" x14ac:dyDescent="0.25">
      <c r="A2475" s="42">
        <v>40114.229166666664</v>
      </c>
      <c r="C2475">
        <v>8170</v>
      </c>
      <c r="D2475">
        <v>7.0940000000000003</v>
      </c>
      <c r="E2475">
        <v>0.91</v>
      </c>
      <c r="F2475">
        <v>0.73699999999999999</v>
      </c>
    </row>
    <row r="2476" spans="1:6" x14ac:dyDescent="0.25">
      <c r="A2476" s="42">
        <v>40114.25</v>
      </c>
      <c r="C2476">
        <v>8200</v>
      </c>
      <c r="D2476">
        <v>7.242</v>
      </c>
      <c r="E2476">
        <v>0.92600000000000005</v>
      </c>
      <c r="F2476">
        <v>0.749</v>
      </c>
    </row>
    <row r="2477" spans="1:6" x14ac:dyDescent="0.25">
      <c r="A2477" s="42">
        <v>40114.270833333336</v>
      </c>
      <c r="C2477">
        <v>8230</v>
      </c>
      <c r="D2477">
        <v>7.0140000000000002</v>
      </c>
      <c r="E2477">
        <v>0.94599999999999995</v>
      </c>
      <c r="F2477">
        <v>0.73</v>
      </c>
    </row>
    <row r="2478" spans="1:6" x14ac:dyDescent="0.25">
      <c r="A2478" s="42">
        <v>40114.291666666664</v>
      </c>
      <c r="C2478">
        <v>8260</v>
      </c>
      <c r="D2478">
        <v>6.7329999999999997</v>
      </c>
      <c r="E2478">
        <v>0.93500000000000005</v>
      </c>
      <c r="F2478">
        <v>0.70699999999999996</v>
      </c>
    </row>
    <row r="2479" spans="1:6" x14ac:dyDescent="0.25">
      <c r="A2479" s="42">
        <v>40114.3125</v>
      </c>
      <c r="C2479">
        <v>8290</v>
      </c>
      <c r="D2479">
        <v>6.5069999999999997</v>
      </c>
      <c r="E2479">
        <v>0.95199999999999996</v>
      </c>
      <c r="F2479">
        <v>0.68799999999999994</v>
      </c>
    </row>
    <row r="2480" spans="1:6" x14ac:dyDescent="0.25">
      <c r="A2480" s="42">
        <v>40114.333333333336</v>
      </c>
      <c r="C2480">
        <v>8320</v>
      </c>
      <c r="D2480">
        <v>6.12</v>
      </c>
      <c r="E2480">
        <v>0.97799999999999998</v>
      </c>
      <c r="F2480">
        <v>0.65600000000000003</v>
      </c>
    </row>
    <row r="2481" spans="1:6" x14ac:dyDescent="0.25">
      <c r="A2481" s="42">
        <v>40114.354166666664</v>
      </c>
      <c r="C2481">
        <v>8350</v>
      </c>
      <c r="D2481">
        <v>5.6120000000000001</v>
      </c>
      <c r="E2481">
        <v>1.0189999999999999</v>
      </c>
      <c r="F2481">
        <v>0.61299999999999999</v>
      </c>
    </row>
    <row r="2482" spans="1:6" x14ac:dyDescent="0.25">
      <c r="A2482" s="42">
        <v>40114.375</v>
      </c>
      <c r="C2482">
        <v>8380</v>
      </c>
      <c r="D2482">
        <v>4.9909999999999997</v>
      </c>
      <c r="E2482">
        <v>1.077</v>
      </c>
      <c r="F2482">
        <v>0.56200000000000006</v>
      </c>
    </row>
    <row r="2483" spans="1:6" x14ac:dyDescent="0.25">
      <c r="A2483" s="42">
        <v>40114.395833333336</v>
      </c>
      <c r="C2483">
        <v>8410</v>
      </c>
      <c r="D2483">
        <v>3.9529999999999998</v>
      </c>
      <c r="E2483">
        <v>1.139</v>
      </c>
      <c r="F2483">
        <v>0.47499999999999998</v>
      </c>
    </row>
    <row r="2484" spans="1:6" x14ac:dyDescent="0.25">
      <c r="A2484" s="42">
        <v>40114.416666666664</v>
      </c>
      <c r="C2484">
        <v>8440</v>
      </c>
      <c r="D2484">
        <v>2.8780000000000001</v>
      </c>
      <c r="E2484">
        <v>1.1850000000000001</v>
      </c>
      <c r="F2484">
        <v>0.38500000000000001</v>
      </c>
    </row>
    <row r="2485" spans="1:6" x14ac:dyDescent="0.25">
      <c r="A2485" s="42">
        <v>40114.4375</v>
      </c>
      <c r="C2485">
        <v>8470</v>
      </c>
      <c r="D2485">
        <v>1.7929999999999999</v>
      </c>
      <c r="E2485">
        <v>1.264</v>
      </c>
      <c r="F2485">
        <v>0.29499999999999998</v>
      </c>
    </row>
    <row r="2486" spans="1:6" x14ac:dyDescent="0.25">
      <c r="A2486" s="42">
        <v>40114.458333333336</v>
      </c>
      <c r="C2486">
        <v>8500</v>
      </c>
      <c r="D2486">
        <v>3.3559999999999999</v>
      </c>
      <c r="E2486">
        <v>1.3180000000000001</v>
      </c>
      <c r="F2486">
        <v>0.42499999999999999</v>
      </c>
    </row>
    <row r="2487" spans="1:6" x14ac:dyDescent="0.25">
      <c r="A2487" s="42">
        <v>40114.479166666664</v>
      </c>
      <c r="C2487">
        <v>8530</v>
      </c>
      <c r="D2487">
        <v>2.214</v>
      </c>
      <c r="E2487">
        <v>1.639</v>
      </c>
      <c r="F2487">
        <v>0.33</v>
      </c>
    </row>
    <row r="2488" spans="1:6" x14ac:dyDescent="0.25">
      <c r="A2488" s="42">
        <v>40114.5</v>
      </c>
      <c r="C2488">
        <v>8560</v>
      </c>
      <c r="D2488">
        <v>5.234</v>
      </c>
      <c r="E2488">
        <v>2.1549999999999998</v>
      </c>
      <c r="F2488">
        <v>0.58199999999999996</v>
      </c>
    </row>
    <row r="2489" spans="1:6" x14ac:dyDescent="0.25">
      <c r="A2489" s="42">
        <v>40114.520833333336</v>
      </c>
      <c r="C2489">
        <v>8590</v>
      </c>
      <c r="D2489">
        <v>6.4850000000000003</v>
      </c>
      <c r="E2489">
        <v>2.5659999999999998</v>
      </c>
      <c r="F2489">
        <v>0.68600000000000005</v>
      </c>
    </row>
    <row r="2490" spans="1:6" x14ac:dyDescent="0.25">
      <c r="A2490" s="42">
        <v>40114.541666666664</v>
      </c>
      <c r="C2490">
        <v>8620</v>
      </c>
      <c r="D2490">
        <v>6.5880000000000001</v>
      </c>
      <c r="E2490">
        <v>2.99</v>
      </c>
      <c r="F2490">
        <v>0.69499999999999995</v>
      </c>
    </row>
    <row r="2491" spans="1:6" x14ac:dyDescent="0.25">
      <c r="A2491" s="42">
        <v>40114.5625</v>
      </c>
      <c r="C2491">
        <v>8650</v>
      </c>
      <c r="D2491">
        <v>7.2089999999999996</v>
      </c>
      <c r="E2491">
        <v>3.2280000000000002</v>
      </c>
      <c r="F2491">
        <v>0.746</v>
      </c>
    </row>
    <row r="2492" spans="1:6" x14ac:dyDescent="0.25">
      <c r="A2492" s="42">
        <v>40114.583333333336</v>
      </c>
      <c r="C2492">
        <v>8680</v>
      </c>
      <c r="D2492">
        <v>7.5650000000000004</v>
      </c>
      <c r="E2492">
        <v>3.4169999999999998</v>
      </c>
      <c r="F2492">
        <v>0.77600000000000002</v>
      </c>
    </row>
    <row r="2493" spans="1:6" x14ac:dyDescent="0.25">
      <c r="A2493" s="42">
        <v>40114.604166666664</v>
      </c>
      <c r="C2493">
        <v>8710</v>
      </c>
      <c r="D2493">
        <v>7.5259999999999998</v>
      </c>
      <c r="E2493">
        <v>3.42</v>
      </c>
      <c r="F2493">
        <v>0.77300000000000002</v>
      </c>
    </row>
    <row r="2494" spans="1:6" x14ac:dyDescent="0.25">
      <c r="A2494" s="42">
        <v>40114.625</v>
      </c>
      <c r="C2494">
        <v>8740</v>
      </c>
      <c r="D2494">
        <v>6.96</v>
      </c>
      <c r="E2494">
        <v>3.3769999999999998</v>
      </c>
      <c r="F2494">
        <v>0.72599999999999998</v>
      </c>
    </row>
    <row r="2495" spans="1:6" x14ac:dyDescent="0.25">
      <c r="A2495" s="42">
        <v>40114.645833333336</v>
      </c>
      <c r="C2495">
        <v>8770</v>
      </c>
      <c r="D2495">
        <v>7.9829999999999997</v>
      </c>
      <c r="E2495">
        <v>3.25</v>
      </c>
      <c r="F2495">
        <v>0.81100000000000005</v>
      </c>
    </row>
    <row r="2496" spans="1:6" x14ac:dyDescent="0.25">
      <c r="A2496" s="42">
        <v>40114.666666666664</v>
      </c>
      <c r="C2496">
        <v>8800</v>
      </c>
      <c r="D2496">
        <v>9.2010000000000005</v>
      </c>
      <c r="E2496">
        <v>3.2029999999999998</v>
      </c>
      <c r="F2496">
        <v>0.91300000000000003</v>
      </c>
    </row>
    <row r="2497" spans="1:6" x14ac:dyDescent="0.25">
      <c r="A2497" s="42">
        <v>40114.6875</v>
      </c>
      <c r="C2497">
        <v>8830</v>
      </c>
      <c r="D2497">
        <v>10.083</v>
      </c>
      <c r="E2497">
        <v>3.141</v>
      </c>
      <c r="F2497">
        <v>0.98599999999999999</v>
      </c>
    </row>
    <row r="2498" spans="1:6" x14ac:dyDescent="0.25">
      <c r="A2498" s="42">
        <v>40114.708333333336</v>
      </c>
      <c r="C2498">
        <v>8860</v>
      </c>
      <c r="D2498">
        <v>10.228</v>
      </c>
      <c r="E2498">
        <v>3.0339999999999998</v>
      </c>
      <c r="F2498">
        <v>0.998</v>
      </c>
    </row>
    <row r="2499" spans="1:6" x14ac:dyDescent="0.25">
      <c r="A2499" s="42">
        <v>40114.729166666664</v>
      </c>
      <c r="C2499">
        <v>8890</v>
      </c>
      <c r="D2499">
        <v>10.673</v>
      </c>
      <c r="E2499">
        <v>2.8839999999999999</v>
      </c>
      <c r="F2499">
        <v>1.0349999999999999</v>
      </c>
    </row>
    <row r="2500" spans="1:6" x14ac:dyDescent="0.25">
      <c r="A2500" s="42">
        <v>40114.75</v>
      </c>
      <c r="C2500">
        <v>8920</v>
      </c>
      <c r="D2500">
        <v>10.994</v>
      </c>
      <c r="E2500">
        <v>2.8069999999999999</v>
      </c>
      <c r="F2500">
        <v>1.0620000000000001</v>
      </c>
    </row>
    <row r="2501" spans="1:6" x14ac:dyDescent="0.25">
      <c r="A2501" s="42">
        <v>40114.770833333336</v>
      </c>
      <c r="C2501">
        <v>8950</v>
      </c>
      <c r="D2501">
        <v>8.6880000000000006</v>
      </c>
      <c r="E2501">
        <v>2.6960000000000002</v>
      </c>
      <c r="F2501">
        <v>0.87</v>
      </c>
    </row>
    <row r="2502" spans="1:6" x14ac:dyDescent="0.25">
      <c r="A2502" s="42">
        <v>40114.791666666664</v>
      </c>
      <c r="C2502">
        <v>8980</v>
      </c>
      <c r="D2502">
        <v>9.93</v>
      </c>
      <c r="E2502">
        <v>2.5569999999999999</v>
      </c>
      <c r="F2502">
        <v>0.97399999999999998</v>
      </c>
    </row>
    <row r="2503" spans="1:6" x14ac:dyDescent="0.25">
      <c r="A2503" s="42">
        <v>40114.8125</v>
      </c>
      <c r="C2503">
        <v>9010</v>
      </c>
      <c r="D2503">
        <v>10.938000000000001</v>
      </c>
      <c r="E2503">
        <v>2.3849999999999998</v>
      </c>
      <c r="F2503">
        <v>1.0580000000000001</v>
      </c>
    </row>
    <row r="2504" spans="1:6" x14ac:dyDescent="0.25">
      <c r="A2504" s="42">
        <v>40114.833333333336</v>
      </c>
      <c r="C2504">
        <v>9040</v>
      </c>
      <c r="D2504">
        <v>11.347</v>
      </c>
      <c r="E2504">
        <v>2.1760000000000002</v>
      </c>
      <c r="F2504">
        <v>1.0920000000000001</v>
      </c>
    </row>
    <row r="2505" spans="1:6" x14ac:dyDescent="0.25">
      <c r="A2505" s="42">
        <v>40114.854166666664</v>
      </c>
      <c r="C2505">
        <v>9070</v>
      </c>
      <c r="D2505">
        <v>9.5090000000000003</v>
      </c>
      <c r="E2505">
        <v>1.9710000000000001</v>
      </c>
      <c r="F2505">
        <v>0.93799999999999994</v>
      </c>
    </row>
    <row r="2506" spans="1:6" x14ac:dyDescent="0.25">
      <c r="A2506" s="42">
        <v>40114.875</v>
      </c>
      <c r="C2506">
        <v>9100</v>
      </c>
      <c r="D2506">
        <v>9.6989999999999998</v>
      </c>
      <c r="E2506">
        <v>1.7869999999999999</v>
      </c>
      <c r="F2506">
        <v>0.95399999999999996</v>
      </c>
    </row>
    <row r="2507" spans="1:6" x14ac:dyDescent="0.25">
      <c r="A2507" s="42">
        <v>40114.895833333336</v>
      </c>
      <c r="C2507">
        <v>9130</v>
      </c>
      <c r="D2507">
        <v>9.6839999999999993</v>
      </c>
      <c r="E2507">
        <v>1.6240000000000001</v>
      </c>
      <c r="F2507">
        <v>0.95299999999999996</v>
      </c>
    </row>
    <row r="2508" spans="1:6" x14ac:dyDescent="0.25">
      <c r="A2508" s="42">
        <v>40114.916666666664</v>
      </c>
      <c r="C2508">
        <v>9160</v>
      </c>
      <c r="D2508">
        <v>9.7919999999999998</v>
      </c>
      <c r="E2508">
        <v>1.456</v>
      </c>
      <c r="F2508">
        <v>0.96199999999999997</v>
      </c>
    </row>
    <row r="2509" spans="1:6" x14ac:dyDescent="0.25">
      <c r="A2509" s="42">
        <v>40114.9375</v>
      </c>
      <c r="C2509">
        <v>9190</v>
      </c>
      <c r="D2509">
        <v>9.7899999999999991</v>
      </c>
      <c r="E2509">
        <v>1.286</v>
      </c>
      <c r="F2509">
        <v>0.96199999999999997</v>
      </c>
    </row>
    <row r="2510" spans="1:6" x14ac:dyDescent="0.25">
      <c r="A2510" s="42">
        <v>40114.958333333336</v>
      </c>
      <c r="C2510">
        <v>9220</v>
      </c>
      <c r="D2510">
        <v>9.8659999999999997</v>
      </c>
      <c r="E2510">
        <v>1.109</v>
      </c>
      <c r="F2510">
        <v>0.96799999999999997</v>
      </c>
    </row>
    <row r="2511" spans="1:6" x14ac:dyDescent="0.25">
      <c r="A2511" s="42">
        <v>40114.979166666664</v>
      </c>
      <c r="C2511">
        <v>9250</v>
      </c>
      <c r="D2511">
        <v>9.7870000000000008</v>
      </c>
      <c r="E2511">
        <v>0.96199999999999997</v>
      </c>
      <c r="F2511">
        <v>0.96199999999999997</v>
      </c>
    </row>
    <row r="2512" spans="1:6" x14ac:dyDescent="0.25">
      <c r="A2512" s="42">
        <v>40115</v>
      </c>
      <c r="C2512">
        <v>9280</v>
      </c>
      <c r="D2512">
        <v>9.6760000000000002</v>
      </c>
      <c r="E2512">
        <v>0.82499999999999996</v>
      </c>
      <c r="F2512">
        <v>0.95199999999999996</v>
      </c>
    </row>
    <row r="2513" spans="1:6" x14ac:dyDescent="0.25">
      <c r="A2513" s="42">
        <v>40115.020833333336</v>
      </c>
      <c r="C2513">
        <v>9310</v>
      </c>
      <c r="D2513">
        <v>9.5210000000000008</v>
      </c>
      <c r="E2513">
        <v>0.74</v>
      </c>
      <c r="F2513">
        <v>0.93899999999999995</v>
      </c>
    </row>
    <row r="2514" spans="1:6" x14ac:dyDescent="0.25">
      <c r="A2514" s="42">
        <v>40115.041666666664</v>
      </c>
      <c r="C2514">
        <v>9340</v>
      </c>
      <c r="D2514">
        <v>9.2859999999999996</v>
      </c>
      <c r="E2514">
        <v>0.69599999999999995</v>
      </c>
      <c r="F2514">
        <v>0.92</v>
      </c>
    </row>
    <row r="2515" spans="1:6" x14ac:dyDescent="0.25">
      <c r="A2515" s="42">
        <v>40115.0625</v>
      </c>
      <c r="C2515">
        <v>9370</v>
      </c>
      <c r="D2515">
        <v>9.2240000000000002</v>
      </c>
      <c r="E2515">
        <v>0.60899999999999999</v>
      </c>
      <c r="F2515">
        <v>0.91500000000000004</v>
      </c>
    </row>
    <row r="2516" spans="1:6" x14ac:dyDescent="0.25">
      <c r="A2516" s="42">
        <v>40115.083333333336</v>
      </c>
      <c r="C2516">
        <v>9400</v>
      </c>
      <c r="D2516">
        <v>8.9450000000000003</v>
      </c>
      <c r="E2516">
        <v>0.55900000000000005</v>
      </c>
      <c r="F2516">
        <v>0.89100000000000001</v>
      </c>
    </row>
    <row r="2517" spans="1:6" x14ac:dyDescent="0.25">
      <c r="A2517" s="42">
        <v>40115.104166666664</v>
      </c>
      <c r="C2517">
        <v>9430</v>
      </c>
      <c r="D2517">
        <v>8.5350000000000001</v>
      </c>
      <c r="E2517">
        <v>0.50600000000000001</v>
      </c>
      <c r="F2517">
        <v>0.85699999999999998</v>
      </c>
    </row>
    <row r="2518" spans="1:6" x14ac:dyDescent="0.25">
      <c r="A2518" s="42">
        <v>40115.125</v>
      </c>
      <c r="C2518">
        <v>9460</v>
      </c>
      <c r="D2518">
        <v>8.0350000000000001</v>
      </c>
      <c r="E2518">
        <v>0.495</v>
      </c>
      <c r="F2518">
        <v>0.81499999999999995</v>
      </c>
    </row>
    <row r="2519" spans="1:6" x14ac:dyDescent="0.25">
      <c r="A2519" s="42">
        <v>40115.145833333336</v>
      </c>
      <c r="C2519">
        <v>9490</v>
      </c>
      <c r="D2519">
        <v>7.72</v>
      </c>
      <c r="E2519">
        <v>0.47899999999999998</v>
      </c>
      <c r="F2519">
        <v>0.78900000000000003</v>
      </c>
    </row>
    <row r="2520" spans="1:6" x14ac:dyDescent="0.25">
      <c r="A2520" s="42">
        <v>40115.166666666664</v>
      </c>
      <c r="C2520">
        <v>9520</v>
      </c>
      <c r="D2520">
        <v>7.5609999999999999</v>
      </c>
      <c r="E2520">
        <v>0.40400000000000003</v>
      </c>
      <c r="F2520">
        <v>0.77600000000000002</v>
      </c>
    </row>
    <row r="2521" spans="1:6" x14ac:dyDescent="0.25">
      <c r="A2521" s="42">
        <v>40115.1875</v>
      </c>
      <c r="C2521">
        <v>9550</v>
      </c>
      <c r="D2521">
        <v>7.1150000000000002</v>
      </c>
      <c r="E2521">
        <v>0.33400000000000002</v>
      </c>
      <c r="F2521">
        <v>0.73899999999999999</v>
      </c>
    </row>
    <row r="2522" spans="1:6" x14ac:dyDescent="0.25">
      <c r="A2522" s="42">
        <v>40115.208333333336</v>
      </c>
      <c r="C2522">
        <v>9580</v>
      </c>
      <c r="D2522">
        <v>7.3730000000000002</v>
      </c>
      <c r="E2522">
        <v>0.152</v>
      </c>
      <c r="F2522">
        <v>0.76</v>
      </c>
    </row>
    <row r="2523" spans="1:6" x14ac:dyDescent="0.25">
      <c r="A2523" s="42">
        <v>40115.229166666664</v>
      </c>
      <c r="C2523">
        <v>9610</v>
      </c>
      <c r="D2523">
        <v>7.1289999999999996</v>
      </c>
      <c r="E2523">
        <v>-0.111</v>
      </c>
      <c r="F2523">
        <v>0.74</v>
      </c>
    </row>
    <row r="2524" spans="1:6" x14ac:dyDescent="0.25">
      <c r="A2524" s="42">
        <v>40115.25</v>
      </c>
      <c r="C2524">
        <v>9640</v>
      </c>
      <c r="D2524">
        <v>6.9980000000000002</v>
      </c>
      <c r="E2524">
        <v>-0.66300000000000003</v>
      </c>
      <c r="F2524">
        <v>0.72899999999999998</v>
      </c>
    </row>
    <row r="2525" spans="1:6" x14ac:dyDescent="0.25">
      <c r="A2525" s="42">
        <v>40115.270833333336</v>
      </c>
      <c r="C2525">
        <v>9670</v>
      </c>
      <c r="D2525">
        <v>6.7309999999999999</v>
      </c>
      <c r="E2525">
        <v>-1.4059999999999999</v>
      </c>
      <c r="F2525">
        <v>0.70699999999999996</v>
      </c>
    </row>
    <row r="2526" spans="1:6" x14ac:dyDescent="0.25">
      <c r="A2526" s="42">
        <v>40115.291666666664</v>
      </c>
      <c r="C2526">
        <v>9700</v>
      </c>
      <c r="D2526">
        <v>6.43</v>
      </c>
      <c r="E2526">
        <v>-2.0550000000000002</v>
      </c>
      <c r="F2526">
        <v>0.68200000000000005</v>
      </c>
    </row>
    <row r="2527" spans="1:6" x14ac:dyDescent="0.25">
      <c r="A2527" s="42">
        <v>40115.3125</v>
      </c>
      <c r="C2527">
        <v>9730</v>
      </c>
      <c r="D2527">
        <v>6.0549999999999997</v>
      </c>
      <c r="E2527">
        <v>-2.5579999999999998</v>
      </c>
      <c r="F2527">
        <v>0.65</v>
      </c>
    </row>
    <row r="2528" spans="1:6" x14ac:dyDescent="0.25">
      <c r="A2528" s="42">
        <v>40115.333333333336</v>
      </c>
      <c r="C2528">
        <v>9760</v>
      </c>
      <c r="D2528">
        <v>5.516</v>
      </c>
      <c r="E2528">
        <v>-3.351</v>
      </c>
      <c r="F2528">
        <v>0.60499999999999998</v>
      </c>
    </row>
    <row r="2529" spans="1:6" x14ac:dyDescent="0.25">
      <c r="A2529" s="42">
        <v>40115.354166666664</v>
      </c>
      <c r="C2529">
        <v>9790</v>
      </c>
      <c r="D2529">
        <v>4.71</v>
      </c>
      <c r="E2529">
        <v>-3.7109999999999999</v>
      </c>
      <c r="F2529">
        <v>0.53800000000000003</v>
      </c>
    </row>
    <row r="2530" spans="1:6" x14ac:dyDescent="0.25">
      <c r="A2530" s="42">
        <v>40115.375</v>
      </c>
      <c r="C2530">
        <v>9820</v>
      </c>
      <c r="D2530">
        <v>4.2009999999999996</v>
      </c>
      <c r="E2530">
        <v>-4.0960000000000001</v>
      </c>
      <c r="F2530">
        <v>0.496</v>
      </c>
    </row>
    <row r="2531" spans="1:6" x14ac:dyDescent="0.25">
      <c r="A2531" s="42">
        <v>40115.395833333336</v>
      </c>
      <c r="C2531">
        <v>9850</v>
      </c>
      <c r="D2531">
        <v>2.8439999999999999</v>
      </c>
      <c r="E2531">
        <v>-3.87</v>
      </c>
      <c r="F2531">
        <v>0.38200000000000001</v>
      </c>
    </row>
    <row r="2532" spans="1:6" x14ac:dyDescent="0.25">
      <c r="A2532" s="42">
        <v>40115.416666666664</v>
      </c>
      <c r="C2532">
        <v>9880</v>
      </c>
      <c r="D2532">
        <v>-0.505</v>
      </c>
      <c r="E2532">
        <v>-3.0449999999999999</v>
      </c>
      <c r="F2532">
        <v>0.10299999999999999</v>
      </c>
    </row>
    <row r="2533" spans="1:6" x14ac:dyDescent="0.25">
      <c r="A2533" s="42">
        <v>40115.4375</v>
      </c>
      <c r="C2533">
        <v>9910</v>
      </c>
      <c r="D2533">
        <v>-0.52100000000000002</v>
      </c>
      <c r="E2533">
        <v>-1.8129999999999999</v>
      </c>
      <c r="F2533">
        <v>0.10199999999999999</v>
      </c>
    </row>
    <row r="2534" spans="1:6" x14ac:dyDescent="0.25">
      <c r="A2534" s="42">
        <v>40115.458333333336</v>
      </c>
      <c r="C2534">
        <v>9940</v>
      </c>
      <c r="D2534">
        <v>0.13100000000000001</v>
      </c>
      <c r="E2534">
        <v>-1.0649999999999999</v>
      </c>
      <c r="F2534">
        <v>0.156</v>
      </c>
    </row>
    <row r="2535" spans="1:6" x14ac:dyDescent="0.25">
      <c r="A2535" s="42">
        <v>40115.479166666664</v>
      </c>
      <c r="C2535">
        <v>9970</v>
      </c>
      <c r="D2535">
        <v>0.747</v>
      </c>
      <c r="E2535">
        <v>-0.30499999999999999</v>
      </c>
      <c r="F2535">
        <v>0.20699999999999999</v>
      </c>
    </row>
    <row r="2536" spans="1:6" x14ac:dyDescent="0.25">
      <c r="A2536" s="42">
        <v>40115.5</v>
      </c>
      <c r="C2536">
        <v>0</v>
      </c>
      <c r="D2536">
        <v>2.48</v>
      </c>
      <c r="E2536">
        <v>0.50700000000000001</v>
      </c>
      <c r="F2536">
        <v>0.35199999999999998</v>
      </c>
    </row>
    <row r="2537" spans="1:6" x14ac:dyDescent="0.25">
      <c r="A2537" s="42">
        <v>40115.520833333336</v>
      </c>
      <c r="C2537">
        <v>30</v>
      </c>
      <c r="D2537">
        <v>2.7610000000000001</v>
      </c>
      <c r="E2537">
        <v>1.159</v>
      </c>
      <c r="F2537">
        <v>0.375</v>
      </c>
    </row>
    <row r="2538" spans="1:6" x14ac:dyDescent="0.25">
      <c r="A2538" s="42">
        <v>40115.541666666664</v>
      </c>
      <c r="C2538">
        <v>60</v>
      </c>
      <c r="D2538">
        <v>4.2160000000000002</v>
      </c>
      <c r="E2538">
        <v>1.25</v>
      </c>
      <c r="F2538">
        <v>0.497</v>
      </c>
    </row>
    <row r="2539" spans="1:6" x14ac:dyDescent="0.25">
      <c r="A2539" s="42">
        <v>40115.5625</v>
      </c>
      <c r="C2539">
        <v>90</v>
      </c>
      <c r="D2539">
        <v>4.38</v>
      </c>
      <c r="E2539">
        <v>1.3089999999999999</v>
      </c>
      <c r="F2539">
        <v>0.51100000000000001</v>
      </c>
    </row>
    <row r="2540" spans="1:6" x14ac:dyDescent="0.25">
      <c r="A2540" s="42">
        <v>40115.583333333336</v>
      </c>
      <c r="C2540">
        <v>120</v>
      </c>
      <c r="D2540">
        <v>5.1130000000000004</v>
      </c>
      <c r="E2540">
        <v>1.302</v>
      </c>
      <c r="F2540">
        <v>0.57199999999999995</v>
      </c>
    </row>
    <row r="2541" spans="1:6" x14ac:dyDescent="0.25">
      <c r="A2541" s="42">
        <v>40115.604166666664</v>
      </c>
      <c r="C2541">
        <v>150</v>
      </c>
      <c r="D2541">
        <v>5.44</v>
      </c>
      <c r="E2541">
        <v>1.3069999999999999</v>
      </c>
      <c r="F2541">
        <v>0.59899999999999998</v>
      </c>
    </row>
    <row r="2542" spans="1:6" x14ac:dyDescent="0.25">
      <c r="A2542" s="42">
        <v>40115.625</v>
      </c>
      <c r="C2542">
        <v>180</v>
      </c>
      <c r="D2542">
        <v>4.9790000000000001</v>
      </c>
      <c r="E2542">
        <v>1.36</v>
      </c>
      <c r="F2542">
        <v>0.56000000000000005</v>
      </c>
    </row>
    <row r="2543" spans="1:6" x14ac:dyDescent="0.25">
      <c r="A2543" s="42">
        <v>40115.645833333336</v>
      </c>
      <c r="C2543">
        <v>210</v>
      </c>
      <c r="D2543">
        <v>5.5</v>
      </c>
      <c r="E2543">
        <v>1.3160000000000001</v>
      </c>
      <c r="F2543">
        <v>0.60399999999999998</v>
      </c>
    </row>
    <row r="2544" spans="1:6" x14ac:dyDescent="0.25">
      <c r="A2544" s="42">
        <v>40115.666666666664</v>
      </c>
      <c r="C2544">
        <v>240</v>
      </c>
      <c r="D2544">
        <v>6.0940000000000003</v>
      </c>
      <c r="E2544">
        <v>1.246</v>
      </c>
      <c r="F2544">
        <v>0.65300000000000002</v>
      </c>
    </row>
    <row r="2545" spans="1:6" x14ac:dyDescent="0.25">
      <c r="A2545" s="42">
        <v>40115.6875</v>
      </c>
      <c r="C2545">
        <v>270</v>
      </c>
      <c r="D2545">
        <v>6.6390000000000002</v>
      </c>
      <c r="E2545">
        <v>1.2070000000000001</v>
      </c>
      <c r="F2545">
        <v>0.69899999999999995</v>
      </c>
    </row>
    <row r="2546" spans="1:6" x14ac:dyDescent="0.25">
      <c r="A2546" s="42">
        <v>40115.708333333336</v>
      </c>
      <c r="C2546">
        <v>300</v>
      </c>
      <c r="D2546">
        <v>7.0919999999999996</v>
      </c>
      <c r="E2546">
        <v>1.19</v>
      </c>
      <c r="F2546">
        <v>0.73699999999999999</v>
      </c>
    </row>
    <row r="2547" spans="1:6" x14ac:dyDescent="0.25">
      <c r="A2547" s="42">
        <v>40115.729166666664</v>
      </c>
      <c r="C2547">
        <v>330</v>
      </c>
      <c r="D2547">
        <v>7.9660000000000002</v>
      </c>
      <c r="E2547">
        <v>1.1459999999999999</v>
      </c>
      <c r="F2547">
        <v>0.81</v>
      </c>
    </row>
    <row r="2548" spans="1:6" x14ac:dyDescent="0.25">
      <c r="A2548" s="42">
        <v>40115.75</v>
      </c>
      <c r="C2548">
        <v>360</v>
      </c>
      <c r="D2548">
        <v>8.2270000000000003</v>
      </c>
      <c r="E2548">
        <v>1.0760000000000001</v>
      </c>
      <c r="F2548">
        <v>0.83099999999999996</v>
      </c>
    </row>
    <row r="2549" spans="1:6" x14ac:dyDescent="0.25">
      <c r="A2549" s="42">
        <v>40115.770833333336</v>
      </c>
      <c r="C2549">
        <v>390</v>
      </c>
      <c r="D2549">
        <v>8.3379999999999992</v>
      </c>
      <c r="E2549">
        <v>1.0820000000000001</v>
      </c>
      <c r="F2549">
        <v>0.84099999999999997</v>
      </c>
    </row>
    <row r="2550" spans="1:6" x14ac:dyDescent="0.25">
      <c r="A2550" s="42">
        <v>40115.791666666664</v>
      </c>
      <c r="C2550">
        <v>420</v>
      </c>
      <c r="D2550">
        <v>8.6449999999999996</v>
      </c>
      <c r="E2550">
        <v>1.1100000000000001</v>
      </c>
      <c r="F2550">
        <v>0.86599999999999999</v>
      </c>
    </row>
    <row r="2551" spans="1:6" x14ac:dyDescent="0.25">
      <c r="A2551" s="42">
        <v>40115.8125</v>
      </c>
      <c r="C2551">
        <v>450</v>
      </c>
      <c r="D2551">
        <v>8.6489999999999991</v>
      </c>
      <c r="E2551">
        <v>1.083</v>
      </c>
      <c r="F2551">
        <v>0.86699999999999999</v>
      </c>
    </row>
    <row r="2552" spans="1:6" x14ac:dyDescent="0.25">
      <c r="A2552" s="42">
        <v>40115.833333333336</v>
      </c>
      <c r="C2552">
        <v>480</v>
      </c>
      <c r="D2552">
        <v>8.5640000000000001</v>
      </c>
      <c r="E2552">
        <v>1.028</v>
      </c>
      <c r="F2552">
        <v>0.86</v>
      </c>
    </row>
    <row r="2553" spans="1:6" x14ac:dyDescent="0.25">
      <c r="A2553" s="42">
        <v>40115.854166666664</v>
      </c>
      <c r="C2553">
        <v>510</v>
      </c>
      <c r="D2553">
        <v>8.4969999999999999</v>
      </c>
      <c r="E2553">
        <v>1.0009999999999999</v>
      </c>
      <c r="F2553">
        <v>0.85399999999999998</v>
      </c>
    </row>
    <row r="2554" spans="1:6" x14ac:dyDescent="0.25">
      <c r="A2554" s="42">
        <v>40115.875</v>
      </c>
      <c r="C2554">
        <v>540</v>
      </c>
      <c r="D2554">
        <v>8.2509999999999994</v>
      </c>
      <c r="E2554">
        <v>0.97299999999999998</v>
      </c>
      <c r="F2554">
        <v>0.83299999999999996</v>
      </c>
    </row>
    <row r="2555" spans="1:6" x14ac:dyDescent="0.25">
      <c r="A2555" s="42">
        <v>40115.895833333336</v>
      </c>
      <c r="C2555">
        <v>570</v>
      </c>
      <c r="D2555">
        <v>8.1379999999999999</v>
      </c>
      <c r="E2555">
        <v>0.98</v>
      </c>
      <c r="F2555">
        <v>0.82399999999999995</v>
      </c>
    </row>
    <row r="2556" spans="1:6" x14ac:dyDescent="0.25">
      <c r="A2556" s="42">
        <v>40115.916666666664</v>
      </c>
      <c r="C2556">
        <v>600</v>
      </c>
      <c r="D2556">
        <v>7.9950000000000001</v>
      </c>
      <c r="E2556">
        <v>0.98699999999999999</v>
      </c>
      <c r="F2556">
        <v>0.81200000000000006</v>
      </c>
    </row>
    <row r="2557" spans="1:6" x14ac:dyDescent="0.25">
      <c r="A2557" s="42">
        <v>40115.9375</v>
      </c>
      <c r="C2557">
        <v>630</v>
      </c>
      <c r="D2557">
        <v>7.8949999999999996</v>
      </c>
      <c r="E2557">
        <v>0.99099999999999999</v>
      </c>
      <c r="F2557">
        <v>0.80400000000000005</v>
      </c>
    </row>
    <row r="2558" spans="1:6" x14ac:dyDescent="0.25">
      <c r="A2558" s="42">
        <v>40115.958333333336</v>
      </c>
      <c r="C2558">
        <v>660</v>
      </c>
      <c r="D2558">
        <v>7.6849999999999996</v>
      </c>
      <c r="E2558">
        <v>1.016</v>
      </c>
      <c r="F2558">
        <v>0.78600000000000003</v>
      </c>
    </row>
    <row r="2559" spans="1:6" x14ac:dyDescent="0.25">
      <c r="A2559" s="42">
        <v>40115.979166666664</v>
      </c>
      <c r="C2559">
        <v>690</v>
      </c>
      <c r="D2559">
        <v>7.6929999999999996</v>
      </c>
      <c r="E2559">
        <v>1.044</v>
      </c>
      <c r="F2559">
        <v>0.78700000000000003</v>
      </c>
    </row>
    <row r="2560" spans="1:6" x14ac:dyDescent="0.25">
      <c r="A2560" s="42">
        <v>40116</v>
      </c>
      <c r="C2560">
        <v>720</v>
      </c>
      <c r="D2560">
        <v>7.5819999999999999</v>
      </c>
      <c r="E2560">
        <v>1.0740000000000001</v>
      </c>
      <c r="F2560">
        <v>0.77800000000000002</v>
      </c>
    </row>
    <row r="2561" spans="1:6" x14ac:dyDescent="0.25">
      <c r="A2561" s="42">
        <v>40116.020833333336</v>
      </c>
      <c r="C2561">
        <v>750</v>
      </c>
      <c r="D2561">
        <v>7.3609999999999998</v>
      </c>
      <c r="E2561">
        <v>1.1220000000000001</v>
      </c>
      <c r="F2561">
        <v>0.75900000000000001</v>
      </c>
    </row>
    <row r="2562" spans="1:6" x14ac:dyDescent="0.25">
      <c r="A2562" s="42">
        <v>40116.041666666664</v>
      </c>
      <c r="C2562">
        <v>780</v>
      </c>
      <c r="D2562">
        <v>7.18</v>
      </c>
      <c r="E2562">
        <v>1.17</v>
      </c>
      <c r="F2562">
        <v>0.74399999999999999</v>
      </c>
    </row>
    <row r="2563" spans="1:6" x14ac:dyDescent="0.25">
      <c r="A2563" s="42">
        <v>40116.0625</v>
      </c>
      <c r="C2563">
        <v>810</v>
      </c>
      <c r="D2563">
        <v>7.0449999999999999</v>
      </c>
      <c r="E2563">
        <v>1.1890000000000001</v>
      </c>
      <c r="F2563">
        <v>0.73299999999999998</v>
      </c>
    </row>
    <row r="2564" spans="1:6" x14ac:dyDescent="0.25">
      <c r="A2564" s="42">
        <v>40116.083333333336</v>
      </c>
      <c r="C2564">
        <v>840</v>
      </c>
      <c r="D2564">
        <v>7.4550000000000001</v>
      </c>
      <c r="E2564">
        <v>1.218</v>
      </c>
      <c r="F2564">
        <v>0.76700000000000002</v>
      </c>
    </row>
    <row r="2565" spans="1:6" x14ac:dyDescent="0.25">
      <c r="A2565" s="42">
        <v>40116.104166666664</v>
      </c>
      <c r="C2565">
        <v>870</v>
      </c>
      <c r="D2565">
        <v>7.15</v>
      </c>
      <c r="E2565">
        <v>1.252</v>
      </c>
      <c r="F2565">
        <v>0.74199999999999999</v>
      </c>
    </row>
    <row r="2566" spans="1:6" x14ac:dyDescent="0.25">
      <c r="A2566" s="42">
        <v>40116.125</v>
      </c>
      <c r="C2566">
        <v>900</v>
      </c>
      <c r="D2566">
        <v>7.1239999999999997</v>
      </c>
      <c r="E2566">
        <v>1.2729999999999999</v>
      </c>
      <c r="F2566">
        <v>0.73899999999999999</v>
      </c>
    </row>
    <row r="2567" spans="1:6" x14ac:dyDescent="0.25">
      <c r="A2567" s="42">
        <v>40116.145833333336</v>
      </c>
      <c r="C2567">
        <v>930</v>
      </c>
      <c r="D2567">
        <v>7.1630000000000003</v>
      </c>
      <c r="E2567">
        <v>1.2749999999999999</v>
      </c>
      <c r="F2567">
        <v>0.74299999999999999</v>
      </c>
    </row>
    <row r="2568" spans="1:6" x14ac:dyDescent="0.25">
      <c r="A2568" s="42">
        <v>40116.166666666664</v>
      </c>
      <c r="C2568">
        <v>960</v>
      </c>
      <c r="D2568">
        <v>7.2969999999999997</v>
      </c>
      <c r="E2568">
        <v>1.2729999999999999</v>
      </c>
      <c r="F2568">
        <v>0.754</v>
      </c>
    </row>
    <row r="2569" spans="1:6" x14ac:dyDescent="0.25">
      <c r="A2569" s="42">
        <v>40116.1875</v>
      </c>
      <c r="C2569">
        <v>990</v>
      </c>
      <c r="D2569">
        <v>6.4539999999999997</v>
      </c>
      <c r="E2569">
        <v>1.302</v>
      </c>
      <c r="F2569">
        <v>0.68400000000000005</v>
      </c>
    </row>
    <row r="2570" spans="1:6" x14ac:dyDescent="0.25">
      <c r="A2570" s="42">
        <v>40116.208333333336</v>
      </c>
      <c r="C2570">
        <v>1020</v>
      </c>
      <c r="D2570">
        <v>5.7290000000000001</v>
      </c>
      <c r="E2570">
        <v>1.3260000000000001</v>
      </c>
      <c r="F2570">
        <v>0.623</v>
      </c>
    </row>
    <row r="2571" spans="1:6" x14ac:dyDescent="0.25">
      <c r="A2571" s="42">
        <v>40116.229166666664</v>
      </c>
      <c r="C2571">
        <v>1050</v>
      </c>
      <c r="D2571">
        <v>5.4139999999999997</v>
      </c>
      <c r="E2571">
        <v>1.3520000000000001</v>
      </c>
      <c r="F2571">
        <v>0.59699999999999998</v>
      </c>
    </row>
    <row r="2572" spans="1:6" x14ac:dyDescent="0.25">
      <c r="A2572" s="42">
        <v>40116.25</v>
      </c>
      <c r="C2572">
        <v>1080</v>
      </c>
      <c r="D2572">
        <v>5.3789999999999996</v>
      </c>
      <c r="E2572">
        <v>1.373</v>
      </c>
      <c r="F2572">
        <v>0.59399999999999997</v>
      </c>
    </row>
    <row r="2573" spans="1:6" x14ac:dyDescent="0.25">
      <c r="A2573" s="42">
        <v>40116.270833333336</v>
      </c>
      <c r="C2573">
        <v>1110</v>
      </c>
      <c r="D2573">
        <v>6.0309999999999997</v>
      </c>
      <c r="E2573">
        <v>1.38</v>
      </c>
      <c r="F2573">
        <v>0.64800000000000002</v>
      </c>
    </row>
    <row r="2574" spans="1:6" x14ac:dyDescent="0.25">
      <c r="A2574" s="42">
        <v>40116.291666666664</v>
      </c>
      <c r="C2574">
        <v>1140</v>
      </c>
      <c r="D2574">
        <v>7.0890000000000004</v>
      </c>
      <c r="E2574">
        <v>1.353</v>
      </c>
      <c r="F2574">
        <v>0.73599999999999999</v>
      </c>
    </row>
    <row r="2575" spans="1:6" x14ac:dyDescent="0.25">
      <c r="A2575" s="42">
        <v>40116.3125</v>
      </c>
      <c r="C2575">
        <v>1170</v>
      </c>
      <c r="D2575">
        <v>7.569</v>
      </c>
      <c r="E2575">
        <v>1.3540000000000001</v>
      </c>
      <c r="F2575">
        <v>0.77700000000000002</v>
      </c>
    </row>
    <row r="2576" spans="1:6" x14ac:dyDescent="0.25">
      <c r="A2576" s="42">
        <v>40116.333333333336</v>
      </c>
      <c r="C2576">
        <v>1200</v>
      </c>
      <c r="D2576">
        <v>7.4269999999999996</v>
      </c>
      <c r="E2576">
        <v>1.3959999999999999</v>
      </c>
      <c r="F2576">
        <v>0.76500000000000001</v>
      </c>
    </row>
    <row r="2577" spans="1:6" x14ac:dyDescent="0.25">
      <c r="A2577" s="42">
        <v>40116.354166666664</v>
      </c>
      <c r="C2577">
        <v>1230</v>
      </c>
      <c r="D2577">
        <v>6.1050000000000004</v>
      </c>
      <c r="E2577">
        <v>1.492</v>
      </c>
      <c r="F2577">
        <v>0.65400000000000003</v>
      </c>
    </row>
    <row r="2578" spans="1:6" x14ac:dyDescent="0.25">
      <c r="A2578" s="42">
        <v>40116.375</v>
      </c>
      <c r="C2578">
        <v>1260</v>
      </c>
      <c r="D2578">
        <v>5.51</v>
      </c>
      <c r="E2578">
        <v>1.587</v>
      </c>
      <c r="F2578">
        <v>0.60499999999999998</v>
      </c>
    </row>
    <row r="2579" spans="1:6" x14ac:dyDescent="0.25">
      <c r="A2579" s="42">
        <v>40116.395833333336</v>
      </c>
      <c r="C2579">
        <v>1290</v>
      </c>
      <c r="D2579">
        <v>4.5439999999999996</v>
      </c>
      <c r="E2579">
        <v>1.7330000000000001</v>
      </c>
      <c r="F2579">
        <v>0.52400000000000002</v>
      </c>
    </row>
    <row r="2580" spans="1:6" x14ac:dyDescent="0.25">
      <c r="A2580" s="42">
        <v>40116.416666666664</v>
      </c>
      <c r="C2580">
        <v>1320</v>
      </c>
      <c r="D2580">
        <v>3.7130000000000001</v>
      </c>
      <c r="E2580">
        <v>1.9510000000000001</v>
      </c>
      <c r="F2580">
        <v>0.45500000000000002</v>
      </c>
    </row>
    <row r="2581" spans="1:6" x14ac:dyDescent="0.25">
      <c r="A2581" s="42">
        <v>40116.4375</v>
      </c>
      <c r="C2581">
        <v>1350</v>
      </c>
      <c r="D2581">
        <v>4.2350000000000003</v>
      </c>
      <c r="E2581">
        <v>2.3239999999999998</v>
      </c>
      <c r="F2581">
        <v>0.498</v>
      </c>
    </row>
    <row r="2582" spans="1:6" x14ac:dyDescent="0.25">
      <c r="A2582" s="42">
        <v>40116.458333333336</v>
      </c>
      <c r="C2582">
        <v>1380</v>
      </c>
      <c r="D2582">
        <v>4.3150000000000004</v>
      </c>
      <c r="E2582">
        <v>2.8439999999999999</v>
      </c>
      <c r="F2582">
        <v>0.505</v>
      </c>
    </row>
    <row r="2583" spans="1:6" x14ac:dyDescent="0.25">
      <c r="A2583" s="42">
        <v>40116.479166666664</v>
      </c>
      <c r="C2583">
        <v>1410</v>
      </c>
      <c r="D2583">
        <v>2.7629999999999999</v>
      </c>
      <c r="E2583">
        <v>3.343</v>
      </c>
      <c r="F2583">
        <v>0.376</v>
      </c>
    </row>
    <row r="2584" spans="1:6" x14ac:dyDescent="0.25">
      <c r="A2584" s="42">
        <v>40116.5</v>
      </c>
      <c r="C2584">
        <v>1440</v>
      </c>
      <c r="D2584">
        <v>3.1680000000000001</v>
      </c>
      <c r="E2584">
        <v>3.87</v>
      </c>
      <c r="F2584">
        <v>0.40899999999999997</v>
      </c>
    </row>
    <row r="2585" spans="1:6" x14ac:dyDescent="0.25">
      <c r="A2585" s="42">
        <v>40116.520833333336</v>
      </c>
      <c r="C2585">
        <v>1470</v>
      </c>
      <c r="D2585">
        <v>4.2530000000000001</v>
      </c>
      <c r="E2585">
        <v>4.2350000000000003</v>
      </c>
      <c r="F2585">
        <v>0.5</v>
      </c>
    </row>
    <row r="2586" spans="1:6" x14ac:dyDescent="0.25">
      <c r="A2586" s="42">
        <v>40116.541666666664</v>
      </c>
      <c r="C2586">
        <v>1500</v>
      </c>
      <c r="D2586">
        <v>6.226</v>
      </c>
      <c r="E2586">
        <v>4.4809999999999999</v>
      </c>
      <c r="F2586">
        <v>0.66500000000000004</v>
      </c>
    </row>
    <row r="2587" spans="1:6" x14ac:dyDescent="0.25">
      <c r="A2587" s="42">
        <v>40116.5625</v>
      </c>
      <c r="C2587">
        <v>1530</v>
      </c>
      <c r="D2587">
        <v>6.5949999999999998</v>
      </c>
      <c r="E2587">
        <v>4.7320000000000002</v>
      </c>
      <c r="F2587">
        <v>0.69499999999999995</v>
      </c>
    </row>
    <row r="2588" spans="1:6" x14ac:dyDescent="0.25">
      <c r="A2588" s="42">
        <v>40116.583333333336</v>
      </c>
      <c r="C2588">
        <v>1560</v>
      </c>
      <c r="D2588">
        <v>7.0330000000000004</v>
      </c>
      <c r="E2588">
        <v>4.9359999999999999</v>
      </c>
      <c r="F2588">
        <v>0.73199999999999998</v>
      </c>
    </row>
    <row r="2589" spans="1:6" x14ac:dyDescent="0.25">
      <c r="A2589" s="42">
        <v>40116.604166666664</v>
      </c>
      <c r="C2589">
        <v>1590</v>
      </c>
      <c r="D2589">
        <v>7.5090000000000003</v>
      </c>
      <c r="E2589">
        <v>5.1340000000000003</v>
      </c>
      <c r="F2589">
        <v>0.77200000000000002</v>
      </c>
    </row>
    <row r="2590" spans="1:6" x14ac:dyDescent="0.25">
      <c r="A2590" s="42">
        <v>40116.625</v>
      </c>
      <c r="C2590">
        <v>1620</v>
      </c>
      <c r="D2590">
        <v>8.0239999999999991</v>
      </c>
      <c r="E2590">
        <v>5.3159999999999998</v>
      </c>
      <c r="F2590">
        <v>0.81399999999999995</v>
      </c>
    </row>
    <row r="2591" spans="1:6" x14ac:dyDescent="0.25">
      <c r="A2591" s="42">
        <v>40116.645833333336</v>
      </c>
      <c r="C2591">
        <v>1650</v>
      </c>
      <c r="D2591">
        <v>8.5719999999999992</v>
      </c>
      <c r="E2591">
        <v>5.34</v>
      </c>
      <c r="F2591">
        <v>0.86</v>
      </c>
    </row>
    <row r="2592" spans="1:6" x14ac:dyDescent="0.25">
      <c r="A2592" s="42">
        <v>40116.666666666664</v>
      </c>
      <c r="C2592">
        <v>1680</v>
      </c>
      <c r="D2592">
        <v>8.4109999999999996</v>
      </c>
      <c r="E2592">
        <v>5.3239999999999998</v>
      </c>
      <c r="F2592">
        <v>0.84699999999999998</v>
      </c>
    </row>
    <row r="2593" spans="1:6" x14ac:dyDescent="0.25">
      <c r="A2593" s="42">
        <v>40116.6875</v>
      </c>
      <c r="C2593">
        <v>1710</v>
      </c>
      <c r="D2593">
        <v>8.8109999999999999</v>
      </c>
      <c r="E2593">
        <v>5.1719999999999997</v>
      </c>
      <c r="F2593">
        <v>0.88</v>
      </c>
    </row>
    <row r="2594" spans="1:6" x14ac:dyDescent="0.25">
      <c r="A2594" s="42">
        <v>40116.708333333336</v>
      </c>
      <c r="C2594">
        <v>1740</v>
      </c>
      <c r="D2594">
        <v>9.1679999999999993</v>
      </c>
      <c r="E2594">
        <v>5.0270000000000001</v>
      </c>
      <c r="F2594">
        <v>0.91</v>
      </c>
    </row>
    <row r="2595" spans="1:6" x14ac:dyDescent="0.25">
      <c r="A2595" s="42">
        <v>40116.729166666664</v>
      </c>
      <c r="C2595">
        <v>1770</v>
      </c>
      <c r="D2595">
        <v>9.8330000000000002</v>
      </c>
      <c r="E2595">
        <v>4.92</v>
      </c>
      <c r="F2595">
        <v>0.96499999999999997</v>
      </c>
    </row>
    <row r="2596" spans="1:6" x14ac:dyDescent="0.25">
      <c r="A2596" s="42">
        <v>40116.75</v>
      </c>
      <c r="C2596">
        <v>1800</v>
      </c>
      <c r="D2596">
        <v>10.375999999999999</v>
      </c>
      <c r="E2596">
        <v>4.7930000000000001</v>
      </c>
      <c r="F2596">
        <v>1.0109999999999999</v>
      </c>
    </row>
    <row r="2597" spans="1:6" x14ac:dyDescent="0.25">
      <c r="A2597" s="42">
        <v>40116.770833333336</v>
      </c>
      <c r="C2597">
        <v>1830</v>
      </c>
      <c r="D2597">
        <v>10.565</v>
      </c>
      <c r="E2597">
        <v>4.6340000000000003</v>
      </c>
      <c r="F2597">
        <v>1.026</v>
      </c>
    </row>
    <row r="2598" spans="1:6" x14ac:dyDescent="0.25">
      <c r="A2598" s="42">
        <v>40116.791666666664</v>
      </c>
      <c r="C2598">
        <v>1860</v>
      </c>
      <c r="D2598">
        <v>10.465999999999999</v>
      </c>
      <c r="E2598">
        <v>4.4569999999999999</v>
      </c>
      <c r="F2598">
        <v>1.018</v>
      </c>
    </row>
    <row r="2599" spans="1:6" x14ac:dyDescent="0.25">
      <c r="A2599" s="42">
        <v>40116.8125</v>
      </c>
      <c r="C2599">
        <v>1890</v>
      </c>
      <c r="D2599">
        <v>10.428000000000001</v>
      </c>
      <c r="E2599">
        <v>4.2779999999999996</v>
      </c>
      <c r="F2599">
        <v>1.0149999999999999</v>
      </c>
    </row>
    <row r="2600" spans="1:6" x14ac:dyDescent="0.25">
      <c r="A2600" s="42">
        <v>40116.833333333336</v>
      </c>
      <c r="C2600">
        <v>1920</v>
      </c>
      <c r="D2600">
        <v>10.734</v>
      </c>
      <c r="E2600">
        <v>4.0750000000000002</v>
      </c>
      <c r="F2600">
        <v>1.0409999999999999</v>
      </c>
    </row>
    <row r="2601" spans="1:6" x14ac:dyDescent="0.25">
      <c r="A2601" s="42">
        <v>40116.854166666664</v>
      </c>
      <c r="C2601">
        <v>1950</v>
      </c>
      <c r="D2601">
        <v>11.276999999999999</v>
      </c>
      <c r="E2601">
        <v>3.9020000000000001</v>
      </c>
      <c r="F2601">
        <v>1.0860000000000001</v>
      </c>
    </row>
    <row r="2602" spans="1:6" x14ac:dyDescent="0.25">
      <c r="A2602" s="42">
        <v>40116.875</v>
      </c>
      <c r="C2602">
        <v>1980</v>
      </c>
      <c r="D2602">
        <v>11.188000000000001</v>
      </c>
      <c r="E2602">
        <v>3.7829999999999999</v>
      </c>
      <c r="F2602">
        <v>1.0780000000000001</v>
      </c>
    </row>
    <row r="2603" spans="1:6" x14ac:dyDescent="0.25">
      <c r="A2603" s="42">
        <v>40116.895833333336</v>
      </c>
      <c r="C2603">
        <v>2010</v>
      </c>
      <c r="D2603">
        <v>10.756</v>
      </c>
      <c r="E2603">
        <v>3.669</v>
      </c>
      <c r="F2603">
        <v>1.042</v>
      </c>
    </row>
    <row r="2604" spans="1:6" x14ac:dyDescent="0.25">
      <c r="A2604" s="42">
        <v>40116.916666666664</v>
      </c>
      <c r="C2604">
        <v>2040</v>
      </c>
      <c r="D2604">
        <v>10.663</v>
      </c>
      <c r="E2604">
        <v>3.5430000000000001</v>
      </c>
      <c r="F2604">
        <v>1.0349999999999999</v>
      </c>
    </row>
    <row r="2605" spans="1:6" x14ac:dyDescent="0.25">
      <c r="A2605" s="42">
        <v>40116.9375</v>
      </c>
      <c r="C2605">
        <v>2070</v>
      </c>
      <c r="D2605">
        <v>10.141999999999999</v>
      </c>
      <c r="E2605">
        <v>3.4750000000000001</v>
      </c>
      <c r="F2605">
        <v>0.99099999999999999</v>
      </c>
    </row>
    <row r="2606" spans="1:6" x14ac:dyDescent="0.25">
      <c r="A2606" s="42">
        <v>40116.958333333336</v>
      </c>
      <c r="C2606">
        <v>2100</v>
      </c>
      <c r="D2606">
        <v>9.9420000000000002</v>
      </c>
      <c r="E2606">
        <v>3.387</v>
      </c>
      <c r="F2606">
        <v>0.97399999999999998</v>
      </c>
    </row>
    <row r="2607" spans="1:6" x14ac:dyDescent="0.25">
      <c r="A2607" s="42">
        <v>40116.979166666664</v>
      </c>
      <c r="C2607">
        <v>2130</v>
      </c>
      <c r="D2607">
        <v>9.5969999999999995</v>
      </c>
      <c r="E2607">
        <v>3.3079999999999998</v>
      </c>
      <c r="F2607">
        <v>0.94599999999999995</v>
      </c>
    </row>
    <row r="2608" spans="1:6" x14ac:dyDescent="0.25">
      <c r="A2608" s="42">
        <v>40117</v>
      </c>
      <c r="C2608">
        <v>2160</v>
      </c>
      <c r="D2608">
        <v>9.1150000000000002</v>
      </c>
      <c r="E2608">
        <v>3.2490000000000001</v>
      </c>
      <c r="F2608">
        <v>0.90500000000000003</v>
      </c>
    </row>
    <row r="2609" spans="1:6" x14ac:dyDescent="0.25">
      <c r="A2609" s="42">
        <v>40117.020833333336</v>
      </c>
      <c r="C2609">
        <v>2190</v>
      </c>
      <c r="D2609">
        <v>8.7509999999999994</v>
      </c>
      <c r="E2609">
        <v>3.2120000000000002</v>
      </c>
      <c r="F2609">
        <v>0.875</v>
      </c>
    </row>
    <row r="2610" spans="1:6" x14ac:dyDescent="0.25">
      <c r="A2610" s="42">
        <v>40117.041666666664</v>
      </c>
      <c r="C2610">
        <v>2220</v>
      </c>
      <c r="D2610">
        <v>8.4469999999999992</v>
      </c>
      <c r="E2610">
        <v>3.206</v>
      </c>
      <c r="F2610">
        <v>0.85</v>
      </c>
    </row>
    <row r="2611" spans="1:6" x14ac:dyDescent="0.25">
      <c r="A2611" s="42">
        <v>40117.0625</v>
      </c>
      <c r="C2611">
        <v>2250</v>
      </c>
      <c r="D2611">
        <v>8.2270000000000003</v>
      </c>
      <c r="E2611">
        <v>3.1859999999999999</v>
      </c>
      <c r="F2611">
        <v>0.83099999999999996</v>
      </c>
    </row>
    <row r="2612" spans="1:6" x14ac:dyDescent="0.25">
      <c r="A2612" s="42">
        <v>40117.083333333336</v>
      </c>
      <c r="C2612">
        <v>2280</v>
      </c>
      <c r="D2612">
        <v>8.19</v>
      </c>
      <c r="E2612">
        <v>3.1749999999999998</v>
      </c>
      <c r="F2612">
        <v>0.82799999999999996</v>
      </c>
    </row>
    <row r="2613" spans="1:6" x14ac:dyDescent="0.25">
      <c r="A2613" s="42">
        <v>40117.104166666664</v>
      </c>
      <c r="C2613">
        <v>2310</v>
      </c>
      <c r="D2613">
        <v>7.883</v>
      </c>
      <c r="E2613">
        <v>3.1709999999999998</v>
      </c>
      <c r="F2613">
        <v>0.80300000000000005</v>
      </c>
    </row>
    <row r="2614" spans="1:6" x14ac:dyDescent="0.25">
      <c r="A2614" s="42">
        <v>40117.125</v>
      </c>
      <c r="C2614">
        <v>2340</v>
      </c>
      <c r="D2614">
        <v>7.5519999999999996</v>
      </c>
      <c r="E2614">
        <v>3.169</v>
      </c>
      <c r="F2614">
        <v>0.77500000000000002</v>
      </c>
    </row>
    <row r="2615" spans="1:6" x14ac:dyDescent="0.25">
      <c r="A2615" s="42">
        <v>40117.145833333336</v>
      </c>
      <c r="C2615">
        <v>2370</v>
      </c>
      <c r="D2615">
        <v>8.0210000000000008</v>
      </c>
      <c r="E2615">
        <v>3.1389999999999998</v>
      </c>
      <c r="F2615">
        <v>0.81399999999999995</v>
      </c>
    </row>
    <row r="2616" spans="1:6" x14ac:dyDescent="0.25">
      <c r="A2616" s="42">
        <v>40117.166666666664</v>
      </c>
      <c r="C2616">
        <v>2400</v>
      </c>
      <c r="D2616">
        <v>8.5980000000000008</v>
      </c>
      <c r="E2616">
        <v>3.0910000000000002</v>
      </c>
      <c r="F2616">
        <v>0.86199999999999999</v>
      </c>
    </row>
    <row r="2617" spans="1:6" x14ac:dyDescent="0.25">
      <c r="A2617" s="42">
        <v>40117.1875</v>
      </c>
      <c r="C2617">
        <v>2430</v>
      </c>
      <c r="D2617">
        <v>8.9499999999999993</v>
      </c>
      <c r="E2617">
        <v>3.0379999999999998</v>
      </c>
      <c r="F2617">
        <v>0.89200000000000002</v>
      </c>
    </row>
    <row r="2618" spans="1:6" x14ac:dyDescent="0.25">
      <c r="A2618" s="42">
        <v>40117.208333333336</v>
      </c>
      <c r="C2618">
        <v>2460</v>
      </c>
      <c r="D2618">
        <v>8.3650000000000002</v>
      </c>
      <c r="E2618">
        <v>3.0329999999999999</v>
      </c>
      <c r="F2618">
        <v>0.84299999999999997</v>
      </c>
    </row>
    <row r="2619" spans="1:6" x14ac:dyDescent="0.25">
      <c r="A2619" s="42">
        <v>40117.229166666664</v>
      </c>
      <c r="C2619">
        <v>2490</v>
      </c>
      <c r="D2619">
        <v>8.3160000000000007</v>
      </c>
      <c r="E2619">
        <v>2.9710000000000001</v>
      </c>
      <c r="F2619">
        <v>0.83899999999999997</v>
      </c>
    </row>
    <row r="2620" spans="1:6" x14ac:dyDescent="0.25">
      <c r="A2620" s="42">
        <v>40117.25</v>
      </c>
      <c r="C2620">
        <v>2520</v>
      </c>
      <c r="D2620">
        <v>8.1470000000000002</v>
      </c>
      <c r="E2620">
        <v>2.944</v>
      </c>
      <c r="F2620">
        <v>0.82499999999999996</v>
      </c>
    </row>
    <row r="2621" spans="1:6" x14ac:dyDescent="0.25">
      <c r="A2621" s="42">
        <v>40117.270833333336</v>
      </c>
      <c r="C2621">
        <v>2550</v>
      </c>
      <c r="D2621">
        <v>7.4720000000000004</v>
      </c>
      <c r="E2621">
        <v>2.9420000000000002</v>
      </c>
      <c r="F2621">
        <v>0.76800000000000002</v>
      </c>
    </row>
    <row r="2622" spans="1:6" x14ac:dyDescent="0.25">
      <c r="A2622" s="42">
        <v>40117.291666666664</v>
      </c>
      <c r="C2622">
        <v>2580</v>
      </c>
      <c r="D2622">
        <v>7.3010000000000002</v>
      </c>
      <c r="E2622">
        <v>2.9590000000000001</v>
      </c>
      <c r="F2622">
        <v>0.754</v>
      </c>
    </row>
    <row r="2623" spans="1:6" x14ac:dyDescent="0.25">
      <c r="A2623" s="42">
        <v>40117.3125</v>
      </c>
      <c r="C2623">
        <v>2610</v>
      </c>
      <c r="D2623">
        <v>6.9020000000000001</v>
      </c>
      <c r="E2623">
        <v>2.9689999999999999</v>
      </c>
      <c r="F2623">
        <v>0.72099999999999997</v>
      </c>
    </row>
    <row r="2624" spans="1:6" x14ac:dyDescent="0.25">
      <c r="A2624" s="42">
        <v>40117.333333333336</v>
      </c>
      <c r="C2624">
        <v>2640</v>
      </c>
      <c r="D2624">
        <v>6.4189999999999996</v>
      </c>
      <c r="E2624">
        <v>2.9940000000000002</v>
      </c>
      <c r="F2624">
        <v>0.68100000000000005</v>
      </c>
    </row>
    <row r="2625" spans="1:6" x14ac:dyDescent="0.25">
      <c r="A2625" s="42">
        <v>40117.354166666664</v>
      </c>
      <c r="C2625">
        <v>2670</v>
      </c>
      <c r="D2625">
        <v>6.04</v>
      </c>
      <c r="E2625">
        <v>3.0449999999999999</v>
      </c>
      <c r="F2625">
        <v>0.64900000000000002</v>
      </c>
    </row>
    <row r="2626" spans="1:6" x14ac:dyDescent="0.25">
      <c r="A2626" s="42">
        <v>40117.375</v>
      </c>
      <c r="C2626">
        <v>2700</v>
      </c>
      <c r="D2626">
        <v>5.7930000000000001</v>
      </c>
      <c r="E2626">
        <v>3.1</v>
      </c>
      <c r="F2626">
        <v>0.628</v>
      </c>
    </row>
    <row r="2627" spans="1:6" x14ac:dyDescent="0.25">
      <c r="A2627" s="42">
        <v>40117.395833333336</v>
      </c>
      <c r="C2627">
        <v>2730</v>
      </c>
      <c r="D2627">
        <v>5.2519999999999998</v>
      </c>
      <c r="E2627">
        <v>3.1949999999999998</v>
      </c>
      <c r="F2627">
        <v>0.58299999999999996</v>
      </c>
    </row>
    <row r="2628" spans="1:6" x14ac:dyDescent="0.25">
      <c r="A2628" s="42">
        <v>40117.416666666664</v>
      </c>
      <c r="C2628">
        <v>2760</v>
      </c>
      <c r="D2628">
        <v>4.1539999999999999</v>
      </c>
      <c r="E2628">
        <v>3.3460000000000001</v>
      </c>
      <c r="F2628">
        <v>0.49199999999999999</v>
      </c>
    </row>
    <row r="2629" spans="1:6" x14ac:dyDescent="0.25">
      <c r="A2629" s="42">
        <v>40117.4375</v>
      </c>
      <c r="C2629">
        <v>2790</v>
      </c>
      <c r="D2629">
        <v>2.371</v>
      </c>
      <c r="E2629">
        <v>3.6760000000000002</v>
      </c>
      <c r="F2629">
        <v>0.34300000000000003</v>
      </c>
    </row>
    <row r="2630" spans="1:6" x14ac:dyDescent="0.25">
      <c r="A2630" s="42">
        <v>40117.458333333336</v>
      </c>
      <c r="C2630">
        <v>2820</v>
      </c>
      <c r="D2630">
        <v>1.7050000000000001</v>
      </c>
      <c r="E2630">
        <v>3.976</v>
      </c>
      <c r="F2630">
        <v>0.28699999999999998</v>
      </c>
    </row>
    <row r="2631" spans="1:6" x14ac:dyDescent="0.25">
      <c r="A2631" s="42">
        <v>40117.479166666664</v>
      </c>
      <c r="C2631">
        <v>2850</v>
      </c>
      <c r="D2631">
        <v>3.093</v>
      </c>
      <c r="E2631">
        <v>4.2149999999999999</v>
      </c>
      <c r="F2631">
        <v>0.40300000000000002</v>
      </c>
    </row>
    <row r="2632" spans="1:6" x14ac:dyDescent="0.25">
      <c r="A2632" s="42">
        <v>40117.5</v>
      </c>
      <c r="C2632">
        <v>2880</v>
      </c>
      <c r="D2632">
        <v>4.351</v>
      </c>
      <c r="E2632">
        <v>4.4359999999999999</v>
      </c>
      <c r="F2632">
        <v>0.50800000000000001</v>
      </c>
    </row>
    <row r="2633" spans="1:6" x14ac:dyDescent="0.25">
      <c r="A2633" s="42">
        <v>40117.520833333336</v>
      </c>
      <c r="C2633">
        <v>2910</v>
      </c>
      <c r="D2633">
        <v>5.7759999999999998</v>
      </c>
      <c r="E2633">
        <v>4.5780000000000003</v>
      </c>
      <c r="F2633">
        <v>0.627</v>
      </c>
    </row>
    <row r="2634" spans="1:6" x14ac:dyDescent="0.25">
      <c r="A2634" s="42">
        <v>40117.541666666664</v>
      </c>
      <c r="C2634">
        <v>2940</v>
      </c>
      <c r="D2634">
        <v>5.6870000000000003</v>
      </c>
      <c r="E2634">
        <v>4.6890000000000001</v>
      </c>
      <c r="F2634">
        <v>0.62</v>
      </c>
    </row>
    <row r="2635" spans="1:6" x14ac:dyDescent="0.25">
      <c r="A2635" s="42">
        <v>40117.5625</v>
      </c>
      <c r="C2635">
        <v>2970</v>
      </c>
      <c r="D2635">
        <v>6.1230000000000002</v>
      </c>
      <c r="E2635">
        <v>4.7590000000000003</v>
      </c>
      <c r="F2635">
        <v>0.65600000000000003</v>
      </c>
    </row>
    <row r="2636" spans="1:6" x14ac:dyDescent="0.25">
      <c r="A2636" s="42">
        <v>40117.583333333336</v>
      </c>
      <c r="C2636">
        <v>3000</v>
      </c>
      <c r="D2636">
        <v>6.4130000000000003</v>
      </c>
      <c r="E2636">
        <v>4.8369999999999997</v>
      </c>
      <c r="F2636">
        <v>0.68</v>
      </c>
    </row>
    <row r="2637" spans="1:6" x14ac:dyDescent="0.25">
      <c r="A2637" s="42">
        <v>40117.604166666664</v>
      </c>
      <c r="C2637">
        <v>3030</v>
      </c>
      <c r="D2637">
        <v>6.9539999999999997</v>
      </c>
      <c r="E2637">
        <v>4.9210000000000003</v>
      </c>
      <c r="F2637">
        <v>0.72499999999999998</v>
      </c>
    </row>
    <row r="2638" spans="1:6" x14ac:dyDescent="0.25">
      <c r="A2638" s="42">
        <v>40117.625</v>
      </c>
      <c r="C2638">
        <v>3060</v>
      </c>
      <c r="D2638">
        <v>6.4029999999999996</v>
      </c>
      <c r="E2638">
        <v>5.0529999999999999</v>
      </c>
      <c r="F2638">
        <v>0.67900000000000005</v>
      </c>
    </row>
    <row r="2639" spans="1:6" x14ac:dyDescent="0.25">
      <c r="A2639" s="42">
        <v>40117.645833333336</v>
      </c>
      <c r="C2639">
        <v>3090</v>
      </c>
      <c r="D2639">
        <v>6.5110000000000001</v>
      </c>
      <c r="E2639">
        <v>5.1070000000000002</v>
      </c>
      <c r="F2639">
        <v>0.68799999999999994</v>
      </c>
    </row>
    <row r="2640" spans="1:6" x14ac:dyDescent="0.25">
      <c r="A2640" s="42">
        <v>40117.666666666664</v>
      </c>
      <c r="C2640">
        <v>3120</v>
      </c>
      <c r="D2640">
        <v>6.9889999999999999</v>
      </c>
      <c r="E2640">
        <v>5.1189999999999998</v>
      </c>
      <c r="F2640">
        <v>0.72799999999999998</v>
      </c>
    </row>
    <row r="2641" spans="1:6" x14ac:dyDescent="0.25">
      <c r="A2641" s="42">
        <v>40117.6875</v>
      </c>
      <c r="C2641">
        <v>3150</v>
      </c>
      <c r="D2641">
        <v>7.2859999999999996</v>
      </c>
      <c r="E2641">
        <v>5.1159999999999997</v>
      </c>
      <c r="F2641">
        <v>0.753</v>
      </c>
    </row>
    <row r="2642" spans="1:6" x14ac:dyDescent="0.25">
      <c r="A2642" s="42">
        <v>40117.708333333336</v>
      </c>
      <c r="C2642">
        <v>3180</v>
      </c>
      <c r="D2642">
        <v>8.0790000000000006</v>
      </c>
      <c r="E2642">
        <v>5.0810000000000004</v>
      </c>
      <c r="F2642">
        <v>0.81899999999999995</v>
      </c>
    </row>
    <row r="2643" spans="1:6" x14ac:dyDescent="0.25">
      <c r="A2643" s="42">
        <v>40117.729166666664</v>
      </c>
      <c r="C2643">
        <v>3210</v>
      </c>
      <c r="D2643">
        <v>8.6530000000000005</v>
      </c>
      <c r="E2643">
        <v>5.0490000000000004</v>
      </c>
      <c r="F2643">
        <v>0.86699999999999999</v>
      </c>
    </row>
    <row r="2644" spans="1:6" x14ac:dyDescent="0.25">
      <c r="A2644" s="42">
        <v>40117.75</v>
      </c>
      <c r="C2644">
        <v>3240</v>
      </c>
      <c r="D2644">
        <v>9.3239999999999998</v>
      </c>
      <c r="E2644">
        <v>4.96</v>
      </c>
      <c r="F2644">
        <v>0.92300000000000004</v>
      </c>
    </row>
    <row r="2645" spans="1:6" x14ac:dyDescent="0.25">
      <c r="A2645" s="42">
        <v>40117.770833333336</v>
      </c>
      <c r="C2645">
        <v>3270</v>
      </c>
      <c r="D2645">
        <v>9.891</v>
      </c>
      <c r="E2645">
        <v>4.8559999999999999</v>
      </c>
      <c r="F2645">
        <v>0.97</v>
      </c>
    </row>
    <row r="2646" spans="1:6" x14ac:dyDescent="0.25">
      <c r="A2646" s="42">
        <v>40117.791666666664</v>
      </c>
      <c r="C2646">
        <v>3300</v>
      </c>
      <c r="D2646">
        <v>10.117000000000001</v>
      </c>
      <c r="E2646">
        <v>4.7530000000000001</v>
      </c>
      <c r="F2646">
        <v>0.98899999999999999</v>
      </c>
    </row>
    <row r="2647" spans="1:6" x14ac:dyDescent="0.25">
      <c r="A2647" s="42">
        <v>40117.8125</v>
      </c>
      <c r="C2647">
        <v>3330</v>
      </c>
      <c r="D2647">
        <v>10.268000000000001</v>
      </c>
      <c r="E2647">
        <v>4.6529999999999996</v>
      </c>
      <c r="F2647">
        <v>1.002</v>
      </c>
    </row>
    <row r="2648" spans="1:6" x14ac:dyDescent="0.25">
      <c r="A2648" s="42">
        <v>40117.833333333336</v>
      </c>
      <c r="C2648">
        <v>3360</v>
      </c>
      <c r="D2648">
        <v>10.516</v>
      </c>
      <c r="E2648">
        <v>4.5170000000000003</v>
      </c>
      <c r="F2648">
        <v>1.022</v>
      </c>
    </row>
    <row r="2649" spans="1:6" x14ac:dyDescent="0.25">
      <c r="A2649" s="42">
        <v>40117.854166666664</v>
      </c>
      <c r="C2649">
        <v>3390</v>
      </c>
      <c r="D2649">
        <v>10.803000000000001</v>
      </c>
      <c r="E2649">
        <v>4.3760000000000003</v>
      </c>
      <c r="F2649">
        <v>1.046</v>
      </c>
    </row>
    <row r="2650" spans="1:6" x14ac:dyDescent="0.25">
      <c r="A2650" s="42">
        <v>40117.875</v>
      </c>
      <c r="C2650">
        <v>3420</v>
      </c>
      <c r="D2650">
        <v>10.355</v>
      </c>
      <c r="E2650">
        <v>4.2779999999999996</v>
      </c>
      <c r="F2650">
        <v>1.0089999999999999</v>
      </c>
    </row>
    <row r="2651" spans="1:6" x14ac:dyDescent="0.25">
      <c r="A2651" s="42">
        <v>40117.895833333336</v>
      </c>
      <c r="C2651">
        <v>3450</v>
      </c>
      <c r="D2651">
        <v>10.263999999999999</v>
      </c>
      <c r="E2651">
        <v>4.1550000000000002</v>
      </c>
      <c r="F2651">
        <v>1.0009999999999999</v>
      </c>
    </row>
    <row r="2652" spans="1:6" x14ac:dyDescent="0.25">
      <c r="A2652" s="42">
        <v>40117.916666666664</v>
      </c>
      <c r="C2652">
        <v>3480</v>
      </c>
      <c r="D2652">
        <v>9.8079999999999998</v>
      </c>
      <c r="E2652">
        <v>4.0720000000000001</v>
      </c>
      <c r="F2652">
        <v>0.96299999999999997</v>
      </c>
    </row>
    <row r="2653" spans="1:6" x14ac:dyDescent="0.25">
      <c r="A2653" s="42">
        <v>40117.9375</v>
      </c>
      <c r="C2653">
        <v>3510</v>
      </c>
      <c r="D2653">
        <v>9.8160000000000007</v>
      </c>
      <c r="E2653">
        <v>3.9489999999999998</v>
      </c>
      <c r="F2653">
        <v>0.96399999999999997</v>
      </c>
    </row>
    <row r="2654" spans="1:6" x14ac:dyDescent="0.25">
      <c r="A2654" s="42">
        <v>40117.958333333336</v>
      </c>
      <c r="C2654">
        <v>3540</v>
      </c>
      <c r="D2654">
        <v>10.327</v>
      </c>
      <c r="E2654">
        <v>3.8159999999999998</v>
      </c>
      <c r="F2654">
        <v>1.0069999999999999</v>
      </c>
    </row>
    <row r="2655" spans="1:6" x14ac:dyDescent="0.25">
      <c r="A2655" s="42">
        <v>40117.979166666664</v>
      </c>
      <c r="C2655">
        <v>3570</v>
      </c>
      <c r="D2655">
        <v>10.49</v>
      </c>
      <c r="E2655">
        <v>3.6840000000000002</v>
      </c>
      <c r="F2655">
        <v>1.02</v>
      </c>
    </row>
    <row r="2656" spans="1:6" x14ac:dyDescent="0.25">
      <c r="A2656" s="42">
        <v>40118</v>
      </c>
      <c r="C2656">
        <v>3600</v>
      </c>
      <c r="D2656">
        <v>10.311</v>
      </c>
      <c r="E2656">
        <v>3.5529999999999999</v>
      </c>
      <c r="F2656">
        <v>1.0049999999999999</v>
      </c>
    </row>
    <row r="2657" spans="1:6" x14ac:dyDescent="0.25">
      <c r="A2657" s="42">
        <v>40118.020833333336</v>
      </c>
      <c r="C2657">
        <v>3630</v>
      </c>
      <c r="D2657">
        <v>9.798</v>
      </c>
      <c r="E2657">
        <v>3.4660000000000002</v>
      </c>
      <c r="F2657">
        <v>0.96199999999999997</v>
      </c>
    </row>
    <row r="2658" spans="1:6" x14ac:dyDescent="0.25">
      <c r="A2658" s="42">
        <v>40118.041666666664</v>
      </c>
      <c r="C2658">
        <v>3660</v>
      </c>
      <c r="D2658">
        <v>9.6769999999999996</v>
      </c>
      <c r="E2658">
        <v>3.363</v>
      </c>
      <c r="F2658">
        <v>0.95199999999999996</v>
      </c>
    </row>
    <row r="2659" spans="1:6" x14ac:dyDescent="0.25">
      <c r="A2659" s="42">
        <v>40118.0625</v>
      </c>
      <c r="C2659">
        <v>3690</v>
      </c>
      <c r="D2659">
        <v>9.6609999999999996</v>
      </c>
      <c r="E2659">
        <v>3.2530000000000001</v>
      </c>
      <c r="F2659">
        <v>0.95099999999999996</v>
      </c>
    </row>
    <row r="2660" spans="1:6" x14ac:dyDescent="0.25">
      <c r="A2660" s="42">
        <v>40118.083333333336</v>
      </c>
      <c r="C2660">
        <v>3720</v>
      </c>
      <c r="D2660">
        <v>9.3819999999999997</v>
      </c>
      <c r="E2660">
        <v>3.1739999999999999</v>
      </c>
      <c r="F2660">
        <v>0.92800000000000005</v>
      </c>
    </row>
    <row r="2661" spans="1:6" x14ac:dyDescent="0.25">
      <c r="A2661" s="42">
        <v>40118.104166666664</v>
      </c>
      <c r="C2661">
        <v>3750</v>
      </c>
      <c r="D2661">
        <v>8.8480000000000008</v>
      </c>
      <c r="E2661">
        <v>3.1190000000000002</v>
      </c>
      <c r="F2661">
        <v>0.88300000000000001</v>
      </c>
    </row>
    <row r="2662" spans="1:6" x14ac:dyDescent="0.25">
      <c r="A2662" s="42">
        <v>40118.125</v>
      </c>
      <c r="C2662">
        <v>3780</v>
      </c>
      <c r="D2662">
        <v>8.5869999999999997</v>
      </c>
      <c r="E2662">
        <v>3.0840000000000001</v>
      </c>
      <c r="F2662">
        <v>0.86099999999999999</v>
      </c>
    </row>
    <row r="2663" spans="1:6" x14ac:dyDescent="0.25">
      <c r="A2663" s="42">
        <v>40118.145833333336</v>
      </c>
      <c r="C2663">
        <v>3810</v>
      </c>
      <c r="D2663">
        <v>8.2690000000000001</v>
      </c>
      <c r="E2663">
        <v>3.052</v>
      </c>
      <c r="F2663">
        <v>0.83499999999999996</v>
      </c>
    </row>
    <row r="2664" spans="1:6" x14ac:dyDescent="0.25">
      <c r="A2664" s="42">
        <v>40118.166666666664</v>
      </c>
      <c r="C2664">
        <v>3840</v>
      </c>
      <c r="D2664">
        <v>8.0709999999999997</v>
      </c>
      <c r="E2664">
        <v>3.0289999999999999</v>
      </c>
      <c r="F2664">
        <v>0.81799999999999995</v>
      </c>
    </row>
    <row r="2665" spans="1:6" x14ac:dyDescent="0.25">
      <c r="A2665" s="42">
        <v>40118.1875</v>
      </c>
      <c r="C2665">
        <v>3870</v>
      </c>
      <c r="D2665">
        <v>8.0340000000000007</v>
      </c>
      <c r="E2665">
        <v>3.0179999999999998</v>
      </c>
      <c r="F2665">
        <v>0.81499999999999995</v>
      </c>
    </row>
    <row r="2666" spans="1:6" x14ac:dyDescent="0.25">
      <c r="A2666" s="42">
        <v>40118.208333333336</v>
      </c>
      <c r="C2666">
        <v>3900</v>
      </c>
      <c r="D2666">
        <v>7.8920000000000003</v>
      </c>
      <c r="E2666">
        <v>3.0129999999999999</v>
      </c>
      <c r="F2666">
        <v>0.80300000000000005</v>
      </c>
    </row>
    <row r="2667" spans="1:6" x14ac:dyDescent="0.25">
      <c r="A2667" s="42">
        <v>40118.229166666664</v>
      </c>
      <c r="C2667">
        <v>3930</v>
      </c>
      <c r="D2667">
        <v>8.0259999999999998</v>
      </c>
      <c r="E2667">
        <v>2.9910000000000001</v>
      </c>
      <c r="F2667">
        <v>0.81499999999999995</v>
      </c>
    </row>
    <row r="2668" spans="1:6" x14ac:dyDescent="0.25">
      <c r="A2668" s="42">
        <v>40118.25</v>
      </c>
      <c r="C2668">
        <v>3960</v>
      </c>
      <c r="D2668">
        <v>8.0220000000000002</v>
      </c>
      <c r="E2668">
        <v>2.9620000000000002</v>
      </c>
      <c r="F2668">
        <v>0.81399999999999995</v>
      </c>
    </row>
    <row r="2669" spans="1:6" x14ac:dyDescent="0.25">
      <c r="A2669" s="42">
        <v>40118.270833333336</v>
      </c>
      <c r="C2669">
        <v>3990</v>
      </c>
      <c r="D2669">
        <v>8.1189999999999998</v>
      </c>
      <c r="E2669">
        <v>2.9260000000000002</v>
      </c>
      <c r="F2669">
        <v>0.82199999999999995</v>
      </c>
    </row>
    <row r="2670" spans="1:6" x14ac:dyDescent="0.25">
      <c r="A2670" s="42">
        <v>40118.291666666664</v>
      </c>
      <c r="C2670">
        <v>4020</v>
      </c>
      <c r="D2670">
        <v>8.1560000000000006</v>
      </c>
      <c r="E2670">
        <v>2.903</v>
      </c>
      <c r="F2670">
        <v>0.82499999999999996</v>
      </c>
    </row>
    <row r="2671" spans="1:6" x14ac:dyDescent="0.25">
      <c r="A2671" s="42">
        <v>40118.3125</v>
      </c>
      <c r="C2671">
        <v>4050</v>
      </c>
      <c r="D2671">
        <v>8.2690000000000001</v>
      </c>
      <c r="E2671">
        <v>2.8780000000000001</v>
      </c>
      <c r="F2671">
        <v>0.83499999999999996</v>
      </c>
    </row>
    <row r="2672" spans="1:6" x14ac:dyDescent="0.25">
      <c r="A2672" s="42">
        <v>40118.333333333336</v>
      </c>
      <c r="C2672">
        <v>4080</v>
      </c>
      <c r="D2672">
        <v>8.3710000000000004</v>
      </c>
      <c r="E2672">
        <v>2.851</v>
      </c>
      <c r="F2672">
        <v>0.84299999999999997</v>
      </c>
    </row>
    <row r="2673" spans="1:6" x14ac:dyDescent="0.25">
      <c r="A2673" s="42">
        <v>40118.354166666664</v>
      </c>
      <c r="C2673">
        <v>4110</v>
      </c>
      <c r="D2673">
        <v>8.3450000000000006</v>
      </c>
      <c r="E2673">
        <v>2.847</v>
      </c>
      <c r="F2673">
        <v>0.84099999999999997</v>
      </c>
    </row>
    <row r="2674" spans="1:6" x14ac:dyDescent="0.25">
      <c r="A2674" s="42">
        <v>40118.375</v>
      </c>
      <c r="C2674">
        <v>4140</v>
      </c>
      <c r="D2674">
        <v>8.1359999999999992</v>
      </c>
      <c r="E2674">
        <v>2.8370000000000002</v>
      </c>
      <c r="F2674">
        <v>0.82399999999999995</v>
      </c>
    </row>
    <row r="2675" spans="1:6" x14ac:dyDescent="0.25">
      <c r="A2675" s="42">
        <v>40118.395833333336</v>
      </c>
      <c r="C2675">
        <v>4170</v>
      </c>
      <c r="D2675">
        <v>6.87</v>
      </c>
      <c r="E2675">
        <v>2.988</v>
      </c>
      <c r="F2675">
        <v>0.71799999999999997</v>
      </c>
    </row>
    <row r="2676" spans="1:6" x14ac:dyDescent="0.25">
      <c r="A2676" s="42">
        <v>40118.416666666664</v>
      </c>
      <c r="C2676">
        <v>4200</v>
      </c>
      <c r="D2676">
        <v>5.4290000000000003</v>
      </c>
      <c r="E2676">
        <v>3.2519999999999998</v>
      </c>
      <c r="F2676">
        <v>0.59799999999999998</v>
      </c>
    </row>
    <row r="2677" spans="1:6" x14ac:dyDescent="0.25">
      <c r="A2677" s="42">
        <v>40118.4375</v>
      </c>
      <c r="C2677">
        <v>4230</v>
      </c>
      <c r="D2677">
        <v>4.306</v>
      </c>
      <c r="E2677">
        <v>3.5739999999999998</v>
      </c>
      <c r="F2677">
        <v>0.504</v>
      </c>
    </row>
    <row r="2678" spans="1:6" x14ac:dyDescent="0.25">
      <c r="A2678" s="42">
        <v>40118.458333333336</v>
      </c>
      <c r="C2678">
        <v>4260</v>
      </c>
      <c r="D2678">
        <v>1.5029999999999999</v>
      </c>
      <c r="E2678">
        <v>3.8290000000000002</v>
      </c>
      <c r="F2678">
        <v>0.27</v>
      </c>
    </row>
    <row r="2679" spans="1:6" x14ac:dyDescent="0.25">
      <c r="A2679" s="42">
        <v>40118.479166666664</v>
      </c>
      <c r="C2679">
        <v>4290</v>
      </c>
      <c r="D2679">
        <v>3.7050000000000001</v>
      </c>
      <c r="E2679">
        <v>4.0990000000000002</v>
      </c>
      <c r="F2679">
        <v>0.45400000000000001</v>
      </c>
    </row>
    <row r="2680" spans="1:6" x14ac:dyDescent="0.25">
      <c r="A2680" s="42">
        <v>40118.5</v>
      </c>
      <c r="C2680">
        <v>4320</v>
      </c>
      <c r="D2680">
        <v>2.7130000000000001</v>
      </c>
      <c r="E2680">
        <v>4.5199999999999996</v>
      </c>
      <c r="F2680">
        <v>0.371</v>
      </c>
    </row>
    <row r="2681" spans="1:6" x14ac:dyDescent="0.25">
      <c r="A2681" s="42">
        <v>40118.520833333336</v>
      </c>
      <c r="C2681">
        <v>4350</v>
      </c>
      <c r="D2681">
        <v>3.851</v>
      </c>
      <c r="E2681">
        <v>4.9720000000000004</v>
      </c>
      <c r="F2681">
        <v>0.46600000000000003</v>
      </c>
    </row>
    <row r="2682" spans="1:6" x14ac:dyDescent="0.25">
      <c r="A2682" s="42">
        <v>40118.541666666664</v>
      </c>
      <c r="C2682">
        <v>4380</v>
      </c>
      <c r="D2682">
        <v>5.71</v>
      </c>
      <c r="E2682">
        <v>5.4279999999999999</v>
      </c>
      <c r="F2682">
        <v>0.621</v>
      </c>
    </row>
    <row r="2683" spans="1:6" x14ac:dyDescent="0.25">
      <c r="A2683" s="42">
        <v>40118.5625</v>
      </c>
      <c r="C2683">
        <v>4410</v>
      </c>
      <c r="D2683">
        <v>5.9059999999999997</v>
      </c>
      <c r="E2683">
        <v>5.7359999999999998</v>
      </c>
      <c r="F2683">
        <v>0.63800000000000001</v>
      </c>
    </row>
    <row r="2684" spans="1:6" x14ac:dyDescent="0.25">
      <c r="A2684" s="42">
        <v>40118.583333333336</v>
      </c>
      <c r="C2684">
        <v>4440</v>
      </c>
      <c r="D2684">
        <v>5.3639999999999999</v>
      </c>
      <c r="E2684">
        <v>5.9039999999999999</v>
      </c>
      <c r="F2684">
        <v>0.59299999999999997</v>
      </c>
    </row>
    <row r="2685" spans="1:6" x14ac:dyDescent="0.25">
      <c r="A2685" s="42">
        <v>40118.604166666664</v>
      </c>
      <c r="C2685">
        <v>4470</v>
      </c>
      <c r="D2685">
        <v>5.931</v>
      </c>
      <c r="E2685">
        <v>5.9720000000000004</v>
      </c>
      <c r="F2685">
        <v>0.64</v>
      </c>
    </row>
    <row r="2686" spans="1:6" x14ac:dyDescent="0.25">
      <c r="A2686" s="42">
        <v>40118.625</v>
      </c>
      <c r="C2686">
        <v>4500</v>
      </c>
      <c r="D2686">
        <v>4.2240000000000002</v>
      </c>
      <c r="E2686">
        <v>6.0350000000000001</v>
      </c>
      <c r="F2686">
        <v>0.497</v>
      </c>
    </row>
    <row r="2687" spans="1:6" x14ac:dyDescent="0.25">
      <c r="A2687" s="42">
        <v>40118.645833333336</v>
      </c>
      <c r="C2687">
        <v>4530</v>
      </c>
      <c r="D2687">
        <v>6.2279999999999998</v>
      </c>
      <c r="E2687">
        <v>5.8630000000000004</v>
      </c>
      <c r="F2687">
        <v>0.66500000000000004</v>
      </c>
    </row>
    <row r="2688" spans="1:6" x14ac:dyDescent="0.25">
      <c r="A2688" s="42">
        <v>40118.666666666664</v>
      </c>
      <c r="C2688">
        <v>4560</v>
      </c>
      <c r="D2688">
        <v>11.356</v>
      </c>
      <c r="E2688">
        <v>5.7279999999999998</v>
      </c>
      <c r="F2688">
        <v>1.0920000000000001</v>
      </c>
    </row>
    <row r="2689" spans="1:6" x14ac:dyDescent="0.25">
      <c r="A2689" s="42">
        <v>40118.6875</v>
      </c>
      <c r="C2689">
        <v>4590</v>
      </c>
      <c r="D2689">
        <v>10.11</v>
      </c>
      <c r="E2689">
        <v>5.5830000000000002</v>
      </c>
      <c r="F2689">
        <v>0.98799999999999999</v>
      </c>
    </row>
    <row r="2690" spans="1:6" x14ac:dyDescent="0.25">
      <c r="A2690" s="42">
        <v>40118.708333333336</v>
      </c>
      <c r="C2690">
        <v>4620</v>
      </c>
      <c r="D2690">
        <v>11.331</v>
      </c>
      <c r="E2690">
        <v>5.36</v>
      </c>
      <c r="F2690">
        <v>1.0900000000000001</v>
      </c>
    </row>
    <row r="2691" spans="1:6" x14ac:dyDescent="0.25">
      <c r="A2691" s="42">
        <v>40118.729166666664</v>
      </c>
      <c r="C2691">
        <v>4650</v>
      </c>
      <c r="D2691">
        <v>12.005000000000001</v>
      </c>
      <c r="E2691">
        <v>5.1749999999999998</v>
      </c>
      <c r="F2691">
        <v>1.147</v>
      </c>
    </row>
    <row r="2692" spans="1:6" x14ac:dyDescent="0.25">
      <c r="A2692" s="42">
        <v>40118.75</v>
      </c>
      <c r="C2692">
        <v>4680</v>
      </c>
      <c r="D2692">
        <v>10.08</v>
      </c>
      <c r="E2692">
        <v>4.9569999999999999</v>
      </c>
      <c r="F2692">
        <v>0.98599999999999999</v>
      </c>
    </row>
    <row r="2693" spans="1:6" x14ac:dyDescent="0.25">
      <c r="A2693" s="42">
        <v>40118.770833333336</v>
      </c>
      <c r="C2693">
        <v>4710</v>
      </c>
      <c r="D2693">
        <v>10.762</v>
      </c>
      <c r="E2693">
        <v>4.7</v>
      </c>
      <c r="F2693">
        <v>1.0429999999999999</v>
      </c>
    </row>
    <row r="2694" spans="1:6" x14ac:dyDescent="0.25">
      <c r="A2694" s="42">
        <v>40118.791666666664</v>
      </c>
      <c r="C2694">
        <v>4740</v>
      </c>
      <c r="D2694">
        <v>10.968</v>
      </c>
      <c r="E2694">
        <v>4.452</v>
      </c>
      <c r="F2694">
        <v>1.06</v>
      </c>
    </row>
    <row r="2695" spans="1:6" x14ac:dyDescent="0.25">
      <c r="A2695" s="42">
        <v>40118.8125</v>
      </c>
      <c r="C2695">
        <v>4770</v>
      </c>
      <c r="D2695">
        <v>10.874000000000001</v>
      </c>
      <c r="E2695">
        <v>4.2060000000000004</v>
      </c>
      <c r="F2695">
        <v>1.052</v>
      </c>
    </row>
    <row r="2696" spans="1:6" x14ac:dyDescent="0.25">
      <c r="A2696" s="42">
        <v>40118.833333333336</v>
      </c>
      <c r="C2696">
        <v>4800</v>
      </c>
      <c r="D2696">
        <v>10.946</v>
      </c>
      <c r="E2696">
        <v>3.9790000000000001</v>
      </c>
      <c r="F2696">
        <v>1.0580000000000001</v>
      </c>
    </row>
    <row r="2697" spans="1:6" x14ac:dyDescent="0.25">
      <c r="A2697" s="42">
        <v>40118.854166666664</v>
      </c>
      <c r="C2697">
        <v>4830</v>
      </c>
      <c r="D2697">
        <v>11.048999999999999</v>
      </c>
      <c r="E2697">
        <v>3.754</v>
      </c>
      <c r="F2697">
        <v>1.0669999999999999</v>
      </c>
    </row>
    <row r="2698" spans="1:6" x14ac:dyDescent="0.25">
      <c r="A2698" s="42">
        <v>40118.875</v>
      </c>
      <c r="C2698">
        <v>4860</v>
      </c>
      <c r="D2698">
        <v>11.108000000000001</v>
      </c>
      <c r="E2698">
        <v>3.5409999999999999</v>
      </c>
      <c r="F2698">
        <v>1.0720000000000001</v>
      </c>
    </row>
    <row r="2699" spans="1:6" x14ac:dyDescent="0.25">
      <c r="A2699" s="42">
        <v>40118.895833333336</v>
      </c>
      <c r="C2699">
        <v>4890</v>
      </c>
      <c r="D2699">
        <v>11.141</v>
      </c>
      <c r="E2699">
        <v>3.343</v>
      </c>
      <c r="F2699">
        <v>1.075</v>
      </c>
    </row>
    <row r="2700" spans="1:6" x14ac:dyDescent="0.25">
      <c r="A2700" s="42">
        <v>40118.916666666664</v>
      </c>
      <c r="C2700">
        <v>4920</v>
      </c>
      <c r="D2700">
        <v>11.135999999999999</v>
      </c>
      <c r="E2700">
        <v>3.153</v>
      </c>
      <c r="F2700">
        <v>1.0740000000000001</v>
      </c>
    </row>
    <row r="2701" spans="1:6" x14ac:dyDescent="0.25">
      <c r="A2701" s="42">
        <v>40118.9375</v>
      </c>
      <c r="C2701">
        <v>4950</v>
      </c>
      <c r="D2701">
        <v>11.128</v>
      </c>
      <c r="E2701">
        <v>2.976</v>
      </c>
      <c r="F2701">
        <v>1.073</v>
      </c>
    </row>
    <row r="2702" spans="1:6" x14ac:dyDescent="0.25">
      <c r="A2702" s="42">
        <v>40118.958333333336</v>
      </c>
      <c r="C2702">
        <v>4980</v>
      </c>
      <c r="D2702">
        <v>10.872999999999999</v>
      </c>
      <c r="E2702">
        <v>2.8159999999999998</v>
      </c>
      <c r="F2702">
        <v>1.052</v>
      </c>
    </row>
    <row r="2703" spans="1:6" x14ac:dyDescent="0.25">
      <c r="A2703" s="42">
        <v>40118.979166666664</v>
      </c>
      <c r="C2703">
        <v>5010</v>
      </c>
      <c r="D2703">
        <v>10.879</v>
      </c>
      <c r="E2703">
        <v>2.6659999999999999</v>
      </c>
      <c r="F2703">
        <v>1.0529999999999999</v>
      </c>
    </row>
    <row r="2704" spans="1:6" x14ac:dyDescent="0.25">
      <c r="A2704" s="42">
        <v>40119</v>
      </c>
      <c r="C2704">
        <v>5040</v>
      </c>
      <c r="D2704">
        <v>10.917</v>
      </c>
      <c r="E2704">
        <v>2.5259999999999998</v>
      </c>
      <c r="F2704">
        <v>1.056</v>
      </c>
    </row>
    <row r="2705" spans="1:6" x14ac:dyDescent="0.25">
      <c r="A2705" s="42">
        <v>40119.020833333336</v>
      </c>
      <c r="C2705">
        <v>5070</v>
      </c>
      <c r="D2705">
        <v>10.762</v>
      </c>
      <c r="E2705">
        <v>2.383</v>
      </c>
      <c r="F2705">
        <v>1.0429999999999999</v>
      </c>
    </row>
    <row r="2706" spans="1:6" x14ac:dyDescent="0.25">
      <c r="A2706" s="42">
        <v>40119.041666666664</v>
      </c>
      <c r="C2706">
        <v>5100</v>
      </c>
      <c r="D2706">
        <v>10.763999999999999</v>
      </c>
      <c r="E2706">
        <v>2.2290000000000001</v>
      </c>
      <c r="F2706">
        <v>1.0429999999999999</v>
      </c>
    </row>
    <row r="2707" spans="1:6" x14ac:dyDescent="0.25">
      <c r="A2707" s="42">
        <v>40119.0625</v>
      </c>
      <c r="C2707">
        <v>5130</v>
      </c>
      <c r="D2707">
        <v>10.494</v>
      </c>
      <c r="E2707">
        <v>2.0990000000000002</v>
      </c>
      <c r="F2707">
        <v>1.02</v>
      </c>
    </row>
    <row r="2708" spans="1:6" x14ac:dyDescent="0.25">
      <c r="A2708" s="42">
        <v>40119.083333333336</v>
      </c>
      <c r="C2708">
        <v>5160</v>
      </c>
      <c r="D2708">
        <v>10.523999999999999</v>
      </c>
      <c r="E2708">
        <v>1.9550000000000001</v>
      </c>
      <c r="F2708">
        <v>1.0229999999999999</v>
      </c>
    </row>
    <row r="2709" spans="1:6" x14ac:dyDescent="0.25">
      <c r="A2709" s="42">
        <v>40119.104166666664</v>
      </c>
      <c r="C2709">
        <v>5190</v>
      </c>
      <c r="D2709">
        <v>10.461</v>
      </c>
      <c r="E2709">
        <v>1.831</v>
      </c>
      <c r="F2709">
        <v>1.018</v>
      </c>
    </row>
    <row r="2710" spans="1:6" x14ac:dyDescent="0.25">
      <c r="A2710" s="42">
        <v>40119.125</v>
      </c>
      <c r="C2710">
        <v>5220</v>
      </c>
      <c r="D2710">
        <v>10.433999999999999</v>
      </c>
      <c r="E2710">
        <v>1.698</v>
      </c>
      <c r="F2710">
        <v>1.016</v>
      </c>
    </row>
    <row r="2711" spans="1:6" x14ac:dyDescent="0.25">
      <c r="A2711" s="42">
        <v>40119.145833333336</v>
      </c>
      <c r="C2711">
        <v>5250</v>
      </c>
      <c r="D2711">
        <v>10.292999999999999</v>
      </c>
      <c r="E2711">
        <v>1.585</v>
      </c>
      <c r="F2711">
        <v>1.004</v>
      </c>
    </row>
    <row r="2712" spans="1:6" x14ac:dyDescent="0.25">
      <c r="A2712" s="42">
        <v>40119.166666666664</v>
      </c>
      <c r="C2712">
        <v>5280</v>
      </c>
      <c r="D2712">
        <v>10.195</v>
      </c>
      <c r="E2712">
        <v>1.472</v>
      </c>
      <c r="F2712">
        <v>0.996</v>
      </c>
    </row>
    <row r="2713" spans="1:6" x14ac:dyDescent="0.25">
      <c r="A2713" s="42">
        <v>40119.1875</v>
      </c>
      <c r="C2713">
        <v>5310</v>
      </c>
      <c r="D2713">
        <v>10.214</v>
      </c>
      <c r="E2713">
        <v>1.359</v>
      </c>
      <c r="F2713">
        <v>0.997</v>
      </c>
    </row>
    <row r="2714" spans="1:6" x14ac:dyDescent="0.25">
      <c r="A2714" s="42">
        <v>40119.208333333336</v>
      </c>
      <c r="C2714">
        <v>5340</v>
      </c>
      <c r="D2714">
        <v>10.307</v>
      </c>
      <c r="E2714">
        <v>1.2270000000000001</v>
      </c>
      <c r="F2714">
        <v>1.0049999999999999</v>
      </c>
    </row>
    <row r="2715" spans="1:6" x14ac:dyDescent="0.25">
      <c r="A2715" s="42">
        <v>40119.229166666664</v>
      </c>
      <c r="C2715">
        <v>5370</v>
      </c>
      <c r="D2715">
        <v>9.9960000000000004</v>
      </c>
      <c r="E2715">
        <v>1.125</v>
      </c>
      <c r="F2715">
        <v>0.97899999999999998</v>
      </c>
    </row>
    <row r="2716" spans="1:6" x14ac:dyDescent="0.25">
      <c r="A2716" s="42">
        <v>40119.25</v>
      </c>
      <c r="C2716">
        <v>5400</v>
      </c>
      <c r="D2716">
        <v>9.907</v>
      </c>
      <c r="E2716">
        <v>1.0329999999999999</v>
      </c>
      <c r="F2716">
        <v>0.97199999999999998</v>
      </c>
    </row>
    <row r="2717" spans="1:6" x14ac:dyDescent="0.25">
      <c r="A2717" s="42">
        <v>40119.270833333336</v>
      </c>
      <c r="C2717">
        <v>5430</v>
      </c>
      <c r="D2717">
        <v>9.718</v>
      </c>
      <c r="E2717">
        <v>0.92200000000000004</v>
      </c>
      <c r="F2717">
        <v>0.95599999999999996</v>
      </c>
    </row>
    <row r="2718" spans="1:6" x14ac:dyDescent="0.25">
      <c r="A2718" s="42">
        <v>40119.291666666664</v>
      </c>
      <c r="C2718">
        <v>5460</v>
      </c>
      <c r="D2718">
        <v>9.5820000000000007</v>
      </c>
      <c r="E2718">
        <v>0.82799999999999996</v>
      </c>
      <c r="F2718">
        <v>0.94399999999999995</v>
      </c>
    </row>
    <row r="2719" spans="1:6" x14ac:dyDescent="0.25">
      <c r="A2719" s="42">
        <v>40119.3125</v>
      </c>
      <c r="C2719">
        <v>5490</v>
      </c>
      <c r="D2719">
        <v>9.67</v>
      </c>
      <c r="E2719">
        <v>0.78600000000000003</v>
      </c>
      <c r="F2719">
        <v>0.95199999999999996</v>
      </c>
    </row>
    <row r="2720" spans="1:6" x14ac:dyDescent="0.25">
      <c r="A2720" s="42">
        <v>40119.333333333336</v>
      </c>
      <c r="C2720">
        <v>5520</v>
      </c>
      <c r="D2720">
        <v>9.4469999999999992</v>
      </c>
      <c r="E2720">
        <v>0.77200000000000002</v>
      </c>
      <c r="F2720">
        <v>0.93300000000000005</v>
      </c>
    </row>
    <row r="2721" spans="1:6" x14ac:dyDescent="0.25">
      <c r="A2721" s="42">
        <v>40119.354166666664</v>
      </c>
      <c r="C2721">
        <v>5550</v>
      </c>
      <c r="D2721">
        <v>8.9730000000000008</v>
      </c>
      <c r="E2721">
        <v>0.74299999999999999</v>
      </c>
      <c r="F2721">
        <v>0.89400000000000002</v>
      </c>
    </row>
    <row r="2722" spans="1:6" x14ac:dyDescent="0.25">
      <c r="A2722" s="42">
        <v>40119.375</v>
      </c>
      <c r="C2722">
        <v>5580</v>
      </c>
      <c r="D2722">
        <v>8.3460000000000001</v>
      </c>
      <c r="E2722">
        <v>0.73699999999999999</v>
      </c>
      <c r="F2722">
        <v>0.84099999999999997</v>
      </c>
    </row>
    <row r="2723" spans="1:6" x14ac:dyDescent="0.25">
      <c r="A2723" s="42">
        <v>40119.395833333336</v>
      </c>
      <c r="C2723">
        <v>5610</v>
      </c>
      <c r="D2723">
        <v>7.4550000000000001</v>
      </c>
      <c r="E2723">
        <v>0.76600000000000001</v>
      </c>
      <c r="F2723">
        <v>0.76700000000000002</v>
      </c>
    </row>
    <row r="2724" spans="1:6" x14ac:dyDescent="0.25">
      <c r="A2724" s="42">
        <v>40119.416666666664</v>
      </c>
      <c r="C2724">
        <v>5640</v>
      </c>
      <c r="D2724">
        <v>6.5140000000000002</v>
      </c>
      <c r="E2724">
        <v>0.99099999999999999</v>
      </c>
      <c r="F2724">
        <v>0.68799999999999994</v>
      </c>
    </row>
    <row r="2725" spans="1:6" x14ac:dyDescent="0.25">
      <c r="A2725" s="42">
        <v>40119.4375</v>
      </c>
      <c r="C2725">
        <v>5670</v>
      </c>
      <c r="D2725">
        <v>2.8239999999999998</v>
      </c>
      <c r="E2725">
        <v>1.1879999999999999</v>
      </c>
      <c r="F2725">
        <v>0.38100000000000001</v>
      </c>
    </row>
    <row r="2726" spans="1:6" x14ac:dyDescent="0.25">
      <c r="A2726" s="42">
        <v>40119.458333333336</v>
      </c>
      <c r="C2726">
        <v>5700</v>
      </c>
      <c r="D2726">
        <v>2.282</v>
      </c>
      <c r="E2726">
        <v>1.3959999999999999</v>
      </c>
      <c r="F2726">
        <v>0.33600000000000002</v>
      </c>
    </row>
    <row r="2727" spans="1:6" x14ac:dyDescent="0.25">
      <c r="A2727" s="42">
        <v>40119.479166666664</v>
      </c>
      <c r="C2727">
        <v>5730</v>
      </c>
      <c r="D2727">
        <v>2.2949999999999999</v>
      </c>
      <c r="E2727">
        <v>1.772</v>
      </c>
      <c r="F2727">
        <v>0.33700000000000002</v>
      </c>
    </row>
    <row r="2728" spans="1:6" x14ac:dyDescent="0.25">
      <c r="A2728" s="42">
        <v>40119.5</v>
      </c>
      <c r="C2728">
        <v>5760</v>
      </c>
      <c r="D2728">
        <v>1.585</v>
      </c>
      <c r="E2728">
        <v>2.3610000000000002</v>
      </c>
      <c r="F2728">
        <v>0.27700000000000002</v>
      </c>
    </row>
    <row r="2729" spans="1:6" x14ac:dyDescent="0.25">
      <c r="A2729" s="42">
        <v>40119.520833333336</v>
      </c>
      <c r="C2729">
        <v>5790</v>
      </c>
      <c r="D2729">
        <v>1.7909999999999999</v>
      </c>
      <c r="E2729">
        <v>2.9249999999999998</v>
      </c>
      <c r="F2729">
        <v>0.29499999999999998</v>
      </c>
    </row>
    <row r="2730" spans="1:6" x14ac:dyDescent="0.25">
      <c r="A2730" s="42">
        <v>40119.541666666664</v>
      </c>
      <c r="C2730">
        <v>5820</v>
      </c>
      <c r="D2730">
        <v>2.2989999999999999</v>
      </c>
      <c r="E2730">
        <v>3.403</v>
      </c>
      <c r="F2730">
        <v>0.33700000000000002</v>
      </c>
    </row>
    <row r="2731" spans="1:6" x14ac:dyDescent="0.25">
      <c r="A2731" s="42">
        <v>40119.5625</v>
      </c>
      <c r="C2731">
        <v>5850</v>
      </c>
      <c r="D2731">
        <v>2.4279999999999999</v>
      </c>
      <c r="E2731">
        <v>3.7389999999999999</v>
      </c>
      <c r="F2731">
        <v>0.34799999999999998</v>
      </c>
    </row>
    <row r="2732" spans="1:6" x14ac:dyDescent="0.25">
      <c r="A2732" s="42">
        <v>40119.583333333336</v>
      </c>
      <c r="C2732">
        <v>5880</v>
      </c>
      <c r="D2732">
        <v>2.0590000000000002</v>
      </c>
      <c r="E2732">
        <v>3.99</v>
      </c>
      <c r="F2732">
        <v>0.317</v>
      </c>
    </row>
    <row r="2733" spans="1:6" x14ac:dyDescent="0.25">
      <c r="A2733" s="42">
        <v>40119.604166666664</v>
      </c>
      <c r="C2733">
        <v>5910</v>
      </c>
      <c r="D2733">
        <v>2.3279999999999998</v>
      </c>
      <c r="E2733">
        <v>4.1509999999999998</v>
      </c>
      <c r="F2733">
        <v>0.33900000000000002</v>
      </c>
    </row>
    <row r="2734" spans="1:6" x14ac:dyDescent="0.25">
      <c r="A2734" s="42">
        <v>40119.625</v>
      </c>
      <c r="C2734">
        <v>5940</v>
      </c>
      <c r="D2734">
        <v>2.2429999999999999</v>
      </c>
      <c r="E2734">
        <v>4.2770000000000001</v>
      </c>
      <c r="F2734">
        <v>0.33200000000000002</v>
      </c>
    </row>
    <row r="2735" spans="1:6" x14ac:dyDescent="0.25">
      <c r="A2735" s="42">
        <v>40119.645833333336</v>
      </c>
      <c r="C2735">
        <v>5970</v>
      </c>
      <c r="D2735">
        <v>3.5030000000000001</v>
      </c>
      <c r="E2735">
        <v>4.335</v>
      </c>
      <c r="F2735">
        <v>0.437</v>
      </c>
    </row>
    <row r="2736" spans="1:6" x14ac:dyDescent="0.25">
      <c r="A2736" s="42">
        <v>40119.666666666664</v>
      </c>
      <c r="C2736">
        <v>6000</v>
      </c>
      <c r="D2736">
        <v>6.5540000000000003</v>
      </c>
      <c r="E2736">
        <v>4.306</v>
      </c>
      <c r="F2736">
        <v>0.69199999999999995</v>
      </c>
    </row>
    <row r="2737" spans="1:6" x14ac:dyDescent="0.25">
      <c r="A2737" s="42">
        <v>40119.6875</v>
      </c>
      <c r="C2737">
        <v>6030</v>
      </c>
      <c r="D2737">
        <v>7.9109999999999996</v>
      </c>
      <c r="E2737">
        <v>4.2560000000000002</v>
      </c>
      <c r="F2737">
        <v>0.80500000000000005</v>
      </c>
    </row>
    <row r="2738" spans="1:6" x14ac:dyDescent="0.25">
      <c r="A2738" s="42">
        <v>40119.708333333336</v>
      </c>
      <c r="C2738">
        <v>6060</v>
      </c>
      <c r="D2738">
        <v>9.07</v>
      </c>
      <c r="E2738">
        <v>4.1440000000000001</v>
      </c>
      <c r="F2738">
        <v>0.90200000000000002</v>
      </c>
    </row>
    <row r="2739" spans="1:6" x14ac:dyDescent="0.25">
      <c r="A2739" s="42">
        <v>40119.729166666664</v>
      </c>
      <c r="C2739">
        <v>6090</v>
      </c>
      <c r="D2739">
        <v>10.345000000000001</v>
      </c>
      <c r="E2739">
        <v>4.01</v>
      </c>
      <c r="F2739">
        <v>1.008</v>
      </c>
    </row>
    <row r="2740" spans="1:6" x14ac:dyDescent="0.25">
      <c r="A2740" s="42">
        <v>40119.75</v>
      </c>
      <c r="C2740">
        <v>6120</v>
      </c>
      <c r="D2740">
        <v>11.295</v>
      </c>
      <c r="E2740">
        <v>3.8439999999999999</v>
      </c>
      <c r="F2740">
        <v>1.087</v>
      </c>
    </row>
    <row r="2741" spans="1:6" x14ac:dyDescent="0.25">
      <c r="A2741" s="42">
        <v>40119.770833333336</v>
      </c>
      <c r="C2741">
        <v>6150</v>
      </c>
      <c r="D2741">
        <v>11.74</v>
      </c>
      <c r="E2741">
        <v>3.6480000000000001</v>
      </c>
      <c r="F2741">
        <v>1.1240000000000001</v>
      </c>
    </row>
    <row r="2742" spans="1:6" x14ac:dyDescent="0.25">
      <c r="A2742" s="42">
        <v>40119.791666666664</v>
      </c>
      <c r="C2742">
        <v>6180</v>
      </c>
      <c r="D2742">
        <v>11.606999999999999</v>
      </c>
      <c r="E2742">
        <v>3.4670000000000001</v>
      </c>
      <c r="F2742">
        <v>1.113</v>
      </c>
    </row>
    <row r="2743" spans="1:6" x14ac:dyDescent="0.25">
      <c r="A2743" s="42">
        <v>40119.8125</v>
      </c>
      <c r="C2743">
        <v>6210</v>
      </c>
      <c r="D2743">
        <v>11.536</v>
      </c>
      <c r="E2743">
        <v>3.2989999999999999</v>
      </c>
      <c r="F2743">
        <v>1.107</v>
      </c>
    </row>
    <row r="2744" spans="1:6" x14ac:dyDescent="0.25">
      <c r="A2744" s="42">
        <v>40119.833333333336</v>
      </c>
      <c r="C2744">
        <v>6240</v>
      </c>
      <c r="D2744">
        <v>11.928000000000001</v>
      </c>
      <c r="E2744">
        <v>3.09</v>
      </c>
      <c r="F2744">
        <v>1.1399999999999999</v>
      </c>
    </row>
    <row r="2745" spans="1:6" x14ac:dyDescent="0.25">
      <c r="A2745" s="42">
        <v>40119.854166666664</v>
      </c>
      <c r="C2745">
        <v>6270</v>
      </c>
      <c r="D2745">
        <v>11.903</v>
      </c>
      <c r="E2745">
        <v>2.9060000000000001</v>
      </c>
      <c r="F2745">
        <v>1.1379999999999999</v>
      </c>
    </row>
    <row r="2746" spans="1:6" x14ac:dyDescent="0.25">
      <c r="A2746" s="42">
        <v>40119.875</v>
      </c>
      <c r="C2746">
        <v>6300</v>
      </c>
      <c r="D2746">
        <v>9.0939999999999994</v>
      </c>
      <c r="E2746">
        <v>2.7320000000000002</v>
      </c>
      <c r="F2746">
        <v>0.90400000000000003</v>
      </c>
    </row>
    <row r="2747" spans="1:6" x14ac:dyDescent="0.25">
      <c r="A2747" s="42">
        <v>40119.895833333336</v>
      </c>
      <c r="C2747">
        <v>6330</v>
      </c>
      <c r="D2747">
        <v>9.3650000000000002</v>
      </c>
      <c r="E2747">
        <v>2.5779999999999998</v>
      </c>
      <c r="F2747">
        <v>0.92600000000000005</v>
      </c>
    </row>
    <row r="2748" spans="1:6" x14ac:dyDescent="0.25">
      <c r="A2748" s="42">
        <v>40119.916666666664</v>
      </c>
      <c r="C2748">
        <v>6360</v>
      </c>
      <c r="D2748">
        <v>9.4610000000000003</v>
      </c>
      <c r="E2748">
        <v>2.4300000000000002</v>
      </c>
      <c r="F2748">
        <v>0.93400000000000005</v>
      </c>
    </row>
    <row r="2749" spans="1:6" x14ac:dyDescent="0.25">
      <c r="A2749" s="42">
        <v>40119.9375</v>
      </c>
      <c r="C2749">
        <v>6390</v>
      </c>
      <c r="D2749">
        <v>9.4860000000000007</v>
      </c>
      <c r="E2749">
        <v>2.2989999999999999</v>
      </c>
      <c r="F2749">
        <v>0.93600000000000005</v>
      </c>
    </row>
    <row r="2750" spans="1:6" x14ac:dyDescent="0.25">
      <c r="A2750" s="42">
        <v>40119.958333333336</v>
      </c>
      <c r="C2750">
        <v>6420</v>
      </c>
      <c r="D2750">
        <v>9.3149999999999995</v>
      </c>
      <c r="E2750">
        <v>2.1709999999999998</v>
      </c>
      <c r="F2750">
        <v>0.92200000000000004</v>
      </c>
    </row>
    <row r="2751" spans="1:6" x14ac:dyDescent="0.25">
      <c r="A2751" s="42">
        <v>40119.979166666664</v>
      </c>
      <c r="C2751">
        <v>6450</v>
      </c>
      <c r="D2751">
        <v>9.4169999999999998</v>
      </c>
      <c r="E2751">
        <v>2.0510000000000002</v>
      </c>
      <c r="F2751">
        <v>0.93100000000000005</v>
      </c>
    </row>
    <row r="2752" spans="1:6" x14ac:dyDescent="0.25">
      <c r="A2752" s="42">
        <v>40120</v>
      </c>
      <c r="C2752">
        <v>6480</v>
      </c>
      <c r="D2752">
        <v>9.7050000000000001</v>
      </c>
      <c r="E2752">
        <v>1.9259999999999999</v>
      </c>
      <c r="F2752">
        <v>0.95499999999999996</v>
      </c>
    </row>
    <row r="2753" spans="1:6" x14ac:dyDescent="0.25">
      <c r="A2753" s="42">
        <v>40120.020833333336</v>
      </c>
      <c r="C2753">
        <v>6510</v>
      </c>
      <c r="D2753">
        <v>9.6829999999999998</v>
      </c>
      <c r="E2753">
        <v>1.8069999999999999</v>
      </c>
      <c r="F2753">
        <v>0.95299999999999996</v>
      </c>
    </row>
    <row r="2754" spans="1:6" x14ac:dyDescent="0.25">
      <c r="A2754" s="42">
        <v>40120.041666666664</v>
      </c>
      <c r="C2754">
        <v>6540</v>
      </c>
      <c r="D2754">
        <v>9.5730000000000004</v>
      </c>
      <c r="E2754">
        <v>1.7</v>
      </c>
      <c r="F2754">
        <v>0.94399999999999995</v>
      </c>
    </row>
    <row r="2755" spans="1:6" x14ac:dyDescent="0.25">
      <c r="A2755" s="42">
        <v>40120.0625</v>
      </c>
      <c r="C2755">
        <v>6570</v>
      </c>
      <c r="D2755">
        <v>9.5890000000000004</v>
      </c>
      <c r="E2755">
        <v>1.607</v>
      </c>
      <c r="F2755">
        <v>0.94499999999999995</v>
      </c>
    </row>
    <row r="2756" spans="1:6" x14ac:dyDescent="0.25">
      <c r="A2756" s="42">
        <v>40120.083333333336</v>
      </c>
      <c r="C2756">
        <v>6600</v>
      </c>
      <c r="D2756">
        <v>9.4450000000000003</v>
      </c>
      <c r="E2756">
        <v>1.506</v>
      </c>
      <c r="F2756">
        <v>0.93300000000000005</v>
      </c>
    </row>
    <row r="2757" spans="1:6" x14ac:dyDescent="0.25">
      <c r="A2757" s="42">
        <v>40120.104166666664</v>
      </c>
      <c r="C2757">
        <v>6630</v>
      </c>
      <c r="D2757">
        <v>9.548</v>
      </c>
      <c r="E2757">
        <v>1.4019999999999999</v>
      </c>
      <c r="F2757">
        <v>0.94199999999999995</v>
      </c>
    </row>
    <row r="2758" spans="1:6" x14ac:dyDescent="0.25">
      <c r="A2758" s="42">
        <v>40120.125</v>
      </c>
      <c r="C2758">
        <v>6660</v>
      </c>
      <c r="D2758">
        <v>9.6389999999999993</v>
      </c>
      <c r="E2758">
        <v>1.296</v>
      </c>
      <c r="F2758">
        <v>0.94899999999999995</v>
      </c>
    </row>
    <row r="2759" spans="1:6" x14ac:dyDescent="0.25">
      <c r="A2759" s="42">
        <v>40120.145833333336</v>
      </c>
      <c r="C2759">
        <v>6690</v>
      </c>
      <c r="D2759">
        <v>9.2720000000000002</v>
      </c>
      <c r="E2759">
        <v>1.2050000000000001</v>
      </c>
      <c r="F2759">
        <v>0.91900000000000004</v>
      </c>
    </row>
    <row r="2760" spans="1:6" x14ac:dyDescent="0.25">
      <c r="A2760" s="42">
        <v>40120.166666666664</v>
      </c>
      <c r="C2760">
        <v>6720</v>
      </c>
      <c r="D2760">
        <v>9.2309999999999999</v>
      </c>
      <c r="E2760">
        <v>1.0920000000000001</v>
      </c>
      <c r="F2760">
        <v>0.91500000000000004</v>
      </c>
    </row>
    <row r="2761" spans="1:6" x14ac:dyDescent="0.25">
      <c r="A2761" s="42">
        <v>40120.1875</v>
      </c>
      <c r="C2761">
        <v>6750</v>
      </c>
      <c r="D2761">
        <v>9.298</v>
      </c>
      <c r="E2761">
        <v>1.012</v>
      </c>
      <c r="F2761">
        <v>0.92100000000000004</v>
      </c>
    </row>
    <row r="2762" spans="1:6" x14ac:dyDescent="0.25">
      <c r="A2762" s="42">
        <v>40120.208333333336</v>
      </c>
      <c r="C2762">
        <v>6780</v>
      </c>
      <c r="D2762">
        <v>9.3339999999999996</v>
      </c>
      <c r="E2762">
        <v>0.92100000000000004</v>
      </c>
      <c r="F2762">
        <v>0.92400000000000004</v>
      </c>
    </row>
    <row r="2763" spans="1:6" x14ac:dyDescent="0.25">
      <c r="A2763" s="42">
        <v>40120.229166666664</v>
      </c>
      <c r="C2763">
        <v>6810</v>
      </c>
      <c r="D2763">
        <v>9.3420000000000005</v>
      </c>
      <c r="E2763">
        <v>0.83299999999999996</v>
      </c>
      <c r="F2763">
        <v>0.92400000000000004</v>
      </c>
    </row>
    <row r="2764" spans="1:6" x14ac:dyDescent="0.25">
      <c r="A2764" s="42">
        <v>40120.25</v>
      </c>
      <c r="C2764">
        <v>6840</v>
      </c>
      <c r="D2764">
        <v>9.0150000000000006</v>
      </c>
      <c r="E2764">
        <v>0.78700000000000003</v>
      </c>
      <c r="F2764">
        <v>0.89700000000000002</v>
      </c>
    </row>
    <row r="2765" spans="1:6" x14ac:dyDescent="0.25">
      <c r="A2765" s="42">
        <v>40120.270833333336</v>
      </c>
      <c r="C2765">
        <v>6870</v>
      </c>
      <c r="D2765">
        <v>8.8849999999999998</v>
      </c>
      <c r="E2765">
        <v>0.76900000000000002</v>
      </c>
      <c r="F2765">
        <v>0.88600000000000001</v>
      </c>
    </row>
    <row r="2766" spans="1:6" x14ac:dyDescent="0.25">
      <c r="A2766" s="42">
        <v>40120.291666666664</v>
      </c>
      <c r="C2766">
        <v>6900</v>
      </c>
      <c r="D2766">
        <v>8.8439999999999994</v>
      </c>
      <c r="E2766">
        <v>0.73399999999999999</v>
      </c>
      <c r="F2766">
        <v>0.88300000000000001</v>
      </c>
    </row>
    <row r="2767" spans="1:6" x14ac:dyDescent="0.25">
      <c r="A2767" s="42">
        <v>40120.3125</v>
      </c>
      <c r="C2767">
        <v>6930</v>
      </c>
      <c r="D2767">
        <v>8.9410000000000007</v>
      </c>
      <c r="E2767">
        <v>0.71499999999999997</v>
      </c>
      <c r="F2767">
        <v>0.89100000000000001</v>
      </c>
    </row>
    <row r="2768" spans="1:6" x14ac:dyDescent="0.25">
      <c r="A2768" s="42">
        <v>40120.333333333336</v>
      </c>
      <c r="C2768">
        <v>6960</v>
      </c>
      <c r="D2768">
        <v>8.5820000000000007</v>
      </c>
      <c r="E2768">
        <v>0.73299999999999998</v>
      </c>
      <c r="F2768">
        <v>0.86099999999999999</v>
      </c>
    </row>
    <row r="2769" spans="1:6" x14ac:dyDescent="0.25">
      <c r="A2769" s="42">
        <v>40120.354166666664</v>
      </c>
      <c r="C2769">
        <v>6990</v>
      </c>
      <c r="D2769">
        <v>8.157</v>
      </c>
      <c r="E2769">
        <v>0.74299999999999999</v>
      </c>
      <c r="F2769">
        <v>0.82599999999999996</v>
      </c>
    </row>
    <row r="2770" spans="1:6" x14ac:dyDescent="0.25">
      <c r="A2770" s="42">
        <v>40120.375</v>
      </c>
      <c r="C2770">
        <v>7020</v>
      </c>
      <c r="D2770">
        <v>7.5209999999999999</v>
      </c>
      <c r="E2770">
        <v>0.77900000000000003</v>
      </c>
      <c r="F2770">
        <v>0.77300000000000002</v>
      </c>
    </row>
    <row r="2771" spans="1:6" x14ac:dyDescent="0.25">
      <c r="A2771" s="42">
        <v>40120.395833333336</v>
      </c>
      <c r="C2771">
        <v>7050</v>
      </c>
      <c r="D2771">
        <v>6.8540000000000001</v>
      </c>
      <c r="E2771">
        <v>0.82199999999999995</v>
      </c>
      <c r="F2771">
        <v>0.71699999999999997</v>
      </c>
    </row>
    <row r="2772" spans="1:6" x14ac:dyDescent="0.25">
      <c r="A2772" s="42">
        <v>40120.416666666664</v>
      </c>
      <c r="C2772">
        <v>7080</v>
      </c>
      <c r="D2772">
        <v>5.7759999999999998</v>
      </c>
      <c r="E2772">
        <v>0.99</v>
      </c>
      <c r="F2772">
        <v>0.627</v>
      </c>
    </row>
    <row r="2773" spans="1:6" x14ac:dyDescent="0.25">
      <c r="A2773" s="42">
        <v>40120.4375</v>
      </c>
      <c r="C2773">
        <v>7110</v>
      </c>
      <c r="D2773">
        <v>3.988</v>
      </c>
      <c r="E2773">
        <v>1.2010000000000001</v>
      </c>
      <c r="F2773">
        <v>0.47799999999999998</v>
      </c>
    </row>
    <row r="2774" spans="1:6" x14ac:dyDescent="0.25">
      <c r="A2774" s="42">
        <v>40120.458333333336</v>
      </c>
      <c r="C2774">
        <v>7140</v>
      </c>
      <c r="D2774">
        <v>3.2549999999999999</v>
      </c>
      <c r="E2774">
        <v>1.397</v>
      </c>
      <c r="F2774">
        <v>0.41699999999999998</v>
      </c>
    </row>
    <row r="2775" spans="1:6" x14ac:dyDescent="0.25">
      <c r="A2775" s="42">
        <v>40120.479166666664</v>
      </c>
      <c r="C2775">
        <v>7170</v>
      </c>
      <c r="D2775">
        <v>2.4220000000000002</v>
      </c>
      <c r="E2775">
        <v>1.556</v>
      </c>
      <c r="F2775">
        <v>0.34699999999999998</v>
      </c>
    </row>
    <row r="2776" spans="1:6" x14ac:dyDescent="0.25">
      <c r="A2776" s="42">
        <v>40120.5</v>
      </c>
      <c r="C2776">
        <v>7200</v>
      </c>
      <c r="D2776">
        <v>3.5569999999999999</v>
      </c>
      <c r="E2776">
        <v>1.9590000000000001</v>
      </c>
      <c r="F2776">
        <v>0.442</v>
      </c>
    </row>
    <row r="2777" spans="1:6" x14ac:dyDescent="0.25">
      <c r="A2777" s="42">
        <v>40120.520833333336</v>
      </c>
      <c r="C2777">
        <v>7230</v>
      </c>
      <c r="D2777">
        <v>2.82</v>
      </c>
      <c r="E2777">
        <v>2.5830000000000002</v>
      </c>
      <c r="F2777">
        <v>0.38</v>
      </c>
    </row>
    <row r="2778" spans="1:6" x14ac:dyDescent="0.25">
      <c r="A2778" s="42">
        <v>40120.541666666664</v>
      </c>
      <c r="C2778">
        <v>7260</v>
      </c>
      <c r="D2778">
        <v>3.2869999999999999</v>
      </c>
      <c r="E2778">
        <v>3.1579999999999999</v>
      </c>
      <c r="F2778">
        <v>0.41899999999999998</v>
      </c>
    </row>
    <row r="2779" spans="1:6" x14ac:dyDescent="0.25">
      <c r="A2779" s="42">
        <v>40120.5625</v>
      </c>
      <c r="C2779">
        <v>7290</v>
      </c>
      <c r="D2779">
        <v>3.085</v>
      </c>
      <c r="E2779">
        <v>3.581</v>
      </c>
      <c r="F2779">
        <v>0.40200000000000002</v>
      </c>
    </row>
    <row r="2780" spans="1:6" x14ac:dyDescent="0.25">
      <c r="A2780" s="42">
        <v>40120.583333333336</v>
      </c>
      <c r="C2780">
        <v>7320</v>
      </c>
      <c r="D2780">
        <v>2.6030000000000002</v>
      </c>
      <c r="E2780">
        <v>3.835</v>
      </c>
      <c r="F2780">
        <v>0.36199999999999999</v>
      </c>
    </row>
    <row r="2781" spans="1:6" x14ac:dyDescent="0.25">
      <c r="A2781" s="42">
        <v>40120.604166666664</v>
      </c>
      <c r="C2781">
        <v>7350</v>
      </c>
      <c r="D2781">
        <v>3.4790000000000001</v>
      </c>
      <c r="E2781">
        <v>3.93</v>
      </c>
      <c r="F2781">
        <v>0.435</v>
      </c>
    </row>
    <row r="2782" spans="1:6" x14ac:dyDescent="0.25">
      <c r="A2782" s="42">
        <v>40120.625</v>
      </c>
      <c r="C2782">
        <v>7380</v>
      </c>
      <c r="D2782">
        <v>2.6419999999999999</v>
      </c>
      <c r="E2782">
        <v>4.1399999999999997</v>
      </c>
      <c r="F2782">
        <v>0.36599999999999999</v>
      </c>
    </row>
    <row r="2783" spans="1:6" x14ac:dyDescent="0.25">
      <c r="A2783" s="42">
        <v>40120.645833333336</v>
      </c>
      <c r="C2783">
        <v>7410</v>
      </c>
      <c r="D2783">
        <v>5.4050000000000002</v>
      </c>
      <c r="E2783">
        <v>4.0629999999999997</v>
      </c>
      <c r="F2783">
        <v>0.59599999999999997</v>
      </c>
    </row>
    <row r="2784" spans="1:6" x14ac:dyDescent="0.25">
      <c r="A2784" s="42">
        <v>40120.666666666664</v>
      </c>
      <c r="C2784">
        <v>7440</v>
      </c>
      <c r="D2784">
        <v>9.6579999999999995</v>
      </c>
      <c r="E2784">
        <v>3.9609999999999999</v>
      </c>
      <c r="F2784">
        <v>0.95099999999999996</v>
      </c>
    </row>
    <row r="2785" spans="1:6" x14ac:dyDescent="0.25">
      <c r="A2785" s="42">
        <v>40120.6875</v>
      </c>
      <c r="C2785">
        <v>7470</v>
      </c>
      <c r="D2785">
        <v>11.381</v>
      </c>
      <c r="E2785">
        <v>3.8479999999999999</v>
      </c>
      <c r="F2785">
        <v>1.095</v>
      </c>
    </row>
    <row r="2786" spans="1:6" x14ac:dyDescent="0.25">
      <c r="A2786" s="42">
        <v>40120.708333333336</v>
      </c>
      <c r="C2786">
        <v>7500</v>
      </c>
      <c r="D2786">
        <v>9.9290000000000003</v>
      </c>
      <c r="E2786">
        <v>3.657</v>
      </c>
      <c r="F2786">
        <v>0.97299999999999998</v>
      </c>
    </row>
    <row r="2787" spans="1:6" x14ac:dyDescent="0.25">
      <c r="A2787" s="42">
        <v>40120.729166666664</v>
      </c>
      <c r="C2787">
        <v>7530</v>
      </c>
      <c r="D2787">
        <v>11.196</v>
      </c>
      <c r="E2787">
        <v>3.4889999999999999</v>
      </c>
      <c r="F2787">
        <v>1.079</v>
      </c>
    </row>
    <row r="2788" spans="1:6" x14ac:dyDescent="0.25">
      <c r="A2788" s="42">
        <v>40120.75</v>
      </c>
      <c r="C2788">
        <v>7560</v>
      </c>
      <c r="D2788">
        <v>11.962999999999999</v>
      </c>
      <c r="E2788">
        <v>3.3159999999999998</v>
      </c>
      <c r="F2788">
        <v>1.143</v>
      </c>
    </row>
    <row r="2789" spans="1:6" x14ac:dyDescent="0.25">
      <c r="A2789" s="42">
        <v>40120.770833333336</v>
      </c>
      <c r="C2789">
        <v>7590</v>
      </c>
      <c r="D2789">
        <v>9.5299999999999994</v>
      </c>
      <c r="E2789">
        <v>3.1280000000000001</v>
      </c>
      <c r="F2789">
        <v>0.94</v>
      </c>
    </row>
    <row r="2790" spans="1:6" x14ac:dyDescent="0.25">
      <c r="A2790" s="42">
        <v>40120.791666666664</v>
      </c>
      <c r="C2790">
        <v>7620</v>
      </c>
      <c r="D2790">
        <v>9.8170000000000002</v>
      </c>
      <c r="E2790">
        <v>2.9710000000000001</v>
      </c>
      <c r="F2790">
        <v>0.96399999999999997</v>
      </c>
    </row>
    <row r="2791" spans="1:6" x14ac:dyDescent="0.25">
      <c r="A2791" s="42">
        <v>40120.8125</v>
      </c>
      <c r="C2791">
        <v>7650</v>
      </c>
      <c r="D2791">
        <v>10.01</v>
      </c>
      <c r="E2791">
        <v>2.766</v>
      </c>
      <c r="F2791">
        <v>0.98</v>
      </c>
    </row>
    <row r="2792" spans="1:6" x14ac:dyDescent="0.25">
      <c r="A2792" s="42">
        <v>40120.833333333336</v>
      </c>
      <c r="C2792">
        <v>7680</v>
      </c>
      <c r="D2792">
        <v>10.311999999999999</v>
      </c>
      <c r="E2792">
        <v>2.5609999999999999</v>
      </c>
      <c r="F2792">
        <v>1.0049999999999999</v>
      </c>
    </row>
    <row r="2793" spans="1:6" x14ac:dyDescent="0.25">
      <c r="A2793" s="42">
        <v>40120.854166666664</v>
      </c>
      <c r="C2793">
        <v>7710</v>
      </c>
      <c r="D2793">
        <v>10.308</v>
      </c>
      <c r="E2793">
        <v>2.363</v>
      </c>
      <c r="F2793">
        <v>1.0049999999999999</v>
      </c>
    </row>
    <row r="2794" spans="1:6" x14ac:dyDescent="0.25">
      <c r="A2794" s="42">
        <v>40120.875</v>
      </c>
      <c r="C2794">
        <v>7740</v>
      </c>
      <c r="D2794">
        <v>10.382999999999999</v>
      </c>
      <c r="E2794">
        <v>2.2069999999999999</v>
      </c>
      <c r="F2794">
        <v>1.0109999999999999</v>
      </c>
    </row>
    <row r="2795" spans="1:6" x14ac:dyDescent="0.25">
      <c r="A2795" s="42">
        <v>40120.895833333336</v>
      </c>
      <c r="C2795">
        <v>7770</v>
      </c>
      <c r="D2795">
        <v>10.396000000000001</v>
      </c>
      <c r="E2795">
        <v>2.0529999999999999</v>
      </c>
      <c r="F2795">
        <v>1.012</v>
      </c>
    </row>
    <row r="2796" spans="1:6" x14ac:dyDescent="0.25">
      <c r="A2796" s="42">
        <v>40120.916666666664</v>
      </c>
      <c r="C2796">
        <v>7800</v>
      </c>
      <c r="D2796">
        <v>10.228</v>
      </c>
      <c r="E2796">
        <v>1.931</v>
      </c>
      <c r="F2796">
        <v>0.998</v>
      </c>
    </row>
    <row r="2797" spans="1:6" x14ac:dyDescent="0.25">
      <c r="A2797" s="42">
        <v>40120.9375</v>
      </c>
      <c r="C2797">
        <v>7830</v>
      </c>
      <c r="D2797">
        <v>9.9909999999999997</v>
      </c>
      <c r="E2797">
        <v>1.8160000000000001</v>
      </c>
      <c r="F2797">
        <v>0.97899999999999998</v>
      </c>
    </row>
    <row r="2798" spans="1:6" x14ac:dyDescent="0.25">
      <c r="A2798" s="42">
        <v>40120.958333333336</v>
      </c>
      <c r="C2798">
        <v>7860</v>
      </c>
      <c r="D2798">
        <v>9.6590000000000007</v>
      </c>
      <c r="E2798">
        <v>1.7250000000000001</v>
      </c>
      <c r="F2798">
        <v>0.95099999999999996</v>
      </c>
    </row>
    <row r="2799" spans="1:6" x14ac:dyDescent="0.25">
      <c r="A2799" s="42">
        <v>40120.979166666664</v>
      </c>
      <c r="C2799">
        <v>7890</v>
      </c>
      <c r="D2799">
        <v>9.3079999999999998</v>
      </c>
      <c r="E2799">
        <v>1.6040000000000001</v>
      </c>
      <c r="F2799">
        <v>0.92200000000000004</v>
      </c>
    </row>
    <row r="2800" spans="1:6" x14ac:dyDescent="0.25">
      <c r="A2800" s="42">
        <v>40121</v>
      </c>
      <c r="C2800">
        <v>7920</v>
      </c>
      <c r="D2800">
        <v>9.2919999999999998</v>
      </c>
      <c r="E2800">
        <v>1.504</v>
      </c>
      <c r="F2800">
        <v>0.92</v>
      </c>
    </row>
    <row r="2801" spans="1:6" x14ac:dyDescent="0.25">
      <c r="A2801" s="42">
        <v>40121.020833333336</v>
      </c>
      <c r="C2801">
        <v>7950</v>
      </c>
      <c r="D2801">
        <v>9.6240000000000006</v>
      </c>
      <c r="E2801">
        <v>1.393</v>
      </c>
      <c r="F2801">
        <v>0.94799999999999995</v>
      </c>
    </row>
    <row r="2802" spans="1:6" x14ac:dyDescent="0.25">
      <c r="A2802" s="42">
        <v>40121.041666666664</v>
      </c>
      <c r="C2802">
        <v>7980</v>
      </c>
      <c r="D2802">
        <v>9.7279999999999998</v>
      </c>
      <c r="E2802">
        <v>1.2809999999999999</v>
      </c>
      <c r="F2802">
        <v>0.95699999999999996</v>
      </c>
    </row>
    <row r="2803" spans="1:6" x14ac:dyDescent="0.25">
      <c r="A2803" s="42">
        <v>40121.0625</v>
      </c>
      <c r="C2803">
        <v>8010</v>
      </c>
      <c r="D2803">
        <v>9.7249999999999996</v>
      </c>
      <c r="E2803">
        <v>1.1850000000000001</v>
      </c>
      <c r="F2803">
        <v>0.95599999999999996</v>
      </c>
    </row>
    <row r="2804" spans="1:6" x14ac:dyDescent="0.25">
      <c r="A2804" s="42">
        <v>40121.083333333336</v>
      </c>
      <c r="C2804">
        <v>8040</v>
      </c>
      <c r="D2804">
        <v>9.7070000000000007</v>
      </c>
      <c r="E2804">
        <v>1.0940000000000001</v>
      </c>
      <c r="F2804">
        <v>0.95499999999999996</v>
      </c>
    </row>
    <row r="2805" spans="1:6" x14ac:dyDescent="0.25">
      <c r="A2805" s="42">
        <v>40121.104166666664</v>
      </c>
      <c r="C2805">
        <v>8070</v>
      </c>
      <c r="D2805">
        <v>9.6340000000000003</v>
      </c>
      <c r="E2805">
        <v>0.99299999999999999</v>
      </c>
      <c r="F2805">
        <v>0.94899999999999995</v>
      </c>
    </row>
    <row r="2806" spans="1:6" x14ac:dyDescent="0.25">
      <c r="A2806" s="42">
        <v>40121.125</v>
      </c>
      <c r="C2806">
        <v>8100</v>
      </c>
      <c r="D2806">
        <v>9.6370000000000005</v>
      </c>
      <c r="E2806">
        <v>0.88800000000000001</v>
      </c>
      <c r="F2806">
        <v>0.94899999999999995</v>
      </c>
    </row>
    <row r="2807" spans="1:6" x14ac:dyDescent="0.25">
      <c r="A2807" s="42">
        <v>40121.145833333336</v>
      </c>
      <c r="C2807">
        <v>8130</v>
      </c>
      <c r="D2807">
        <v>9.2949999999999999</v>
      </c>
      <c r="E2807">
        <v>0.79700000000000004</v>
      </c>
      <c r="F2807">
        <v>0.92</v>
      </c>
    </row>
    <row r="2808" spans="1:6" x14ac:dyDescent="0.25">
      <c r="A2808" s="42">
        <v>40121.166666666664</v>
      </c>
      <c r="C2808">
        <v>8160</v>
      </c>
      <c r="D2808">
        <v>9.3409999999999993</v>
      </c>
      <c r="E2808">
        <v>0.76900000000000002</v>
      </c>
      <c r="F2808">
        <v>0.92400000000000004</v>
      </c>
    </row>
    <row r="2809" spans="1:6" x14ac:dyDescent="0.25">
      <c r="A2809" s="42">
        <v>40121.1875</v>
      </c>
      <c r="C2809">
        <v>8190</v>
      </c>
      <c r="D2809">
        <v>9.1449999999999996</v>
      </c>
      <c r="E2809">
        <v>0.73</v>
      </c>
      <c r="F2809">
        <v>0.90800000000000003</v>
      </c>
    </row>
    <row r="2810" spans="1:6" x14ac:dyDescent="0.25">
      <c r="A2810" s="42">
        <v>40121.208333333336</v>
      </c>
      <c r="C2810">
        <v>8220</v>
      </c>
      <c r="D2810">
        <v>9.0589999999999993</v>
      </c>
      <c r="E2810">
        <v>0.69399999999999995</v>
      </c>
      <c r="F2810">
        <v>0.90100000000000002</v>
      </c>
    </row>
    <row r="2811" spans="1:6" x14ac:dyDescent="0.25">
      <c r="A2811" s="42">
        <v>40121.229166666664</v>
      </c>
      <c r="C2811">
        <v>8250</v>
      </c>
      <c r="D2811">
        <v>8.7899999999999991</v>
      </c>
      <c r="E2811">
        <v>0.68</v>
      </c>
      <c r="F2811">
        <v>0.878</v>
      </c>
    </row>
    <row r="2812" spans="1:6" x14ac:dyDescent="0.25">
      <c r="A2812" s="42">
        <v>40121.25</v>
      </c>
      <c r="C2812">
        <v>8280</v>
      </c>
      <c r="D2812">
        <v>8.67</v>
      </c>
      <c r="E2812">
        <v>0.66200000000000003</v>
      </c>
      <c r="F2812">
        <v>0.86799999999999999</v>
      </c>
    </row>
    <row r="2813" spans="1:6" x14ac:dyDescent="0.25">
      <c r="A2813" s="42">
        <v>40121.270833333336</v>
      </c>
      <c r="C2813">
        <v>8310</v>
      </c>
      <c r="D2813">
        <v>8.31</v>
      </c>
      <c r="E2813">
        <v>0.66400000000000003</v>
      </c>
      <c r="F2813">
        <v>0.83799999999999997</v>
      </c>
    </row>
    <row r="2814" spans="1:6" x14ac:dyDescent="0.25">
      <c r="A2814" s="42">
        <v>40121.291666666664</v>
      </c>
      <c r="C2814">
        <v>8340</v>
      </c>
      <c r="D2814">
        <v>8.1300000000000008</v>
      </c>
      <c r="E2814">
        <v>0.66500000000000004</v>
      </c>
      <c r="F2814">
        <v>0.82299999999999995</v>
      </c>
    </row>
    <row r="2815" spans="1:6" x14ac:dyDescent="0.25">
      <c r="A2815" s="42">
        <v>40121.3125</v>
      </c>
      <c r="C2815">
        <v>8370</v>
      </c>
      <c r="D2815">
        <v>7.8410000000000002</v>
      </c>
      <c r="E2815">
        <v>0.68</v>
      </c>
      <c r="F2815">
        <v>0.79900000000000004</v>
      </c>
    </row>
    <row r="2816" spans="1:6" x14ac:dyDescent="0.25">
      <c r="A2816" s="42">
        <v>40121.333333333336</v>
      </c>
      <c r="C2816">
        <v>8400</v>
      </c>
      <c r="D2816">
        <v>7.3109999999999999</v>
      </c>
      <c r="E2816">
        <v>0.70099999999999996</v>
      </c>
      <c r="F2816">
        <v>0.755</v>
      </c>
    </row>
    <row r="2817" spans="1:6" x14ac:dyDescent="0.25">
      <c r="A2817" s="42">
        <v>40121.354166666664</v>
      </c>
      <c r="C2817">
        <v>8430</v>
      </c>
      <c r="D2817">
        <v>6.8719999999999999</v>
      </c>
      <c r="E2817">
        <v>0.72399999999999998</v>
      </c>
      <c r="F2817">
        <v>0.71799999999999997</v>
      </c>
    </row>
    <row r="2818" spans="1:6" x14ac:dyDescent="0.25">
      <c r="A2818" s="42">
        <v>40121.375</v>
      </c>
      <c r="C2818">
        <v>8460</v>
      </c>
      <c r="D2818">
        <v>6.3940000000000001</v>
      </c>
      <c r="E2818">
        <v>0.74</v>
      </c>
      <c r="F2818">
        <v>0.67900000000000005</v>
      </c>
    </row>
    <row r="2819" spans="1:6" x14ac:dyDescent="0.25">
      <c r="A2819" s="42">
        <v>40121.395833333336</v>
      </c>
      <c r="C2819">
        <v>8490</v>
      </c>
      <c r="D2819">
        <v>5.633</v>
      </c>
      <c r="E2819">
        <v>0.76700000000000002</v>
      </c>
      <c r="F2819">
        <v>0.61499999999999999</v>
      </c>
    </row>
    <row r="2820" spans="1:6" x14ac:dyDescent="0.25">
      <c r="A2820" s="42">
        <v>40121.416666666664</v>
      </c>
      <c r="C2820">
        <v>8520</v>
      </c>
      <c r="D2820">
        <v>4.71</v>
      </c>
      <c r="E2820">
        <v>0.95499999999999996</v>
      </c>
      <c r="F2820">
        <v>0.53800000000000003</v>
      </c>
    </row>
    <row r="2821" spans="1:6" x14ac:dyDescent="0.25">
      <c r="A2821" s="42">
        <v>40121.4375</v>
      </c>
      <c r="C2821">
        <v>8550</v>
      </c>
      <c r="D2821">
        <v>3.4380000000000002</v>
      </c>
      <c r="E2821">
        <v>1.159</v>
      </c>
      <c r="F2821">
        <v>0.432</v>
      </c>
    </row>
    <row r="2822" spans="1:6" x14ac:dyDescent="0.25">
      <c r="A2822" s="42">
        <v>40121.458333333336</v>
      </c>
      <c r="C2822">
        <v>8580</v>
      </c>
      <c r="D2822">
        <v>0.47899999999999998</v>
      </c>
      <c r="E2822">
        <v>1.363</v>
      </c>
      <c r="F2822">
        <v>0.185</v>
      </c>
    </row>
    <row r="2823" spans="1:6" x14ac:dyDescent="0.25">
      <c r="A2823" s="42">
        <v>40121.479166666664</v>
      </c>
      <c r="C2823">
        <v>8610</v>
      </c>
      <c r="D2823">
        <v>1.349</v>
      </c>
      <c r="E2823">
        <v>1.43</v>
      </c>
      <c r="F2823">
        <v>0.25800000000000001</v>
      </c>
    </row>
    <row r="2824" spans="1:6" x14ac:dyDescent="0.25">
      <c r="A2824" s="42">
        <v>40121.5</v>
      </c>
      <c r="C2824">
        <v>8640</v>
      </c>
      <c r="D2824">
        <v>2.46</v>
      </c>
      <c r="E2824">
        <v>1.6970000000000001</v>
      </c>
      <c r="F2824">
        <v>0.35</v>
      </c>
    </row>
    <row r="2825" spans="1:6" x14ac:dyDescent="0.25">
      <c r="A2825" s="883">
        <v>40121.520833333336</v>
      </c>
      <c r="B2825" s="884"/>
      <c r="C2825" s="884">
        <v>8670</v>
      </c>
      <c r="D2825" s="884">
        <v>2.0009999999999999</v>
      </c>
      <c r="E2825" s="884">
        <v>2.0009999999999999</v>
      </c>
      <c r="F2825" s="884">
        <v>0.312</v>
      </c>
    </row>
    <row r="2826" spans="1:6" x14ac:dyDescent="0.25">
      <c r="A2826" s="883">
        <v>40121.583333333336</v>
      </c>
      <c r="B2826" s="884"/>
      <c r="C2826" s="884">
        <v>0</v>
      </c>
      <c r="D2826" s="884">
        <v>4.3150000000000004</v>
      </c>
      <c r="E2826" s="884">
        <v>3.6219999999999999</v>
      </c>
      <c r="F2826" s="884">
        <v>0.46</v>
      </c>
    </row>
    <row r="2827" spans="1:6" x14ac:dyDescent="0.25">
      <c r="A2827" s="42">
        <v>40121.604166666664</v>
      </c>
      <c r="C2827">
        <v>30</v>
      </c>
      <c r="D2827">
        <v>4.4569999999999999</v>
      </c>
      <c r="E2827">
        <v>3.746</v>
      </c>
      <c r="F2827">
        <v>0.47199999999999998</v>
      </c>
    </row>
    <row r="2828" spans="1:6" x14ac:dyDescent="0.25">
      <c r="A2828" s="42">
        <v>40121.625</v>
      </c>
      <c r="C2828">
        <v>60</v>
      </c>
      <c r="D2828">
        <v>3.806</v>
      </c>
      <c r="E2828">
        <v>3.8220000000000001</v>
      </c>
      <c r="F2828">
        <v>0.41699999999999998</v>
      </c>
    </row>
    <row r="2829" spans="1:6" x14ac:dyDescent="0.25">
      <c r="A2829" s="42">
        <v>40121.645833333336</v>
      </c>
      <c r="C2829">
        <v>90</v>
      </c>
      <c r="D2829">
        <v>7.702</v>
      </c>
      <c r="E2829">
        <v>3.7109999999999999</v>
      </c>
      <c r="F2829">
        <v>0.74199999999999999</v>
      </c>
    </row>
    <row r="2830" spans="1:6" x14ac:dyDescent="0.25">
      <c r="A2830" s="42">
        <v>40121.666666666664</v>
      </c>
      <c r="C2830">
        <v>120</v>
      </c>
      <c r="D2830">
        <v>11.125999999999999</v>
      </c>
      <c r="E2830">
        <v>3.661</v>
      </c>
      <c r="F2830">
        <v>1.028</v>
      </c>
    </row>
    <row r="2831" spans="1:6" x14ac:dyDescent="0.25">
      <c r="A2831" s="42">
        <v>40121.6875</v>
      </c>
      <c r="C2831">
        <v>150</v>
      </c>
      <c r="D2831">
        <v>12.311999999999999</v>
      </c>
      <c r="E2831">
        <v>3.5859999999999999</v>
      </c>
      <c r="F2831">
        <v>1.127</v>
      </c>
    </row>
    <row r="2832" spans="1:6" x14ac:dyDescent="0.25">
      <c r="A2832" s="42">
        <v>40121.708333333336</v>
      </c>
      <c r="C2832">
        <v>180</v>
      </c>
      <c r="D2832">
        <v>6.9539999999999997</v>
      </c>
      <c r="E2832">
        <v>3.39</v>
      </c>
      <c r="F2832">
        <v>0.68</v>
      </c>
    </row>
    <row r="2833" spans="1:6" x14ac:dyDescent="0.25">
      <c r="A2833" s="42">
        <v>40121.729166666664</v>
      </c>
      <c r="C2833">
        <v>210</v>
      </c>
      <c r="D2833">
        <v>7.1559999999999997</v>
      </c>
      <c r="E2833">
        <v>3.2330000000000001</v>
      </c>
      <c r="F2833">
        <v>0.69699999999999995</v>
      </c>
    </row>
    <row r="2834" spans="1:6" x14ac:dyDescent="0.25">
      <c r="A2834" s="42">
        <v>40121.75</v>
      </c>
      <c r="C2834">
        <v>240</v>
      </c>
      <c r="D2834">
        <v>7.1520000000000001</v>
      </c>
      <c r="E2834">
        <v>3.056</v>
      </c>
      <c r="F2834">
        <v>0.69699999999999995</v>
      </c>
    </row>
    <row r="2835" spans="1:6" x14ac:dyDescent="0.25">
      <c r="A2835" s="42">
        <v>40121.770833333336</v>
      </c>
      <c r="C2835">
        <v>270</v>
      </c>
      <c r="D2835">
        <v>6.9870000000000001</v>
      </c>
      <c r="E2835">
        <v>2.8450000000000002</v>
      </c>
      <c r="F2835">
        <v>0.68300000000000005</v>
      </c>
    </row>
    <row r="2836" spans="1:6" x14ac:dyDescent="0.25">
      <c r="A2836" s="42">
        <v>40121.791666666664</v>
      </c>
      <c r="C2836">
        <v>300</v>
      </c>
      <c r="D2836">
        <v>6.9790000000000001</v>
      </c>
      <c r="E2836">
        <v>2.6360000000000001</v>
      </c>
      <c r="F2836">
        <v>0.68200000000000005</v>
      </c>
    </row>
    <row r="2837" spans="1:6" x14ac:dyDescent="0.25">
      <c r="A2837" s="42">
        <v>40121.8125</v>
      </c>
      <c r="C2837">
        <v>330</v>
      </c>
      <c r="D2837">
        <v>6.8570000000000002</v>
      </c>
      <c r="E2837">
        <v>2.4129999999999998</v>
      </c>
      <c r="F2837">
        <v>0.67200000000000004</v>
      </c>
    </row>
    <row r="2838" spans="1:6" x14ac:dyDescent="0.25">
      <c r="A2838" s="42">
        <v>40121.833333333336</v>
      </c>
      <c r="C2838">
        <v>360</v>
      </c>
      <c r="D2838">
        <v>6.782</v>
      </c>
      <c r="E2838">
        <v>2.206</v>
      </c>
      <c r="F2838">
        <v>0.66600000000000004</v>
      </c>
    </row>
    <row r="2839" spans="1:6" x14ac:dyDescent="0.25">
      <c r="A2839" s="42">
        <v>40121.854166666664</v>
      </c>
      <c r="C2839">
        <v>390</v>
      </c>
      <c r="D2839">
        <v>6.8010000000000002</v>
      </c>
      <c r="E2839">
        <v>2.0059999999999998</v>
      </c>
      <c r="F2839">
        <v>0.66700000000000004</v>
      </c>
    </row>
    <row r="2840" spans="1:6" x14ac:dyDescent="0.25">
      <c r="A2840" s="42">
        <v>40121.875</v>
      </c>
      <c r="C2840">
        <v>420</v>
      </c>
      <c r="D2840">
        <v>6.6849999999999996</v>
      </c>
      <c r="E2840">
        <v>1.8340000000000001</v>
      </c>
      <c r="F2840">
        <v>0.65800000000000003</v>
      </c>
    </row>
    <row r="2841" spans="1:6" x14ac:dyDescent="0.25">
      <c r="A2841" s="42">
        <v>40121.895833333336</v>
      </c>
      <c r="C2841">
        <v>450</v>
      </c>
      <c r="D2841">
        <v>6.6609999999999996</v>
      </c>
      <c r="E2841">
        <v>1.67</v>
      </c>
      <c r="F2841">
        <v>0.65600000000000003</v>
      </c>
    </row>
    <row r="2842" spans="1:6" x14ac:dyDescent="0.25">
      <c r="A2842" s="42">
        <v>40121.916666666664</v>
      </c>
      <c r="C2842">
        <v>480</v>
      </c>
      <c r="D2842">
        <v>6.61</v>
      </c>
      <c r="E2842">
        <v>1.571</v>
      </c>
      <c r="F2842">
        <v>0.65100000000000002</v>
      </c>
    </row>
    <row r="2843" spans="1:6" x14ac:dyDescent="0.25">
      <c r="A2843" s="42">
        <v>40121.9375</v>
      </c>
      <c r="C2843">
        <v>510</v>
      </c>
      <c r="D2843">
        <v>6.5490000000000004</v>
      </c>
      <c r="E2843">
        <v>1.468</v>
      </c>
      <c r="F2843">
        <v>0.64600000000000002</v>
      </c>
    </row>
    <row r="2844" spans="1:6" x14ac:dyDescent="0.25">
      <c r="A2844" s="42">
        <v>40121.958333333336</v>
      </c>
      <c r="C2844">
        <v>540</v>
      </c>
      <c r="D2844">
        <v>6.5430000000000001</v>
      </c>
      <c r="E2844">
        <v>1.3620000000000001</v>
      </c>
      <c r="F2844">
        <v>0.64600000000000002</v>
      </c>
    </row>
    <row r="2845" spans="1:6" x14ac:dyDescent="0.25">
      <c r="A2845" s="42">
        <v>40121.979166666664</v>
      </c>
      <c r="C2845">
        <v>570</v>
      </c>
      <c r="D2845">
        <v>6.4930000000000003</v>
      </c>
      <c r="E2845">
        <v>1.25</v>
      </c>
      <c r="F2845">
        <v>0.64200000000000002</v>
      </c>
    </row>
    <row r="2846" spans="1:6" x14ac:dyDescent="0.25">
      <c r="A2846" s="42">
        <v>40122</v>
      </c>
      <c r="C2846">
        <v>600</v>
      </c>
      <c r="D2846">
        <v>6.4210000000000003</v>
      </c>
      <c r="E2846">
        <v>1.149</v>
      </c>
      <c r="F2846">
        <v>0.63600000000000001</v>
      </c>
    </row>
    <row r="2847" spans="1:6" x14ac:dyDescent="0.25">
      <c r="A2847" s="42">
        <v>40122.020833333336</v>
      </c>
      <c r="C2847">
        <v>630</v>
      </c>
      <c r="D2847">
        <v>6.43</v>
      </c>
      <c r="E2847">
        <v>1.0389999999999999</v>
      </c>
      <c r="F2847">
        <v>0.63600000000000001</v>
      </c>
    </row>
    <row r="2848" spans="1:6" x14ac:dyDescent="0.25">
      <c r="A2848" s="42">
        <v>40122.041666666664</v>
      </c>
      <c r="C2848">
        <v>660</v>
      </c>
      <c r="D2848">
        <v>6.5019999999999998</v>
      </c>
      <c r="E2848">
        <v>0.94199999999999995</v>
      </c>
      <c r="F2848">
        <v>0.64200000000000002</v>
      </c>
    </row>
    <row r="2849" spans="1:6" x14ac:dyDescent="0.25">
      <c r="A2849" s="42">
        <v>40122.0625</v>
      </c>
      <c r="C2849">
        <v>690</v>
      </c>
      <c r="D2849">
        <v>6.4630000000000001</v>
      </c>
      <c r="E2849">
        <v>0.85499999999999998</v>
      </c>
      <c r="F2849">
        <v>0.63900000000000001</v>
      </c>
    </row>
    <row r="2850" spans="1:6" x14ac:dyDescent="0.25">
      <c r="A2850" s="42">
        <v>40122.083333333336</v>
      </c>
      <c r="C2850">
        <v>720</v>
      </c>
      <c r="D2850">
        <v>6.3280000000000003</v>
      </c>
      <c r="E2850">
        <v>0.78700000000000003</v>
      </c>
      <c r="F2850">
        <v>0.628</v>
      </c>
    </row>
    <row r="2851" spans="1:6" x14ac:dyDescent="0.25">
      <c r="A2851" s="42">
        <v>40122.104166666664</v>
      </c>
      <c r="C2851">
        <v>750</v>
      </c>
      <c r="D2851">
        <v>6.4</v>
      </c>
      <c r="E2851">
        <v>0.76500000000000001</v>
      </c>
      <c r="F2851">
        <v>0.63400000000000001</v>
      </c>
    </row>
    <row r="2852" spans="1:6" x14ac:dyDescent="0.25">
      <c r="A2852" s="42">
        <v>40122.125</v>
      </c>
      <c r="C2852">
        <v>780</v>
      </c>
      <c r="D2852">
        <v>6.36</v>
      </c>
      <c r="E2852">
        <v>0.75</v>
      </c>
      <c r="F2852">
        <v>0.63100000000000001</v>
      </c>
    </row>
    <row r="2853" spans="1:6" x14ac:dyDescent="0.25">
      <c r="A2853" s="42">
        <v>40122.145833333336</v>
      </c>
      <c r="C2853">
        <v>810</v>
      </c>
      <c r="D2853">
        <v>6.2759999999999998</v>
      </c>
      <c r="E2853">
        <v>0.74299999999999999</v>
      </c>
      <c r="F2853">
        <v>0.624</v>
      </c>
    </row>
    <row r="2854" spans="1:6" x14ac:dyDescent="0.25">
      <c r="A2854" s="42">
        <v>40122.166666666664</v>
      </c>
      <c r="C2854">
        <v>840</v>
      </c>
      <c r="D2854">
        <v>6.2050000000000001</v>
      </c>
      <c r="E2854">
        <v>0.71899999999999997</v>
      </c>
      <c r="F2854">
        <v>0.61799999999999999</v>
      </c>
    </row>
    <row r="2855" spans="1:6" x14ac:dyDescent="0.25">
      <c r="A2855" s="42">
        <v>40122.1875</v>
      </c>
      <c r="C2855">
        <v>870</v>
      </c>
      <c r="D2855">
        <v>6.02</v>
      </c>
      <c r="E2855">
        <v>0.71799999999999997</v>
      </c>
      <c r="F2855">
        <v>0.60199999999999998</v>
      </c>
    </row>
    <row r="2856" spans="1:6" x14ac:dyDescent="0.25">
      <c r="A2856" s="42">
        <v>40122.208333333336</v>
      </c>
      <c r="C2856">
        <v>900</v>
      </c>
      <c r="D2856">
        <v>5.9969999999999999</v>
      </c>
      <c r="E2856">
        <v>0.69699999999999995</v>
      </c>
      <c r="F2856">
        <v>0.6</v>
      </c>
    </row>
    <row r="2857" spans="1:6" x14ac:dyDescent="0.25">
      <c r="A2857" s="42">
        <v>40122.229166666664</v>
      </c>
      <c r="C2857">
        <v>930</v>
      </c>
      <c r="D2857">
        <v>5.87</v>
      </c>
      <c r="E2857">
        <v>0.69799999999999995</v>
      </c>
      <c r="F2857">
        <v>0.59</v>
      </c>
    </row>
    <row r="2858" spans="1:6" x14ac:dyDescent="0.25">
      <c r="A2858" s="42">
        <v>40122.25</v>
      </c>
      <c r="C2858">
        <v>960</v>
      </c>
      <c r="D2858">
        <v>5.8070000000000004</v>
      </c>
      <c r="E2858">
        <v>0.72</v>
      </c>
      <c r="F2858">
        <v>0.58399999999999996</v>
      </c>
    </row>
    <row r="2859" spans="1:6" x14ac:dyDescent="0.25">
      <c r="A2859" s="42">
        <v>40122.270833333336</v>
      </c>
      <c r="C2859">
        <v>990</v>
      </c>
      <c r="D2859">
        <v>5.6829999999999998</v>
      </c>
      <c r="E2859">
        <v>0.7</v>
      </c>
      <c r="F2859">
        <v>0.57399999999999995</v>
      </c>
    </row>
    <row r="2860" spans="1:6" x14ac:dyDescent="0.25">
      <c r="A2860" s="42">
        <v>40122.291666666664</v>
      </c>
      <c r="C2860">
        <v>1020</v>
      </c>
      <c r="D2860">
        <v>5.6139999999999999</v>
      </c>
      <c r="E2860">
        <v>0.71499999999999997</v>
      </c>
      <c r="F2860">
        <v>0.56799999999999995</v>
      </c>
    </row>
    <row r="2861" spans="1:6" x14ac:dyDescent="0.25">
      <c r="A2861" s="42">
        <v>40122.3125</v>
      </c>
      <c r="C2861">
        <v>1050</v>
      </c>
      <c r="D2861">
        <v>5.468</v>
      </c>
      <c r="E2861">
        <v>0.70599999999999996</v>
      </c>
      <c r="F2861">
        <v>0.55600000000000005</v>
      </c>
    </row>
    <row r="2862" spans="1:6" x14ac:dyDescent="0.25">
      <c r="A2862" s="42">
        <v>40122.333333333336</v>
      </c>
      <c r="C2862">
        <v>1080</v>
      </c>
      <c r="D2862">
        <v>5.3860000000000001</v>
      </c>
      <c r="E2862">
        <v>0.72099999999999997</v>
      </c>
      <c r="F2862">
        <v>0.54900000000000004</v>
      </c>
    </row>
    <row r="2863" spans="1:6" x14ac:dyDescent="0.25">
      <c r="A2863" s="42">
        <v>40122.354166666664</v>
      </c>
      <c r="C2863">
        <v>1110</v>
      </c>
      <c r="D2863">
        <v>5.3650000000000002</v>
      </c>
      <c r="E2863">
        <v>0.80100000000000005</v>
      </c>
      <c r="F2863">
        <v>0.54800000000000004</v>
      </c>
    </row>
    <row r="2864" spans="1:6" x14ac:dyDescent="0.25">
      <c r="A2864" s="42">
        <v>40122.375</v>
      </c>
      <c r="C2864">
        <v>1140</v>
      </c>
      <c r="D2864">
        <v>5.335</v>
      </c>
      <c r="E2864">
        <v>0.88200000000000001</v>
      </c>
      <c r="F2864">
        <v>0.54500000000000004</v>
      </c>
    </row>
    <row r="2865" spans="1:6" x14ac:dyDescent="0.25">
      <c r="A2865" s="42">
        <v>40122.395833333336</v>
      </c>
      <c r="C2865">
        <v>1170</v>
      </c>
      <c r="D2865">
        <v>5.3289999999999997</v>
      </c>
      <c r="E2865">
        <v>0.92200000000000004</v>
      </c>
      <c r="F2865">
        <v>0.54500000000000004</v>
      </c>
    </row>
    <row r="2866" spans="1:6" x14ac:dyDescent="0.25">
      <c r="A2866" s="42">
        <v>40122.416666666664</v>
      </c>
      <c r="C2866">
        <v>1200</v>
      </c>
      <c r="D2866">
        <v>5.3769999999999998</v>
      </c>
      <c r="E2866">
        <v>1.0209999999999999</v>
      </c>
      <c r="F2866">
        <v>0.54900000000000004</v>
      </c>
    </row>
    <row r="2867" spans="1:6" x14ac:dyDescent="0.25">
      <c r="A2867" s="42">
        <v>40122.4375</v>
      </c>
      <c r="C2867">
        <v>1230</v>
      </c>
      <c r="D2867">
        <v>5.625</v>
      </c>
      <c r="E2867">
        <v>1.1870000000000001</v>
      </c>
      <c r="F2867">
        <v>0.56899999999999995</v>
      </c>
    </row>
    <row r="2868" spans="1:6" x14ac:dyDescent="0.25">
      <c r="A2868" s="42">
        <v>40122.458333333336</v>
      </c>
      <c r="C2868">
        <v>1260</v>
      </c>
      <c r="D2868">
        <v>5.6559999999999997</v>
      </c>
      <c r="E2868">
        <v>1.2629999999999999</v>
      </c>
      <c r="F2868">
        <v>0.57199999999999995</v>
      </c>
    </row>
    <row r="2869" spans="1:6" x14ac:dyDescent="0.25">
      <c r="A2869" s="42">
        <v>40122.479166666664</v>
      </c>
      <c r="C2869">
        <v>1290</v>
      </c>
      <c r="D2869">
        <v>2.6709999999999998</v>
      </c>
      <c r="E2869">
        <v>1.3520000000000001</v>
      </c>
      <c r="F2869">
        <v>0.32300000000000001</v>
      </c>
    </row>
    <row r="2870" spans="1:6" x14ac:dyDescent="0.25">
      <c r="A2870" s="42">
        <v>40122.5</v>
      </c>
      <c r="C2870">
        <v>1320</v>
      </c>
      <c r="D2870">
        <v>0.88900000000000001</v>
      </c>
      <c r="E2870">
        <v>1.4870000000000001</v>
      </c>
      <c r="F2870">
        <v>0.17399999999999999</v>
      </c>
    </row>
    <row r="2871" spans="1:6" x14ac:dyDescent="0.25">
      <c r="A2871" s="42">
        <v>40122.520833333336</v>
      </c>
      <c r="C2871">
        <v>1350</v>
      </c>
      <c r="D2871">
        <v>1.484</v>
      </c>
      <c r="E2871">
        <v>1.7629999999999999</v>
      </c>
      <c r="F2871">
        <v>0.224</v>
      </c>
    </row>
    <row r="2872" spans="1:6" x14ac:dyDescent="0.25">
      <c r="A2872" s="42">
        <v>40122.541666666664</v>
      </c>
      <c r="C2872">
        <v>1380</v>
      </c>
      <c r="D2872">
        <v>2.6030000000000002</v>
      </c>
      <c r="E2872">
        <v>2.1789999999999998</v>
      </c>
      <c r="F2872">
        <v>0.317</v>
      </c>
    </row>
    <row r="2873" spans="1:6" x14ac:dyDescent="0.25">
      <c r="A2873" s="42">
        <v>40122.5625</v>
      </c>
      <c r="C2873">
        <v>1410</v>
      </c>
      <c r="D2873">
        <v>3.327</v>
      </c>
      <c r="E2873">
        <v>2.8109999999999999</v>
      </c>
      <c r="F2873">
        <v>0.378</v>
      </c>
    </row>
    <row r="2874" spans="1:6" x14ac:dyDescent="0.25">
      <c r="A2874" s="42">
        <v>40122.583333333336</v>
      </c>
      <c r="C2874">
        <v>1440</v>
      </c>
      <c r="D2874">
        <v>2.4809999999999999</v>
      </c>
      <c r="E2874">
        <v>3.2530000000000001</v>
      </c>
      <c r="F2874">
        <v>0.307</v>
      </c>
    </row>
    <row r="2875" spans="1:6" x14ac:dyDescent="0.25">
      <c r="A2875" s="42">
        <v>40122.604166666664</v>
      </c>
      <c r="C2875">
        <v>1470</v>
      </c>
      <c r="D2875">
        <v>2.95</v>
      </c>
      <c r="E2875">
        <v>3.3719999999999999</v>
      </c>
      <c r="F2875">
        <v>0.34599999999999997</v>
      </c>
    </row>
    <row r="2876" spans="1:6" x14ac:dyDescent="0.25">
      <c r="A2876" s="42">
        <v>40122.625</v>
      </c>
      <c r="C2876">
        <v>1500</v>
      </c>
      <c r="D2876">
        <v>4.984</v>
      </c>
      <c r="E2876">
        <v>3.532</v>
      </c>
      <c r="F2876">
        <v>0.51600000000000001</v>
      </c>
    </row>
    <row r="2877" spans="1:6" x14ac:dyDescent="0.25">
      <c r="A2877" s="42">
        <v>40122.645833333336</v>
      </c>
      <c r="C2877">
        <v>1530</v>
      </c>
      <c r="D2877">
        <v>5.3019999999999996</v>
      </c>
      <c r="E2877">
        <v>3.7530000000000001</v>
      </c>
      <c r="F2877">
        <v>0.54200000000000004</v>
      </c>
    </row>
    <row r="2878" spans="1:6" x14ac:dyDescent="0.25">
      <c r="A2878" s="42">
        <v>40122.666666666664</v>
      </c>
      <c r="C2878">
        <v>1560</v>
      </c>
      <c r="D2878">
        <v>6.6680000000000001</v>
      </c>
      <c r="E2878">
        <v>3.758</v>
      </c>
      <c r="F2878">
        <v>0.65600000000000003</v>
      </c>
    </row>
    <row r="2879" spans="1:6" x14ac:dyDescent="0.25">
      <c r="A2879" s="42">
        <v>40122.6875</v>
      </c>
      <c r="C2879">
        <v>1590</v>
      </c>
      <c r="D2879">
        <v>7.1219999999999999</v>
      </c>
      <c r="E2879">
        <v>3.7189999999999999</v>
      </c>
      <c r="F2879">
        <v>0.69399999999999995</v>
      </c>
    </row>
    <row r="2880" spans="1:6" x14ac:dyDescent="0.25">
      <c r="A2880" s="42">
        <v>40122.708333333336</v>
      </c>
      <c r="C2880">
        <v>1620</v>
      </c>
      <c r="D2880">
        <v>8.6389999999999993</v>
      </c>
      <c r="E2880">
        <v>3.5790000000000002</v>
      </c>
      <c r="F2880">
        <v>0.82099999999999995</v>
      </c>
    </row>
    <row r="2881" spans="1:6" x14ac:dyDescent="0.25">
      <c r="A2881" s="42">
        <v>40122.729166666664</v>
      </c>
      <c r="C2881">
        <v>1650</v>
      </c>
      <c r="D2881">
        <v>10.965</v>
      </c>
      <c r="E2881">
        <v>3.3690000000000002</v>
      </c>
      <c r="F2881">
        <v>1.0149999999999999</v>
      </c>
    </row>
    <row r="2882" spans="1:6" x14ac:dyDescent="0.25">
      <c r="A2882" s="42">
        <v>40122.75</v>
      </c>
      <c r="C2882">
        <v>1680</v>
      </c>
      <c r="D2882">
        <v>12.584</v>
      </c>
      <c r="E2882">
        <v>3.161</v>
      </c>
      <c r="F2882">
        <v>1.1499999999999999</v>
      </c>
    </row>
    <row r="2883" spans="1:6" x14ac:dyDescent="0.25">
      <c r="A2883" s="42">
        <v>40122.770833333336</v>
      </c>
      <c r="C2883">
        <v>1710</v>
      </c>
      <c r="D2883">
        <v>12.567</v>
      </c>
      <c r="E2883">
        <v>2.99</v>
      </c>
      <c r="F2883">
        <v>1.1479999999999999</v>
      </c>
    </row>
    <row r="2884" spans="1:6" x14ac:dyDescent="0.25">
      <c r="A2884" s="42">
        <v>40122.791666666664</v>
      </c>
      <c r="C2884">
        <v>1740</v>
      </c>
      <c r="D2884">
        <v>12.303000000000001</v>
      </c>
      <c r="E2884">
        <v>2.8439999999999999</v>
      </c>
      <c r="F2884">
        <v>1.1259999999999999</v>
      </c>
    </row>
    <row r="2885" spans="1:6" x14ac:dyDescent="0.25">
      <c r="A2885" s="42">
        <v>40122.8125</v>
      </c>
      <c r="C2885">
        <v>1770</v>
      </c>
      <c r="D2885">
        <v>11.475</v>
      </c>
      <c r="E2885">
        <v>2.7029999999999998</v>
      </c>
      <c r="F2885">
        <v>1.0569999999999999</v>
      </c>
    </row>
    <row r="2886" spans="1:6" x14ac:dyDescent="0.25">
      <c r="A2886" s="42">
        <v>40122.833333333336</v>
      </c>
      <c r="C2886">
        <v>1800</v>
      </c>
      <c r="D2886">
        <v>11.145</v>
      </c>
      <c r="E2886">
        <v>2.556</v>
      </c>
      <c r="F2886">
        <v>1.03</v>
      </c>
    </row>
    <row r="2887" spans="1:6" x14ac:dyDescent="0.25">
      <c r="A2887" s="42">
        <v>40122.854166666664</v>
      </c>
      <c r="C2887">
        <v>1830</v>
      </c>
      <c r="D2887">
        <v>10.308999999999999</v>
      </c>
      <c r="E2887">
        <v>2.4239999999999999</v>
      </c>
      <c r="F2887">
        <v>0.96</v>
      </c>
    </row>
    <row r="2888" spans="1:6" x14ac:dyDescent="0.25">
      <c r="A2888" s="42">
        <v>40122.875</v>
      </c>
      <c r="C2888">
        <v>1860</v>
      </c>
      <c r="D2888">
        <v>10.037000000000001</v>
      </c>
      <c r="E2888">
        <v>2.3039999999999998</v>
      </c>
      <c r="F2888">
        <v>0.93700000000000006</v>
      </c>
    </row>
    <row r="2889" spans="1:6" x14ac:dyDescent="0.25">
      <c r="A2889" s="42">
        <v>40122.895833333336</v>
      </c>
      <c r="C2889">
        <v>1890</v>
      </c>
      <c r="D2889">
        <v>9.5649999999999995</v>
      </c>
      <c r="E2889">
        <v>2.1890000000000001</v>
      </c>
      <c r="F2889">
        <v>0.89800000000000002</v>
      </c>
    </row>
    <row r="2890" spans="1:6" x14ac:dyDescent="0.25">
      <c r="A2890" s="42">
        <v>40122.916666666664</v>
      </c>
      <c r="C2890">
        <v>1920</v>
      </c>
      <c r="D2890">
        <v>9.1620000000000008</v>
      </c>
      <c r="E2890">
        <v>2.0840000000000001</v>
      </c>
      <c r="F2890">
        <v>0.86399999999999999</v>
      </c>
    </row>
    <row r="2891" spans="1:6" x14ac:dyDescent="0.25">
      <c r="A2891" s="42">
        <v>40122.9375</v>
      </c>
      <c r="C2891">
        <v>1950</v>
      </c>
      <c r="D2891">
        <v>8.4860000000000007</v>
      </c>
      <c r="E2891">
        <v>1.9830000000000001</v>
      </c>
      <c r="F2891">
        <v>0.80800000000000005</v>
      </c>
    </row>
    <row r="2892" spans="1:6" x14ac:dyDescent="0.25">
      <c r="A2892" s="42">
        <v>40122.958333333336</v>
      </c>
      <c r="C2892">
        <v>1980</v>
      </c>
      <c r="D2892">
        <v>8.1069999999999993</v>
      </c>
      <c r="E2892">
        <v>1.881</v>
      </c>
      <c r="F2892">
        <v>0.77600000000000002</v>
      </c>
    </row>
    <row r="2893" spans="1:6" x14ac:dyDescent="0.25">
      <c r="A2893" s="42">
        <v>40122.979166666664</v>
      </c>
      <c r="C2893">
        <v>2010</v>
      </c>
      <c r="D2893">
        <v>7.7859999999999996</v>
      </c>
      <c r="E2893">
        <v>1.81</v>
      </c>
      <c r="F2893">
        <v>0.75</v>
      </c>
    </row>
    <row r="2894" spans="1:6" x14ac:dyDescent="0.25">
      <c r="A2894" s="42">
        <v>40123</v>
      </c>
      <c r="C2894">
        <v>2040</v>
      </c>
      <c r="D2894">
        <v>7.2690000000000001</v>
      </c>
      <c r="E2894">
        <v>1.744</v>
      </c>
      <c r="F2894">
        <v>0.70599999999999996</v>
      </c>
    </row>
    <row r="2895" spans="1:6" x14ac:dyDescent="0.25">
      <c r="A2895" s="42">
        <v>40123.020833333336</v>
      </c>
      <c r="C2895">
        <v>2070</v>
      </c>
      <c r="D2895">
        <v>7.37</v>
      </c>
      <c r="E2895">
        <v>1.657</v>
      </c>
      <c r="F2895">
        <v>0.71499999999999997</v>
      </c>
    </row>
    <row r="2896" spans="1:6" x14ac:dyDescent="0.25">
      <c r="A2896" s="42">
        <v>40123.041666666664</v>
      </c>
      <c r="C2896">
        <v>2100</v>
      </c>
      <c r="D2896">
        <v>6.9530000000000003</v>
      </c>
      <c r="E2896">
        <v>1.6240000000000001</v>
      </c>
      <c r="F2896">
        <v>0.68</v>
      </c>
    </row>
    <row r="2897" spans="1:6" x14ac:dyDescent="0.25">
      <c r="A2897" s="42">
        <v>40123.0625</v>
      </c>
      <c r="C2897">
        <v>2130</v>
      </c>
      <c r="D2897">
        <v>6.4820000000000002</v>
      </c>
      <c r="E2897">
        <v>1.6060000000000001</v>
      </c>
      <c r="F2897">
        <v>0.64100000000000001</v>
      </c>
    </row>
    <row r="2898" spans="1:6" x14ac:dyDescent="0.25">
      <c r="A2898" s="42">
        <v>40123.083333333336</v>
      </c>
      <c r="C2898">
        <v>2160</v>
      </c>
      <c r="D2898">
        <v>6.1970000000000001</v>
      </c>
      <c r="E2898">
        <v>1.585</v>
      </c>
      <c r="F2898">
        <v>0.61699999999999999</v>
      </c>
    </row>
    <row r="2899" spans="1:6" x14ac:dyDescent="0.25">
      <c r="A2899" s="42">
        <v>40123.104166666664</v>
      </c>
      <c r="C2899">
        <v>2190</v>
      </c>
      <c r="D2899">
        <v>5.9290000000000003</v>
      </c>
      <c r="E2899">
        <v>1.591</v>
      </c>
      <c r="F2899">
        <v>0.59499999999999997</v>
      </c>
    </row>
    <row r="2900" spans="1:6" x14ac:dyDescent="0.25">
      <c r="A2900" s="42">
        <v>40123.125</v>
      </c>
      <c r="C2900">
        <v>2220</v>
      </c>
      <c r="D2900">
        <v>5.5060000000000002</v>
      </c>
      <c r="E2900">
        <v>1.601</v>
      </c>
      <c r="F2900">
        <v>0.55900000000000005</v>
      </c>
    </row>
    <row r="2901" spans="1:6" x14ac:dyDescent="0.25">
      <c r="A2901" s="42">
        <v>40123.145833333336</v>
      </c>
      <c r="C2901">
        <v>2250</v>
      </c>
      <c r="D2901">
        <v>5.3949999999999996</v>
      </c>
      <c r="E2901">
        <v>1.6240000000000001</v>
      </c>
      <c r="F2901">
        <v>0.55000000000000004</v>
      </c>
    </row>
    <row r="2902" spans="1:6" x14ac:dyDescent="0.25">
      <c r="A2902" s="42">
        <v>40123.166666666664</v>
      </c>
      <c r="C2902">
        <v>2280</v>
      </c>
      <c r="D2902">
        <v>5.2149999999999999</v>
      </c>
      <c r="E2902">
        <v>1.663</v>
      </c>
      <c r="F2902">
        <v>0.53500000000000003</v>
      </c>
    </row>
    <row r="2903" spans="1:6" x14ac:dyDescent="0.25">
      <c r="A2903" s="42">
        <v>40123.1875</v>
      </c>
      <c r="C2903">
        <v>2310</v>
      </c>
      <c r="D2903">
        <v>5.0250000000000004</v>
      </c>
      <c r="E2903">
        <v>1.7010000000000001</v>
      </c>
      <c r="F2903">
        <v>0.51900000000000002</v>
      </c>
    </row>
    <row r="2904" spans="1:6" x14ac:dyDescent="0.25">
      <c r="A2904" s="42">
        <v>40123.208333333336</v>
      </c>
      <c r="C2904">
        <v>2340</v>
      </c>
      <c r="D2904">
        <v>4.7119999999999997</v>
      </c>
      <c r="E2904">
        <v>1.752</v>
      </c>
      <c r="F2904">
        <v>0.49299999999999999</v>
      </c>
    </row>
    <row r="2905" spans="1:6" x14ac:dyDescent="0.25">
      <c r="A2905" s="42">
        <v>40123.229166666664</v>
      </c>
      <c r="C2905">
        <v>2370</v>
      </c>
      <c r="D2905">
        <v>4.8559999999999999</v>
      </c>
      <c r="E2905">
        <v>1.8180000000000001</v>
      </c>
      <c r="F2905">
        <v>0.505</v>
      </c>
    </row>
    <row r="2906" spans="1:6" x14ac:dyDescent="0.25">
      <c r="A2906" s="42">
        <v>40123.25</v>
      </c>
      <c r="C2906">
        <v>2400</v>
      </c>
      <c r="D2906">
        <v>4.32</v>
      </c>
      <c r="E2906">
        <v>1.88</v>
      </c>
      <c r="F2906">
        <v>0.46</v>
      </c>
    </row>
    <row r="2907" spans="1:6" x14ac:dyDescent="0.25">
      <c r="A2907" s="42">
        <v>40123.270833333336</v>
      </c>
      <c r="C2907">
        <v>2430</v>
      </c>
      <c r="D2907">
        <v>4.931</v>
      </c>
      <c r="E2907">
        <v>1.9730000000000001</v>
      </c>
      <c r="F2907">
        <v>0.51100000000000001</v>
      </c>
    </row>
    <row r="2908" spans="1:6" x14ac:dyDescent="0.25">
      <c r="A2908" s="42">
        <v>40123.291666666664</v>
      </c>
      <c r="C2908">
        <v>2460</v>
      </c>
      <c r="D2908">
        <v>5.3620000000000001</v>
      </c>
      <c r="E2908">
        <v>2.028</v>
      </c>
      <c r="F2908">
        <v>0.54700000000000004</v>
      </c>
    </row>
    <row r="2909" spans="1:6" x14ac:dyDescent="0.25">
      <c r="A2909" s="42">
        <v>40123.3125</v>
      </c>
      <c r="C2909">
        <v>2490</v>
      </c>
      <c r="D2909">
        <v>5.8529999999999998</v>
      </c>
      <c r="E2909">
        <v>2.0640000000000001</v>
      </c>
      <c r="F2909">
        <v>0.58799999999999997</v>
      </c>
    </row>
    <row r="2910" spans="1:6" x14ac:dyDescent="0.25">
      <c r="A2910" s="42">
        <v>40123.333333333336</v>
      </c>
      <c r="C2910">
        <v>2520</v>
      </c>
      <c r="D2910">
        <v>6.077</v>
      </c>
      <c r="E2910">
        <v>2.1150000000000002</v>
      </c>
      <c r="F2910">
        <v>0.60699999999999998</v>
      </c>
    </row>
    <row r="2911" spans="1:6" x14ac:dyDescent="0.25">
      <c r="A2911" s="42">
        <v>40123.354166666664</v>
      </c>
      <c r="C2911">
        <v>2550</v>
      </c>
      <c r="D2911">
        <v>6.2249999999999996</v>
      </c>
      <c r="E2911">
        <v>2.1629999999999998</v>
      </c>
      <c r="F2911">
        <v>0.61899999999999999</v>
      </c>
    </row>
    <row r="2912" spans="1:6" x14ac:dyDescent="0.25">
      <c r="A2912" s="42">
        <v>40123.375</v>
      </c>
      <c r="C2912">
        <v>2580</v>
      </c>
      <c r="D2912">
        <v>5.9989999999999997</v>
      </c>
      <c r="E2912">
        <v>2.2469999999999999</v>
      </c>
      <c r="F2912">
        <v>0.6</v>
      </c>
    </row>
    <row r="2913" spans="1:6" x14ac:dyDescent="0.25">
      <c r="A2913" s="42">
        <v>40123.395833333336</v>
      </c>
      <c r="C2913">
        <v>2610</v>
      </c>
      <c r="D2913">
        <v>4.9550000000000001</v>
      </c>
      <c r="E2913">
        <v>2.395</v>
      </c>
      <c r="F2913">
        <v>0.51300000000000001</v>
      </c>
    </row>
    <row r="2914" spans="1:6" x14ac:dyDescent="0.25">
      <c r="A2914" s="42">
        <v>40123.416666666664</v>
      </c>
      <c r="C2914">
        <v>2640</v>
      </c>
      <c r="D2914">
        <v>5.1040000000000001</v>
      </c>
      <c r="E2914">
        <v>2.4729999999999999</v>
      </c>
      <c r="F2914">
        <v>0.52600000000000002</v>
      </c>
    </row>
    <row r="2915" spans="1:6" x14ac:dyDescent="0.25">
      <c r="A2915" s="42">
        <v>40123.4375</v>
      </c>
      <c r="C2915">
        <v>2670</v>
      </c>
      <c r="D2915">
        <v>4.3739999999999997</v>
      </c>
      <c r="E2915">
        <v>2.7149999999999999</v>
      </c>
      <c r="F2915">
        <v>0.46500000000000002</v>
      </c>
    </row>
    <row r="2916" spans="1:6" x14ac:dyDescent="0.25">
      <c r="A2916" s="42">
        <v>40123.458333333336</v>
      </c>
      <c r="C2916">
        <v>2700</v>
      </c>
      <c r="D2916">
        <v>5.7430000000000003</v>
      </c>
      <c r="E2916">
        <v>2.754</v>
      </c>
      <c r="F2916">
        <v>0.57899999999999996</v>
      </c>
    </row>
    <row r="2917" spans="1:6" x14ac:dyDescent="0.25">
      <c r="A2917" s="42">
        <v>40123.479166666664</v>
      </c>
      <c r="C2917">
        <v>2730</v>
      </c>
      <c r="D2917">
        <v>5.0179999999999998</v>
      </c>
      <c r="E2917">
        <v>2.94</v>
      </c>
      <c r="F2917">
        <v>0.51900000000000002</v>
      </c>
    </row>
    <row r="2918" spans="1:6" x14ac:dyDescent="0.25">
      <c r="A2918" s="42">
        <v>40123.5</v>
      </c>
      <c r="C2918">
        <v>2760</v>
      </c>
      <c r="D2918">
        <v>5.7610000000000001</v>
      </c>
      <c r="E2918">
        <v>3.016</v>
      </c>
      <c r="F2918">
        <v>0.58099999999999996</v>
      </c>
    </row>
    <row r="2919" spans="1:6" x14ac:dyDescent="0.25">
      <c r="A2919" s="42">
        <v>40123.520833333336</v>
      </c>
      <c r="C2919">
        <v>2790</v>
      </c>
      <c r="D2919">
        <v>4.9279999999999999</v>
      </c>
      <c r="E2919">
        <v>3.2229999999999999</v>
      </c>
      <c r="F2919">
        <v>0.51100000000000001</v>
      </c>
    </row>
    <row r="2920" spans="1:6" x14ac:dyDescent="0.25">
      <c r="A2920" s="42">
        <v>40123.541666666664</v>
      </c>
      <c r="C2920">
        <v>2820</v>
      </c>
      <c r="D2920">
        <v>6.0119999999999996</v>
      </c>
      <c r="E2920">
        <v>3.262</v>
      </c>
      <c r="F2920">
        <v>0.60199999999999998</v>
      </c>
    </row>
    <row r="2921" spans="1:6" x14ac:dyDescent="0.25">
      <c r="A2921" s="42">
        <v>40123.5625</v>
      </c>
      <c r="C2921">
        <v>2850</v>
      </c>
      <c r="D2921">
        <v>7</v>
      </c>
      <c r="E2921">
        <v>3.3239999999999998</v>
      </c>
      <c r="F2921">
        <v>0.68400000000000005</v>
      </c>
    </row>
    <row r="2922" spans="1:6" x14ac:dyDescent="0.25">
      <c r="A2922" s="42">
        <v>40123.583333333336</v>
      </c>
      <c r="C2922">
        <v>2880</v>
      </c>
      <c r="D2922">
        <v>7.8390000000000004</v>
      </c>
      <c r="E2922">
        <v>3.3330000000000002</v>
      </c>
      <c r="F2922">
        <v>0.754</v>
      </c>
    </row>
    <row r="2923" spans="1:6" x14ac:dyDescent="0.25">
      <c r="A2923" s="42">
        <v>40123.604166666664</v>
      </c>
      <c r="C2923">
        <v>2910</v>
      </c>
      <c r="D2923">
        <v>7.3860000000000001</v>
      </c>
      <c r="E2923">
        <v>3.4670000000000001</v>
      </c>
      <c r="F2923">
        <v>0.71599999999999997</v>
      </c>
    </row>
    <row r="2924" spans="1:6" x14ac:dyDescent="0.25">
      <c r="A2924" s="42">
        <v>40123.625</v>
      </c>
      <c r="C2924">
        <v>2940</v>
      </c>
      <c r="D2924">
        <v>7.32</v>
      </c>
      <c r="E2924">
        <v>3.5049999999999999</v>
      </c>
      <c r="F2924">
        <v>0.71099999999999997</v>
      </c>
    </row>
    <row r="2925" spans="1:6" x14ac:dyDescent="0.25">
      <c r="A2925" s="42">
        <v>40123.645833333336</v>
      </c>
      <c r="C2925">
        <v>2970</v>
      </c>
      <c r="D2925">
        <v>8.3059999999999992</v>
      </c>
      <c r="E2925">
        <v>3.355</v>
      </c>
      <c r="F2925">
        <v>0.79300000000000004</v>
      </c>
    </row>
    <row r="2926" spans="1:6" x14ac:dyDescent="0.25">
      <c r="A2926" s="42">
        <v>40123.666666666664</v>
      </c>
      <c r="C2926">
        <v>3000</v>
      </c>
      <c r="D2926">
        <v>8.2279999999999998</v>
      </c>
      <c r="E2926">
        <v>3.3820000000000001</v>
      </c>
      <c r="F2926">
        <v>0.78600000000000003</v>
      </c>
    </row>
    <row r="2927" spans="1:6" x14ac:dyDescent="0.25">
      <c r="A2927" s="42">
        <v>40123.6875</v>
      </c>
      <c r="C2927">
        <v>3030</v>
      </c>
      <c r="D2927">
        <v>8.109</v>
      </c>
      <c r="E2927">
        <v>3.3410000000000002</v>
      </c>
      <c r="F2927">
        <v>0.77600000000000002</v>
      </c>
    </row>
    <row r="2928" spans="1:6" x14ac:dyDescent="0.25">
      <c r="A2928" s="42">
        <v>40123.708333333336</v>
      </c>
      <c r="C2928">
        <v>3060</v>
      </c>
      <c r="D2928">
        <v>7.8140000000000001</v>
      </c>
      <c r="E2928">
        <v>3.298</v>
      </c>
      <c r="F2928">
        <v>0.752</v>
      </c>
    </row>
    <row r="2929" spans="1:6" x14ac:dyDescent="0.25">
      <c r="A2929" s="42">
        <v>40123.729166666664</v>
      </c>
      <c r="C2929">
        <v>3090</v>
      </c>
      <c r="D2929">
        <v>7.78</v>
      </c>
      <c r="E2929">
        <v>3.254</v>
      </c>
      <c r="F2929">
        <v>0.749</v>
      </c>
    </row>
    <row r="2930" spans="1:6" x14ac:dyDescent="0.25">
      <c r="A2930" s="42">
        <v>40123.75</v>
      </c>
      <c r="C2930">
        <v>3120</v>
      </c>
      <c r="D2930">
        <v>7.8710000000000004</v>
      </c>
      <c r="E2930">
        <v>3.214</v>
      </c>
      <c r="F2930">
        <v>0.75700000000000001</v>
      </c>
    </row>
    <row r="2931" spans="1:6" x14ac:dyDescent="0.25">
      <c r="A2931" s="42">
        <v>40123.770833333336</v>
      </c>
      <c r="C2931">
        <v>3150</v>
      </c>
      <c r="D2931">
        <v>7.79</v>
      </c>
      <c r="E2931">
        <v>3.149</v>
      </c>
      <c r="F2931">
        <v>0.75</v>
      </c>
    </row>
    <row r="2932" spans="1:6" x14ac:dyDescent="0.25">
      <c r="A2932" s="42">
        <v>40123.791666666664</v>
      </c>
      <c r="C2932">
        <v>3180</v>
      </c>
      <c r="D2932">
        <v>7.819</v>
      </c>
      <c r="E2932">
        <v>3.069</v>
      </c>
      <c r="F2932">
        <v>0.752</v>
      </c>
    </row>
    <row r="2933" spans="1:6" x14ac:dyDescent="0.25">
      <c r="A2933" s="42">
        <v>40123.8125</v>
      </c>
      <c r="C2933">
        <v>3210</v>
      </c>
      <c r="D2933">
        <v>7.9119999999999999</v>
      </c>
      <c r="E2933">
        <v>2.972</v>
      </c>
      <c r="F2933">
        <v>0.76</v>
      </c>
    </row>
    <row r="2934" spans="1:6" x14ac:dyDescent="0.25">
      <c r="A2934" s="42">
        <v>40123.833333333336</v>
      </c>
      <c r="C2934">
        <v>3240</v>
      </c>
      <c r="D2934">
        <v>7.7750000000000004</v>
      </c>
      <c r="E2934">
        <v>2.8769999999999998</v>
      </c>
      <c r="F2934">
        <v>0.749</v>
      </c>
    </row>
    <row r="2935" spans="1:6" x14ac:dyDescent="0.25">
      <c r="A2935" s="42">
        <v>40123.854166666664</v>
      </c>
      <c r="C2935">
        <v>3270</v>
      </c>
      <c r="D2935">
        <v>8.3070000000000004</v>
      </c>
      <c r="E2935">
        <v>2.726</v>
      </c>
      <c r="F2935">
        <v>0.79300000000000004</v>
      </c>
    </row>
    <row r="2936" spans="1:6" x14ac:dyDescent="0.25">
      <c r="A2936" s="42">
        <v>40123.875</v>
      </c>
      <c r="C2936">
        <v>3300</v>
      </c>
      <c r="D2936">
        <v>8.5839999999999996</v>
      </c>
      <c r="E2936">
        <v>2.5859999999999999</v>
      </c>
      <c r="F2936">
        <v>0.81599999999999995</v>
      </c>
    </row>
    <row r="2937" spans="1:6" x14ac:dyDescent="0.25">
      <c r="A2937" s="42">
        <v>40123.895833333336</v>
      </c>
      <c r="C2937">
        <v>3330</v>
      </c>
      <c r="D2937">
        <v>9.0370000000000008</v>
      </c>
      <c r="E2937">
        <v>2.4359999999999999</v>
      </c>
      <c r="F2937">
        <v>0.85399999999999998</v>
      </c>
    </row>
    <row r="2938" spans="1:6" x14ac:dyDescent="0.25">
      <c r="A2938" s="42">
        <v>40123.916666666664</v>
      </c>
      <c r="C2938">
        <v>3360</v>
      </c>
      <c r="D2938">
        <v>8.85</v>
      </c>
      <c r="E2938">
        <v>2.3010000000000002</v>
      </c>
      <c r="F2938">
        <v>0.83799999999999997</v>
      </c>
    </row>
    <row r="2939" spans="1:6" x14ac:dyDescent="0.25">
      <c r="A2939" s="42">
        <v>40123.9375</v>
      </c>
      <c r="C2939">
        <v>3390</v>
      </c>
      <c r="D2939">
        <v>8.907</v>
      </c>
      <c r="E2939">
        <v>2.173</v>
      </c>
      <c r="F2939">
        <v>0.84299999999999997</v>
      </c>
    </row>
    <row r="2940" spans="1:6" x14ac:dyDescent="0.25">
      <c r="A2940" s="42">
        <v>40123.958333333336</v>
      </c>
      <c r="C2940">
        <v>3420</v>
      </c>
      <c r="D2940">
        <v>8.5690000000000008</v>
      </c>
      <c r="E2940">
        <v>2.0409999999999999</v>
      </c>
      <c r="F2940">
        <v>0.81499999999999995</v>
      </c>
    </row>
    <row r="2941" spans="1:6" x14ac:dyDescent="0.25">
      <c r="A2941" s="42">
        <v>40123.979166666664</v>
      </c>
      <c r="C2941">
        <v>3450</v>
      </c>
      <c r="D2941">
        <v>8.6140000000000008</v>
      </c>
      <c r="E2941">
        <v>1.9079999999999999</v>
      </c>
      <c r="F2941">
        <v>0.81899999999999995</v>
      </c>
    </row>
    <row r="2942" spans="1:6" x14ac:dyDescent="0.25">
      <c r="A2942" s="42">
        <v>40124</v>
      </c>
      <c r="C2942">
        <v>3480</v>
      </c>
      <c r="D2942">
        <v>8.7720000000000002</v>
      </c>
      <c r="E2942">
        <v>1.78</v>
      </c>
      <c r="F2942">
        <v>0.83199999999999996</v>
      </c>
    </row>
    <row r="2943" spans="1:6" x14ac:dyDescent="0.25">
      <c r="A2943" s="42">
        <v>40124.020833333336</v>
      </c>
      <c r="C2943">
        <v>3510</v>
      </c>
      <c r="D2943">
        <v>8.7880000000000003</v>
      </c>
      <c r="E2943">
        <v>1.6579999999999999</v>
      </c>
      <c r="F2943">
        <v>0.83299999999999996</v>
      </c>
    </row>
    <row r="2944" spans="1:6" x14ac:dyDescent="0.25">
      <c r="A2944" s="42">
        <v>40124.041666666664</v>
      </c>
      <c r="C2944">
        <v>3540</v>
      </c>
      <c r="D2944">
        <v>8.6869999999999994</v>
      </c>
      <c r="E2944">
        <v>1.528</v>
      </c>
      <c r="F2944">
        <v>0.82499999999999996</v>
      </c>
    </row>
    <row r="2945" spans="1:6" x14ac:dyDescent="0.25">
      <c r="A2945" s="42">
        <v>40124.0625</v>
      </c>
      <c r="C2945">
        <v>3570</v>
      </c>
      <c r="D2945">
        <v>7.9889999999999999</v>
      </c>
      <c r="E2945">
        <v>1.452</v>
      </c>
      <c r="F2945">
        <v>0.76600000000000001</v>
      </c>
    </row>
    <row r="2946" spans="1:6" x14ac:dyDescent="0.25">
      <c r="A2946" s="42">
        <v>40124.083333333336</v>
      </c>
      <c r="C2946">
        <v>3600</v>
      </c>
      <c r="D2946">
        <v>7.1890000000000001</v>
      </c>
      <c r="E2946">
        <v>1.3879999999999999</v>
      </c>
      <c r="F2946">
        <v>0.7</v>
      </c>
    </row>
    <row r="2947" spans="1:6" x14ac:dyDescent="0.25">
      <c r="A2947" s="42">
        <v>40124.104166666664</v>
      </c>
      <c r="C2947">
        <v>3630</v>
      </c>
      <c r="D2947">
        <v>6.6360000000000001</v>
      </c>
      <c r="E2947">
        <v>1.343</v>
      </c>
      <c r="F2947">
        <v>0.65400000000000003</v>
      </c>
    </row>
    <row r="2948" spans="1:6" x14ac:dyDescent="0.25">
      <c r="A2948" s="42">
        <v>40124.125</v>
      </c>
      <c r="C2948">
        <v>3660</v>
      </c>
      <c r="D2948">
        <v>6.4</v>
      </c>
      <c r="E2948">
        <v>1.3049999999999999</v>
      </c>
      <c r="F2948">
        <v>0.63400000000000001</v>
      </c>
    </row>
    <row r="2949" spans="1:6" x14ac:dyDescent="0.25">
      <c r="A2949" s="42">
        <v>40124.145833333336</v>
      </c>
      <c r="C2949">
        <v>3690</v>
      </c>
      <c r="D2949">
        <v>6.2640000000000002</v>
      </c>
      <c r="E2949">
        <v>1.28</v>
      </c>
      <c r="F2949">
        <v>0.623</v>
      </c>
    </row>
    <row r="2950" spans="1:6" x14ac:dyDescent="0.25">
      <c r="A2950" s="42">
        <v>40124.166666666664</v>
      </c>
      <c r="C2950">
        <v>3720</v>
      </c>
      <c r="D2950">
        <v>6.1369999999999996</v>
      </c>
      <c r="E2950">
        <v>1.268</v>
      </c>
      <c r="F2950">
        <v>0.61199999999999999</v>
      </c>
    </row>
    <row r="2951" spans="1:6" x14ac:dyDescent="0.25">
      <c r="A2951" s="42">
        <v>40124.1875</v>
      </c>
      <c r="C2951">
        <v>3750</v>
      </c>
      <c r="D2951">
        <v>5.9189999999999996</v>
      </c>
      <c r="E2951">
        <v>1.264</v>
      </c>
      <c r="F2951">
        <v>0.59399999999999997</v>
      </c>
    </row>
    <row r="2952" spans="1:6" x14ac:dyDescent="0.25">
      <c r="A2952" s="42">
        <v>40124.208333333336</v>
      </c>
      <c r="C2952">
        <v>3780</v>
      </c>
      <c r="D2952">
        <v>5.9720000000000004</v>
      </c>
      <c r="E2952">
        <v>1.274</v>
      </c>
      <c r="F2952">
        <v>0.59799999999999998</v>
      </c>
    </row>
    <row r="2953" spans="1:6" x14ac:dyDescent="0.25">
      <c r="A2953" s="42">
        <v>40124.229166666664</v>
      </c>
      <c r="C2953">
        <v>3810</v>
      </c>
      <c r="D2953">
        <v>5.97</v>
      </c>
      <c r="E2953">
        <v>1.2569999999999999</v>
      </c>
      <c r="F2953">
        <v>0.59799999999999998</v>
      </c>
    </row>
    <row r="2954" spans="1:6" x14ac:dyDescent="0.25">
      <c r="A2954" s="42">
        <v>40124.25</v>
      </c>
      <c r="C2954">
        <v>3840</v>
      </c>
      <c r="D2954">
        <v>6.0410000000000004</v>
      </c>
      <c r="E2954">
        <v>1.236</v>
      </c>
      <c r="F2954">
        <v>0.60399999999999998</v>
      </c>
    </row>
    <row r="2955" spans="1:6" x14ac:dyDescent="0.25">
      <c r="A2955" s="42">
        <v>40124.270833333336</v>
      </c>
      <c r="C2955">
        <v>3870</v>
      </c>
      <c r="D2955">
        <v>6.0839999999999996</v>
      </c>
      <c r="E2955">
        <v>1.232</v>
      </c>
      <c r="F2955">
        <v>0.60799999999999998</v>
      </c>
    </row>
    <row r="2956" spans="1:6" x14ac:dyDescent="0.25">
      <c r="A2956" s="42">
        <v>40124.291666666664</v>
      </c>
      <c r="C2956">
        <v>3900</v>
      </c>
      <c r="D2956">
        <v>6.1879999999999997</v>
      </c>
      <c r="E2956">
        <v>1.2490000000000001</v>
      </c>
      <c r="F2956">
        <v>0.61599999999999999</v>
      </c>
    </row>
    <row r="2957" spans="1:6" x14ac:dyDescent="0.25">
      <c r="A2957" s="42">
        <v>40124.3125</v>
      </c>
      <c r="C2957">
        <v>3930</v>
      </c>
      <c r="D2957">
        <v>6.1879999999999997</v>
      </c>
      <c r="E2957">
        <v>1.2470000000000001</v>
      </c>
      <c r="F2957">
        <v>0.61599999999999999</v>
      </c>
    </row>
    <row r="2958" spans="1:6" x14ac:dyDescent="0.25">
      <c r="A2958" s="42">
        <v>40124.333333333336</v>
      </c>
      <c r="C2958">
        <v>3960</v>
      </c>
      <c r="D2958">
        <v>5.976</v>
      </c>
      <c r="E2958">
        <v>1.26</v>
      </c>
      <c r="F2958">
        <v>0.59899999999999998</v>
      </c>
    </row>
    <row r="2959" spans="1:6" x14ac:dyDescent="0.25">
      <c r="A2959" s="42">
        <v>40124.354166666664</v>
      </c>
      <c r="C2959">
        <v>3990</v>
      </c>
      <c r="D2959">
        <v>5.7350000000000003</v>
      </c>
      <c r="E2959">
        <v>1.3</v>
      </c>
      <c r="F2959">
        <v>0.57799999999999996</v>
      </c>
    </row>
    <row r="2960" spans="1:6" x14ac:dyDescent="0.25">
      <c r="A2960" s="42">
        <v>40124.375</v>
      </c>
      <c r="C2960">
        <v>4020</v>
      </c>
      <c r="D2960">
        <v>5.6609999999999996</v>
      </c>
      <c r="E2960">
        <v>1.3089999999999999</v>
      </c>
      <c r="F2960">
        <v>0.57199999999999995</v>
      </c>
    </row>
    <row r="2961" spans="1:6" x14ac:dyDescent="0.25">
      <c r="A2961" s="42">
        <v>40124.395833333336</v>
      </c>
      <c r="C2961">
        <v>4050</v>
      </c>
      <c r="D2961">
        <v>5.26</v>
      </c>
      <c r="E2961">
        <v>1.3779999999999999</v>
      </c>
      <c r="F2961">
        <v>0.53900000000000003</v>
      </c>
    </row>
    <row r="2962" spans="1:6" x14ac:dyDescent="0.25">
      <c r="A2962" s="42">
        <v>40124.416666666664</v>
      </c>
      <c r="C2962">
        <v>4080</v>
      </c>
      <c r="D2962">
        <v>5.0389999999999997</v>
      </c>
      <c r="E2962">
        <v>1.4630000000000001</v>
      </c>
      <c r="F2962">
        <v>0.52</v>
      </c>
    </row>
    <row r="2963" spans="1:6" x14ac:dyDescent="0.25">
      <c r="A2963" s="42">
        <v>40124.4375</v>
      </c>
      <c r="C2963">
        <v>4110</v>
      </c>
      <c r="D2963">
        <v>4.7670000000000003</v>
      </c>
      <c r="E2963">
        <v>1.6839999999999999</v>
      </c>
      <c r="F2963">
        <v>0.498</v>
      </c>
    </row>
    <row r="2964" spans="1:6" x14ac:dyDescent="0.25">
      <c r="A2964" s="42">
        <v>40124.458333333336</v>
      </c>
      <c r="C2964">
        <v>4140</v>
      </c>
      <c r="D2964">
        <v>4.3929999999999998</v>
      </c>
      <c r="E2964">
        <v>2.1219999999999999</v>
      </c>
      <c r="F2964">
        <v>0.46600000000000003</v>
      </c>
    </row>
    <row r="2965" spans="1:6" x14ac:dyDescent="0.25">
      <c r="A2965" s="42">
        <v>40124.479166666664</v>
      </c>
      <c r="C2965">
        <v>4170</v>
      </c>
      <c r="D2965">
        <v>1.6060000000000001</v>
      </c>
      <c r="E2965">
        <v>2.673</v>
      </c>
      <c r="F2965">
        <v>0.23400000000000001</v>
      </c>
    </row>
    <row r="2966" spans="1:6" x14ac:dyDescent="0.25">
      <c r="A2966" s="42">
        <v>40124.5</v>
      </c>
      <c r="C2966">
        <v>4200</v>
      </c>
      <c r="D2966">
        <v>4.117</v>
      </c>
      <c r="E2966">
        <v>3.1850000000000001</v>
      </c>
      <c r="F2966">
        <v>0.443</v>
      </c>
    </row>
    <row r="2967" spans="1:6" x14ac:dyDescent="0.25">
      <c r="A2967" s="42">
        <v>40124.520833333336</v>
      </c>
      <c r="C2967">
        <v>4230</v>
      </c>
      <c r="D2967">
        <v>4.57</v>
      </c>
      <c r="E2967">
        <v>3.4849999999999999</v>
      </c>
      <c r="F2967">
        <v>0.48099999999999998</v>
      </c>
    </row>
    <row r="2968" spans="1:6" x14ac:dyDescent="0.25">
      <c r="A2968" s="42">
        <v>40124.541666666664</v>
      </c>
      <c r="C2968">
        <v>4260</v>
      </c>
      <c r="D2968">
        <v>4.5170000000000003</v>
      </c>
      <c r="E2968">
        <v>3.754</v>
      </c>
      <c r="F2968">
        <v>0.47699999999999998</v>
      </c>
    </row>
    <row r="2969" spans="1:6" x14ac:dyDescent="0.25">
      <c r="A2969" s="42">
        <v>40124.5625</v>
      </c>
      <c r="C2969">
        <v>4290</v>
      </c>
      <c r="D2969">
        <v>4.0739999999999998</v>
      </c>
      <c r="E2969">
        <v>3.9670000000000001</v>
      </c>
      <c r="F2969">
        <v>0.44</v>
      </c>
    </row>
    <row r="2970" spans="1:6" x14ac:dyDescent="0.25">
      <c r="A2970" s="42">
        <v>40124.583333333336</v>
      </c>
      <c r="C2970">
        <v>4320</v>
      </c>
      <c r="D2970">
        <v>4.2030000000000003</v>
      </c>
      <c r="E2970">
        <v>3.9359999999999999</v>
      </c>
      <c r="F2970">
        <v>0.45100000000000001</v>
      </c>
    </row>
    <row r="2971" spans="1:6" x14ac:dyDescent="0.25">
      <c r="A2971" s="42">
        <v>40124.604166666664</v>
      </c>
      <c r="C2971">
        <v>4350</v>
      </c>
      <c r="D2971">
        <v>3.669</v>
      </c>
      <c r="E2971">
        <v>3.93</v>
      </c>
      <c r="F2971">
        <v>0.40600000000000003</v>
      </c>
    </row>
    <row r="2972" spans="1:6" x14ac:dyDescent="0.25">
      <c r="A2972" s="42">
        <v>40124.625</v>
      </c>
      <c r="C2972">
        <v>4380</v>
      </c>
      <c r="D2972">
        <v>3.3</v>
      </c>
      <c r="E2972">
        <v>3.9060000000000001</v>
      </c>
      <c r="F2972">
        <v>0.375</v>
      </c>
    </row>
    <row r="2973" spans="1:6" x14ac:dyDescent="0.25">
      <c r="A2973" s="42">
        <v>40124.645833333336</v>
      </c>
      <c r="C2973">
        <v>4410</v>
      </c>
      <c r="D2973">
        <v>7.1909999999999998</v>
      </c>
      <c r="E2973">
        <v>3.67</v>
      </c>
      <c r="F2973">
        <v>0.7</v>
      </c>
    </row>
    <row r="2974" spans="1:6" x14ac:dyDescent="0.25">
      <c r="A2974" s="42">
        <v>40124.666666666664</v>
      </c>
      <c r="C2974">
        <v>4440</v>
      </c>
      <c r="D2974">
        <v>9.1509999999999998</v>
      </c>
      <c r="E2974">
        <v>3.488</v>
      </c>
      <c r="F2974">
        <v>0.86299999999999999</v>
      </c>
    </row>
    <row r="2975" spans="1:6" x14ac:dyDescent="0.25">
      <c r="A2975" s="42">
        <v>40124.6875</v>
      </c>
      <c r="C2975">
        <v>4470</v>
      </c>
      <c r="D2975">
        <v>10.028</v>
      </c>
      <c r="E2975">
        <v>3.3450000000000002</v>
      </c>
      <c r="F2975">
        <v>0.93600000000000005</v>
      </c>
    </row>
    <row r="2976" spans="1:6" x14ac:dyDescent="0.25">
      <c r="A2976" s="42">
        <v>40124.708333333336</v>
      </c>
      <c r="C2976">
        <v>4500</v>
      </c>
      <c r="D2976">
        <v>11.114000000000001</v>
      </c>
      <c r="E2976">
        <v>3.2170000000000001</v>
      </c>
      <c r="F2976">
        <v>1.0269999999999999</v>
      </c>
    </row>
    <row r="2977" spans="1:6" x14ac:dyDescent="0.25">
      <c r="A2977" s="42">
        <v>40124.729166666664</v>
      </c>
      <c r="C2977">
        <v>4530</v>
      </c>
      <c r="D2977">
        <v>11.561</v>
      </c>
      <c r="E2977">
        <v>3.1589999999999998</v>
      </c>
      <c r="F2977">
        <v>1.0640000000000001</v>
      </c>
    </row>
    <row r="2978" spans="1:6" x14ac:dyDescent="0.25">
      <c r="A2978" s="42">
        <v>40124.75</v>
      </c>
      <c r="C2978">
        <v>4560</v>
      </c>
      <c r="D2978">
        <v>11.364000000000001</v>
      </c>
      <c r="E2978">
        <v>3.17</v>
      </c>
      <c r="F2978">
        <v>1.048</v>
      </c>
    </row>
    <row r="2979" spans="1:6" x14ac:dyDescent="0.25">
      <c r="A2979" s="42">
        <v>40124.770833333336</v>
      </c>
      <c r="C2979">
        <v>4590</v>
      </c>
      <c r="D2979">
        <v>10.833</v>
      </c>
      <c r="E2979">
        <v>3.21</v>
      </c>
      <c r="F2979">
        <v>1.004</v>
      </c>
    </row>
    <row r="2980" spans="1:6" x14ac:dyDescent="0.25">
      <c r="A2980" s="42">
        <v>40124.791666666664</v>
      </c>
      <c r="C2980">
        <v>4620</v>
      </c>
      <c r="D2980">
        <v>10.467000000000001</v>
      </c>
      <c r="E2980">
        <v>3.1920000000000002</v>
      </c>
      <c r="F2980">
        <v>0.97299999999999998</v>
      </c>
    </row>
    <row r="2981" spans="1:6" x14ac:dyDescent="0.25">
      <c r="A2981" s="42">
        <v>40124.8125</v>
      </c>
      <c r="C2981">
        <v>4650</v>
      </c>
      <c r="D2981">
        <v>10.356</v>
      </c>
      <c r="E2981">
        <v>3.0779999999999998</v>
      </c>
      <c r="F2981">
        <v>0.96399999999999997</v>
      </c>
    </row>
    <row r="2982" spans="1:6" x14ac:dyDescent="0.25">
      <c r="A2982" s="42">
        <v>40124.833333333336</v>
      </c>
      <c r="C2982">
        <v>4680</v>
      </c>
      <c r="D2982">
        <v>9.9250000000000007</v>
      </c>
      <c r="E2982">
        <v>2.903</v>
      </c>
      <c r="F2982">
        <v>0.92800000000000005</v>
      </c>
    </row>
    <row r="2983" spans="1:6" x14ac:dyDescent="0.25">
      <c r="A2983" s="42">
        <v>40124.854166666664</v>
      </c>
      <c r="C2983">
        <v>4710</v>
      </c>
      <c r="D2983">
        <v>8.673</v>
      </c>
      <c r="E2983">
        <v>2.76</v>
      </c>
      <c r="F2983">
        <v>0.82299999999999995</v>
      </c>
    </row>
    <row r="2984" spans="1:6" x14ac:dyDescent="0.25">
      <c r="A2984" s="42">
        <v>40124.875</v>
      </c>
      <c r="C2984">
        <v>4740</v>
      </c>
      <c r="D2984">
        <v>8.2279999999999998</v>
      </c>
      <c r="E2984">
        <v>2.5720000000000001</v>
      </c>
      <c r="F2984">
        <v>0.78600000000000003</v>
      </c>
    </row>
    <row r="2985" spans="1:6" x14ac:dyDescent="0.25">
      <c r="A2985" s="42">
        <v>40124.895833333336</v>
      </c>
      <c r="C2985">
        <v>4770</v>
      </c>
      <c r="D2985">
        <v>7.9729999999999999</v>
      </c>
      <c r="E2985">
        <v>2.383</v>
      </c>
      <c r="F2985">
        <v>0.76500000000000001</v>
      </c>
    </row>
    <row r="2986" spans="1:6" x14ac:dyDescent="0.25">
      <c r="A2986" s="42">
        <v>40124.916666666664</v>
      </c>
      <c r="C2986">
        <v>4800</v>
      </c>
      <c r="D2986">
        <v>8.0850000000000009</v>
      </c>
      <c r="E2986">
        <v>2.2229999999999999</v>
      </c>
      <c r="F2986">
        <v>0.77400000000000002</v>
      </c>
    </row>
    <row r="2987" spans="1:6" x14ac:dyDescent="0.25">
      <c r="A2987" s="42">
        <v>40124.9375</v>
      </c>
      <c r="C2987">
        <v>4830</v>
      </c>
      <c r="D2987">
        <v>7.9359999999999999</v>
      </c>
      <c r="E2987">
        <v>2.1030000000000002</v>
      </c>
      <c r="F2987">
        <v>0.76200000000000001</v>
      </c>
    </row>
    <row r="2988" spans="1:6" x14ac:dyDescent="0.25">
      <c r="A2988" s="42">
        <v>40124.958333333336</v>
      </c>
      <c r="C2988">
        <v>4860</v>
      </c>
      <c r="D2988">
        <v>7.5640000000000001</v>
      </c>
      <c r="E2988">
        <v>2.0019999999999998</v>
      </c>
      <c r="F2988">
        <v>0.73099999999999998</v>
      </c>
    </row>
    <row r="2989" spans="1:6" x14ac:dyDescent="0.25">
      <c r="A2989" s="42">
        <v>40124.979166666664</v>
      </c>
      <c r="C2989">
        <v>4890</v>
      </c>
      <c r="D2989">
        <v>7.69</v>
      </c>
      <c r="E2989">
        <v>1.913</v>
      </c>
      <c r="F2989">
        <v>0.74099999999999999</v>
      </c>
    </row>
    <row r="2990" spans="1:6" x14ac:dyDescent="0.25">
      <c r="A2990" s="42">
        <v>40125</v>
      </c>
      <c r="C2990">
        <v>4920</v>
      </c>
      <c r="D2990">
        <v>8.0530000000000008</v>
      </c>
      <c r="E2990">
        <v>1.7929999999999999</v>
      </c>
      <c r="F2990">
        <v>0.77200000000000002</v>
      </c>
    </row>
    <row r="2991" spans="1:6" x14ac:dyDescent="0.25">
      <c r="A2991" s="42">
        <v>40125.020833333336</v>
      </c>
      <c r="C2991">
        <v>4950</v>
      </c>
      <c r="D2991">
        <v>7.7839999999999998</v>
      </c>
      <c r="E2991">
        <v>1.7330000000000001</v>
      </c>
      <c r="F2991">
        <v>0.749</v>
      </c>
    </row>
    <row r="2992" spans="1:6" x14ac:dyDescent="0.25">
      <c r="A2992" s="42">
        <v>40125.041666666664</v>
      </c>
      <c r="C2992">
        <v>4980</v>
      </c>
      <c r="D2992">
        <v>7.7640000000000002</v>
      </c>
      <c r="E2992">
        <v>1.68</v>
      </c>
      <c r="F2992">
        <v>0.748</v>
      </c>
    </row>
    <row r="2993" spans="1:6" x14ac:dyDescent="0.25">
      <c r="A2993" s="42">
        <v>40125.0625</v>
      </c>
      <c r="C2993">
        <v>5010</v>
      </c>
      <c r="D2993">
        <v>7.0750000000000002</v>
      </c>
      <c r="E2993">
        <v>1.65</v>
      </c>
      <c r="F2993">
        <v>0.69</v>
      </c>
    </row>
    <row r="2994" spans="1:6" x14ac:dyDescent="0.25">
      <c r="A2994" s="42">
        <v>40125.083333333336</v>
      </c>
      <c r="C2994">
        <v>5040</v>
      </c>
      <c r="D2994">
        <v>6.63</v>
      </c>
      <c r="E2994">
        <v>1.6120000000000001</v>
      </c>
      <c r="F2994">
        <v>0.65300000000000002</v>
      </c>
    </row>
    <row r="2995" spans="1:6" x14ac:dyDescent="0.25">
      <c r="A2995" s="42">
        <v>40125.104166666664</v>
      </c>
      <c r="C2995">
        <v>5070</v>
      </c>
      <c r="D2995">
        <v>6.65</v>
      </c>
      <c r="E2995">
        <v>1.5469999999999999</v>
      </c>
      <c r="F2995">
        <v>0.65500000000000003</v>
      </c>
    </row>
    <row r="2996" spans="1:6" x14ac:dyDescent="0.25">
      <c r="A2996" s="42">
        <v>40125.125</v>
      </c>
      <c r="C2996">
        <v>5100</v>
      </c>
      <c r="D2996">
        <v>6.5609999999999999</v>
      </c>
      <c r="E2996">
        <v>1.544</v>
      </c>
      <c r="F2996">
        <v>0.64700000000000002</v>
      </c>
    </row>
    <row r="2997" spans="1:6" x14ac:dyDescent="0.25">
      <c r="A2997" s="42">
        <v>40125.145833333336</v>
      </c>
      <c r="C2997">
        <v>5130</v>
      </c>
      <c r="D2997">
        <v>6.5970000000000004</v>
      </c>
      <c r="E2997">
        <v>1.5169999999999999</v>
      </c>
      <c r="F2997">
        <v>0.65</v>
      </c>
    </row>
    <row r="2998" spans="1:6" x14ac:dyDescent="0.25">
      <c r="A2998" s="42">
        <v>40125.166666666664</v>
      </c>
      <c r="C2998">
        <v>5160</v>
      </c>
      <c r="D2998">
        <v>6.532</v>
      </c>
      <c r="E2998">
        <v>1.494</v>
      </c>
      <c r="F2998">
        <v>0.64500000000000002</v>
      </c>
    </row>
    <row r="2999" spans="1:6" x14ac:dyDescent="0.25">
      <c r="A2999" s="42">
        <v>40125.1875</v>
      </c>
      <c r="C2999">
        <v>5190</v>
      </c>
      <c r="D2999">
        <v>6.6459999999999999</v>
      </c>
      <c r="E2999">
        <v>1.4610000000000001</v>
      </c>
      <c r="F2999">
        <v>0.65400000000000003</v>
      </c>
    </row>
    <row r="3000" spans="1:6" x14ac:dyDescent="0.25">
      <c r="A3000" s="42">
        <v>40125.208333333336</v>
      </c>
      <c r="C3000">
        <v>5220</v>
      </c>
      <c r="D3000">
        <v>6.5119999999999996</v>
      </c>
      <c r="E3000">
        <v>1.448</v>
      </c>
      <c r="F3000">
        <v>0.64300000000000002</v>
      </c>
    </row>
    <row r="3001" spans="1:6" x14ac:dyDescent="0.25">
      <c r="A3001" s="42">
        <v>40125.229166666664</v>
      </c>
      <c r="C3001">
        <v>5250</v>
      </c>
      <c r="D3001">
        <v>7.11</v>
      </c>
      <c r="E3001">
        <v>1.3959999999999999</v>
      </c>
      <c r="F3001">
        <v>0.69299999999999995</v>
      </c>
    </row>
    <row r="3002" spans="1:6" x14ac:dyDescent="0.25">
      <c r="A3002" s="42">
        <v>40125.25</v>
      </c>
      <c r="C3002">
        <v>5280</v>
      </c>
      <c r="D3002">
        <v>7.726</v>
      </c>
      <c r="E3002">
        <v>1.321</v>
      </c>
      <c r="F3002">
        <v>0.74399999999999999</v>
      </c>
    </row>
    <row r="3003" spans="1:6" x14ac:dyDescent="0.25">
      <c r="A3003" s="42">
        <v>40125.270833333336</v>
      </c>
      <c r="C3003">
        <v>5310</v>
      </c>
      <c r="D3003">
        <v>8.2550000000000008</v>
      </c>
      <c r="E3003">
        <v>1.236</v>
      </c>
      <c r="F3003">
        <v>0.78900000000000003</v>
      </c>
    </row>
    <row r="3004" spans="1:6" x14ac:dyDescent="0.25">
      <c r="A3004" s="42">
        <v>40125.291666666664</v>
      </c>
      <c r="C3004">
        <v>5340</v>
      </c>
      <c r="D3004">
        <v>8.3149999999999995</v>
      </c>
      <c r="E3004">
        <v>1.17</v>
      </c>
      <c r="F3004">
        <v>0.79400000000000004</v>
      </c>
    </row>
    <row r="3005" spans="1:6" x14ac:dyDescent="0.25">
      <c r="A3005" s="42">
        <v>40125.3125</v>
      </c>
      <c r="C3005">
        <v>5370</v>
      </c>
      <c r="D3005">
        <v>8.4580000000000002</v>
      </c>
      <c r="E3005">
        <v>1.0820000000000001</v>
      </c>
      <c r="F3005">
        <v>0.80600000000000005</v>
      </c>
    </row>
    <row r="3006" spans="1:6" x14ac:dyDescent="0.25">
      <c r="A3006" s="42">
        <v>40125.333333333336</v>
      </c>
      <c r="C3006">
        <v>5400</v>
      </c>
      <c r="D3006">
        <v>8.4559999999999995</v>
      </c>
      <c r="E3006">
        <v>1.0229999999999999</v>
      </c>
      <c r="F3006">
        <v>0.80500000000000005</v>
      </c>
    </row>
    <row r="3007" spans="1:6" x14ac:dyDescent="0.25">
      <c r="A3007" s="42">
        <v>40125.354166666664</v>
      </c>
      <c r="C3007">
        <v>5430</v>
      </c>
      <c r="D3007">
        <v>7.9720000000000004</v>
      </c>
      <c r="E3007">
        <v>0.98199999999999998</v>
      </c>
      <c r="F3007">
        <v>0.76500000000000001</v>
      </c>
    </row>
    <row r="3008" spans="1:6" x14ac:dyDescent="0.25">
      <c r="A3008" s="42">
        <v>40125.375</v>
      </c>
      <c r="C3008">
        <v>5460</v>
      </c>
      <c r="D3008">
        <v>7.2350000000000003</v>
      </c>
      <c r="E3008">
        <v>0.996</v>
      </c>
      <c r="F3008">
        <v>0.70399999999999996</v>
      </c>
    </row>
    <row r="3009" spans="1:6" x14ac:dyDescent="0.25">
      <c r="A3009" s="42">
        <v>40125.395833333336</v>
      </c>
      <c r="C3009">
        <v>5490</v>
      </c>
      <c r="D3009">
        <v>7.0880000000000001</v>
      </c>
      <c r="E3009">
        <v>0.98</v>
      </c>
      <c r="F3009">
        <v>0.69099999999999995</v>
      </c>
    </row>
    <row r="3010" spans="1:6" x14ac:dyDescent="0.25">
      <c r="A3010" s="42">
        <v>40125.416666666664</v>
      </c>
      <c r="C3010">
        <v>5520</v>
      </c>
      <c r="D3010">
        <v>6.008</v>
      </c>
      <c r="E3010">
        <v>1.115</v>
      </c>
      <c r="F3010">
        <v>0.60099999999999998</v>
      </c>
    </row>
    <row r="3011" spans="1:6" x14ac:dyDescent="0.25">
      <c r="A3011" s="42">
        <v>40125.4375</v>
      </c>
      <c r="C3011">
        <v>5550</v>
      </c>
      <c r="D3011">
        <v>4.4930000000000003</v>
      </c>
      <c r="E3011">
        <v>1.502</v>
      </c>
      <c r="F3011">
        <v>0.47499999999999998</v>
      </c>
    </row>
    <row r="3012" spans="1:6" x14ac:dyDescent="0.25">
      <c r="A3012" s="42">
        <v>40125.458333333336</v>
      </c>
      <c r="C3012">
        <v>5580</v>
      </c>
      <c r="D3012">
        <v>3.1970000000000001</v>
      </c>
      <c r="E3012">
        <v>1.974</v>
      </c>
      <c r="F3012">
        <v>0.36699999999999999</v>
      </c>
    </row>
    <row r="3013" spans="1:6" x14ac:dyDescent="0.25">
      <c r="A3013" s="42">
        <v>40125.479166666664</v>
      </c>
      <c r="C3013">
        <v>5610</v>
      </c>
      <c r="D3013">
        <v>1.986</v>
      </c>
      <c r="E3013">
        <v>2.3879999999999999</v>
      </c>
      <c r="F3013">
        <v>0.26600000000000001</v>
      </c>
    </row>
    <row r="3014" spans="1:6" x14ac:dyDescent="0.25">
      <c r="A3014" s="42">
        <v>40125.5</v>
      </c>
      <c r="C3014">
        <v>5640</v>
      </c>
      <c r="D3014">
        <v>0.77300000000000002</v>
      </c>
      <c r="E3014">
        <v>2.7970000000000002</v>
      </c>
      <c r="F3014">
        <v>0.16500000000000001</v>
      </c>
    </row>
    <row r="3015" spans="1:6" x14ac:dyDescent="0.25">
      <c r="A3015" s="42">
        <v>40125.520833333336</v>
      </c>
      <c r="C3015">
        <v>5670</v>
      </c>
      <c r="D3015">
        <v>2.4910000000000001</v>
      </c>
      <c r="E3015">
        <v>3.14</v>
      </c>
      <c r="F3015">
        <v>0.308</v>
      </c>
    </row>
    <row r="3016" spans="1:6" x14ac:dyDescent="0.25">
      <c r="A3016" s="42">
        <v>40125.541666666664</v>
      </c>
      <c r="C3016">
        <v>5700</v>
      </c>
      <c r="D3016">
        <v>3.0169999999999999</v>
      </c>
      <c r="E3016">
        <v>3.448</v>
      </c>
      <c r="F3016">
        <v>0.35199999999999998</v>
      </c>
    </row>
    <row r="3017" spans="1:6" x14ac:dyDescent="0.25">
      <c r="A3017" s="42">
        <v>40125.5625</v>
      </c>
      <c r="C3017">
        <v>5730</v>
      </c>
      <c r="D3017">
        <v>5.1790000000000003</v>
      </c>
      <c r="E3017">
        <v>3.7050000000000001</v>
      </c>
      <c r="F3017">
        <v>0.53200000000000003</v>
      </c>
    </row>
    <row r="3018" spans="1:6" x14ac:dyDescent="0.25">
      <c r="A3018" s="42">
        <v>40125.583333333336</v>
      </c>
      <c r="C3018">
        <v>5760</v>
      </c>
      <c r="D3018">
        <v>5.3419999999999996</v>
      </c>
      <c r="E3018">
        <v>3.9180000000000001</v>
      </c>
      <c r="F3018">
        <v>0.54600000000000004</v>
      </c>
    </row>
    <row r="3019" spans="1:6" x14ac:dyDescent="0.25">
      <c r="A3019" s="42">
        <v>40125.604166666664</v>
      </c>
      <c r="C3019">
        <v>5790</v>
      </c>
      <c r="D3019">
        <v>4.7969999999999997</v>
      </c>
      <c r="E3019">
        <v>3.9889999999999999</v>
      </c>
      <c r="F3019">
        <v>0.5</v>
      </c>
    </row>
    <row r="3020" spans="1:6" x14ac:dyDescent="0.25">
      <c r="A3020" s="42">
        <v>40125.625</v>
      </c>
      <c r="C3020">
        <v>5820</v>
      </c>
      <c r="D3020">
        <v>4.6719999999999997</v>
      </c>
      <c r="E3020">
        <v>3.9129999999999998</v>
      </c>
      <c r="F3020">
        <v>0.49</v>
      </c>
    </row>
    <row r="3021" spans="1:6" x14ac:dyDescent="0.25">
      <c r="A3021" s="42">
        <v>40125.645833333336</v>
      </c>
      <c r="C3021">
        <v>5850</v>
      </c>
      <c r="D3021">
        <v>8.1609999999999996</v>
      </c>
      <c r="E3021">
        <v>3.6269999999999998</v>
      </c>
      <c r="F3021">
        <v>0.78100000000000003</v>
      </c>
    </row>
    <row r="3022" spans="1:6" x14ac:dyDescent="0.25">
      <c r="A3022" s="42">
        <v>40125.666666666664</v>
      </c>
      <c r="C3022">
        <v>5880</v>
      </c>
      <c r="D3022">
        <v>11.335000000000001</v>
      </c>
      <c r="E3022">
        <v>3.4689999999999999</v>
      </c>
      <c r="F3022">
        <v>1.046</v>
      </c>
    </row>
    <row r="3023" spans="1:6" x14ac:dyDescent="0.25">
      <c r="A3023" s="42">
        <v>40125.6875</v>
      </c>
      <c r="C3023">
        <v>5910</v>
      </c>
      <c r="D3023">
        <v>12.295</v>
      </c>
      <c r="E3023">
        <v>3.3319999999999999</v>
      </c>
      <c r="F3023">
        <v>1.1259999999999999</v>
      </c>
    </row>
    <row r="3024" spans="1:6" x14ac:dyDescent="0.25">
      <c r="A3024" s="42">
        <v>40125.708333333336</v>
      </c>
      <c r="C3024">
        <v>5940</v>
      </c>
      <c r="D3024">
        <v>12.351000000000001</v>
      </c>
      <c r="E3024">
        <v>3.1429999999999998</v>
      </c>
      <c r="F3024">
        <v>1.1299999999999999</v>
      </c>
    </row>
    <row r="3025" spans="1:6" x14ac:dyDescent="0.25">
      <c r="A3025" s="42">
        <v>40125.729166666664</v>
      </c>
      <c r="C3025">
        <v>5970</v>
      </c>
      <c r="D3025">
        <v>12.41</v>
      </c>
      <c r="E3025">
        <v>2.972</v>
      </c>
      <c r="F3025">
        <v>1.135</v>
      </c>
    </row>
    <row r="3026" spans="1:6" x14ac:dyDescent="0.25">
      <c r="A3026" s="42">
        <v>40125.75</v>
      </c>
      <c r="C3026">
        <v>6000</v>
      </c>
      <c r="D3026">
        <v>12.116</v>
      </c>
      <c r="E3026">
        <v>2.7930000000000001</v>
      </c>
      <c r="F3026">
        <v>1.111</v>
      </c>
    </row>
    <row r="3027" spans="1:6" x14ac:dyDescent="0.25">
      <c r="A3027" s="42">
        <v>40125.770833333336</v>
      </c>
      <c r="C3027">
        <v>6030</v>
      </c>
      <c r="D3027">
        <v>11.766</v>
      </c>
      <c r="E3027">
        <v>2.6059999999999999</v>
      </c>
      <c r="F3027">
        <v>1.0820000000000001</v>
      </c>
    </row>
    <row r="3028" spans="1:6" x14ac:dyDescent="0.25">
      <c r="A3028" s="42">
        <v>40125.791666666664</v>
      </c>
      <c r="C3028">
        <v>6060</v>
      </c>
      <c r="D3028">
        <v>11.362</v>
      </c>
      <c r="E3028">
        <v>2.407</v>
      </c>
      <c r="F3028">
        <v>1.048</v>
      </c>
    </row>
    <row r="3029" spans="1:6" x14ac:dyDescent="0.25">
      <c r="A3029" s="42">
        <v>40125.8125</v>
      </c>
      <c r="C3029">
        <v>6090</v>
      </c>
      <c r="D3029">
        <v>11.071999999999999</v>
      </c>
      <c r="E3029">
        <v>2.198</v>
      </c>
      <c r="F3029">
        <v>1.024</v>
      </c>
    </row>
    <row r="3030" spans="1:6" x14ac:dyDescent="0.25">
      <c r="A3030" s="42">
        <v>40125.833333333336</v>
      </c>
      <c r="C3030">
        <v>6120</v>
      </c>
      <c r="D3030">
        <v>10.911</v>
      </c>
      <c r="E3030">
        <v>1.9950000000000001</v>
      </c>
      <c r="F3030">
        <v>1.01</v>
      </c>
    </row>
    <row r="3031" spans="1:6" x14ac:dyDescent="0.25">
      <c r="A3031" s="42">
        <v>40125.854166666664</v>
      </c>
      <c r="C3031">
        <v>6150</v>
      </c>
      <c r="D3031">
        <v>10.609</v>
      </c>
      <c r="E3031">
        <v>1.7829999999999999</v>
      </c>
      <c r="F3031">
        <v>0.98499999999999999</v>
      </c>
    </row>
    <row r="3032" spans="1:6" x14ac:dyDescent="0.25">
      <c r="A3032" s="42">
        <v>40125.875</v>
      </c>
      <c r="C3032">
        <v>6180</v>
      </c>
      <c r="D3032">
        <v>10.454000000000001</v>
      </c>
      <c r="E3032">
        <v>1.5860000000000001</v>
      </c>
      <c r="F3032">
        <v>0.97199999999999998</v>
      </c>
    </row>
    <row r="3033" spans="1:6" x14ac:dyDescent="0.25">
      <c r="A3033" s="42">
        <v>40125.895833333336</v>
      </c>
      <c r="C3033">
        <v>6210</v>
      </c>
      <c r="D3033">
        <v>10.272</v>
      </c>
      <c r="E3033">
        <v>1.385</v>
      </c>
      <c r="F3033">
        <v>0.95699999999999996</v>
      </c>
    </row>
    <row r="3034" spans="1:6" x14ac:dyDescent="0.25">
      <c r="A3034" s="42">
        <v>40125.916666666664</v>
      </c>
      <c r="C3034">
        <v>6240</v>
      </c>
      <c r="D3034">
        <v>10.173999999999999</v>
      </c>
      <c r="E3034">
        <v>1.202</v>
      </c>
      <c r="F3034">
        <v>0.94899999999999995</v>
      </c>
    </row>
    <row r="3035" spans="1:6" x14ac:dyDescent="0.25">
      <c r="A3035" s="42">
        <v>40125.9375</v>
      </c>
      <c r="C3035">
        <v>6270</v>
      </c>
      <c r="D3035">
        <v>9.9429999999999996</v>
      </c>
      <c r="E3035">
        <v>1.0389999999999999</v>
      </c>
      <c r="F3035">
        <v>0.92900000000000005</v>
      </c>
    </row>
    <row r="3036" spans="1:6" x14ac:dyDescent="0.25">
      <c r="A3036" s="42">
        <v>40125.958333333336</v>
      </c>
      <c r="C3036">
        <v>6300</v>
      </c>
      <c r="D3036">
        <v>9.6980000000000004</v>
      </c>
      <c r="E3036">
        <v>0.86299999999999999</v>
      </c>
      <c r="F3036">
        <v>0.90900000000000003</v>
      </c>
    </row>
    <row r="3037" spans="1:6" x14ac:dyDescent="0.25">
      <c r="A3037" s="42">
        <v>40125.979166666664</v>
      </c>
      <c r="C3037">
        <v>6330</v>
      </c>
      <c r="D3037">
        <v>9.4600000000000009</v>
      </c>
      <c r="E3037">
        <v>0.72199999999999998</v>
      </c>
      <c r="F3037">
        <v>0.88900000000000001</v>
      </c>
    </row>
    <row r="3038" spans="1:6" x14ac:dyDescent="0.25">
      <c r="A3038" s="42">
        <v>40126</v>
      </c>
      <c r="C3038">
        <v>6360</v>
      </c>
      <c r="D3038">
        <v>9.0809999999999995</v>
      </c>
      <c r="E3038">
        <v>0.65400000000000003</v>
      </c>
      <c r="F3038">
        <v>0.85799999999999998</v>
      </c>
    </row>
    <row r="3039" spans="1:6" x14ac:dyDescent="0.25">
      <c r="A3039" s="42">
        <v>40126.020833333336</v>
      </c>
      <c r="C3039">
        <v>6390</v>
      </c>
      <c r="D3039">
        <v>8.9440000000000008</v>
      </c>
      <c r="E3039">
        <v>0.56999999999999995</v>
      </c>
      <c r="F3039">
        <v>0.84599999999999997</v>
      </c>
    </row>
    <row r="3040" spans="1:6" x14ac:dyDescent="0.25">
      <c r="A3040" s="42">
        <v>40126.041666666664</v>
      </c>
      <c r="C3040">
        <v>6420</v>
      </c>
      <c r="D3040">
        <v>8.6229999999999993</v>
      </c>
      <c r="E3040">
        <v>0.50900000000000001</v>
      </c>
      <c r="F3040">
        <v>0.81899999999999995</v>
      </c>
    </row>
    <row r="3041" spans="1:6" x14ac:dyDescent="0.25">
      <c r="A3041" s="42">
        <v>40126.0625</v>
      </c>
      <c r="C3041">
        <v>6450</v>
      </c>
      <c r="D3041">
        <v>8.2059999999999995</v>
      </c>
      <c r="E3041">
        <v>0.499</v>
      </c>
      <c r="F3041">
        <v>0.78500000000000003</v>
      </c>
    </row>
    <row r="3042" spans="1:6" x14ac:dyDescent="0.25">
      <c r="A3042" s="42">
        <v>40126.083333333336</v>
      </c>
      <c r="C3042">
        <v>6480</v>
      </c>
      <c r="D3042">
        <v>7.7809999999999997</v>
      </c>
      <c r="E3042">
        <v>0.47699999999999998</v>
      </c>
      <c r="F3042">
        <v>0.749</v>
      </c>
    </row>
    <row r="3043" spans="1:6" x14ac:dyDescent="0.25">
      <c r="A3043" s="42">
        <v>40126.104166666664</v>
      </c>
      <c r="C3043">
        <v>6510</v>
      </c>
      <c r="D3043">
        <v>7.2590000000000003</v>
      </c>
      <c r="E3043">
        <v>0.47699999999999998</v>
      </c>
      <c r="F3043">
        <v>0.70599999999999996</v>
      </c>
    </row>
    <row r="3044" spans="1:6" x14ac:dyDescent="0.25">
      <c r="A3044" s="42">
        <v>40126.125</v>
      </c>
      <c r="C3044">
        <v>6540</v>
      </c>
      <c r="D3044">
        <v>7.03</v>
      </c>
      <c r="E3044">
        <v>0.42799999999999999</v>
      </c>
      <c r="F3044">
        <v>0.68600000000000005</v>
      </c>
    </row>
    <row r="3045" spans="1:6" x14ac:dyDescent="0.25">
      <c r="A3045" s="42">
        <v>40126.145833333336</v>
      </c>
      <c r="C3045">
        <v>6570</v>
      </c>
      <c r="D3045">
        <v>6.766</v>
      </c>
      <c r="E3045">
        <v>0.34499999999999997</v>
      </c>
      <c r="F3045">
        <v>0.66400000000000003</v>
      </c>
    </row>
    <row r="3046" spans="1:6" x14ac:dyDescent="0.25">
      <c r="A3046" s="42">
        <v>40126.166666666664</v>
      </c>
      <c r="C3046">
        <v>6600</v>
      </c>
      <c r="D3046">
        <v>6.3579999999999997</v>
      </c>
      <c r="E3046">
        <v>0.28999999999999998</v>
      </c>
      <c r="F3046">
        <v>0.63</v>
      </c>
    </row>
    <row r="3047" spans="1:6" x14ac:dyDescent="0.25">
      <c r="A3047" s="42">
        <v>40126.1875</v>
      </c>
      <c r="C3047">
        <v>6630</v>
      </c>
      <c r="D3047">
        <v>6.0279999999999996</v>
      </c>
      <c r="E3047">
        <v>0.14199999999999999</v>
      </c>
      <c r="F3047">
        <v>0.60299999999999998</v>
      </c>
    </row>
    <row r="3048" spans="1:6" x14ac:dyDescent="0.25">
      <c r="A3048" s="42">
        <v>40126.208333333336</v>
      </c>
      <c r="C3048">
        <v>6660</v>
      </c>
      <c r="D3048">
        <v>5.8310000000000004</v>
      </c>
      <c r="E3048">
        <v>-0.189</v>
      </c>
      <c r="F3048">
        <v>0.58599999999999997</v>
      </c>
    </row>
    <row r="3049" spans="1:6" x14ac:dyDescent="0.25">
      <c r="A3049" s="42">
        <v>40126.229166666664</v>
      </c>
      <c r="C3049">
        <v>6690</v>
      </c>
      <c r="D3049">
        <v>5.3419999999999996</v>
      </c>
      <c r="E3049">
        <v>-0.63300000000000001</v>
      </c>
      <c r="F3049">
        <v>0.54600000000000004</v>
      </c>
    </row>
    <row r="3050" spans="1:6" x14ac:dyDescent="0.25">
      <c r="A3050" s="42">
        <v>40126.25</v>
      </c>
      <c r="C3050">
        <v>6720</v>
      </c>
      <c r="D3050">
        <v>5.1760000000000002</v>
      </c>
      <c r="E3050">
        <v>-1.1679999999999999</v>
      </c>
      <c r="F3050">
        <v>0.53200000000000003</v>
      </c>
    </row>
    <row r="3051" spans="1:6" x14ac:dyDescent="0.25">
      <c r="A3051" s="42">
        <v>40126.270833333336</v>
      </c>
      <c r="C3051">
        <v>6750</v>
      </c>
      <c r="D3051">
        <v>4.992</v>
      </c>
      <c r="E3051">
        <v>-1.603</v>
      </c>
      <c r="F3051">
        <v>0.51600000000000001</v>
      </c>
    </row>
    <row r="3052" spans="1:6" x14ac:dyDescent="0.25">
      <c r="A3052" s="42">
        <v>40126.291666666664</v>
      </c>
      <c r="C3052">
        <v>6780</v>
      </c>
      <c r="D3052">
        <v>4.5330000000000004</v>
      </c>
      <c r="E3052">
        <v>-2.1040000000000001</v>
      </c>
      <c r="F3052">
        <v>0.47799999999999998</v>
      </c>
    </row>
    <row r="3053" spans="1:6" x14ac:dyDescent="0.25">
      <c r="A3053" s="42">
        <v>40126.3125</v>
      </c>
      <c r="C3053">
        <v>6810</v>
      </c>
      <c r="D3053">
        <v>4.6420000000000003</v>
      </c>
      <c r="E3053">
        <v>-2.7490000000000001</v>
      </c>
      <c r="F3053">
        <v>0.48699999999999999</v>
      </c>
    </row>
    <row r="3054" spans="1:6" x14ac:dyDescent="0.25">
      <c r="A3054" s="42">
        <v>40126.333333333336</v>
      </c>
      <c r="C3054">
        <v>6840</v>
      </c>
      <c r="D3054">
        <v>4.3789999999999996</v>
      </c>
      <c r="E3054">
        <v>-3.2320000000000002</v>
      </c>
      <c r="F3054">
        <v>0.46500000000000002</v>
      </c>
    </row>
    <row r="3055" spans="1:6" x14ac:dyDescent="0.25">
      <c r="A3055" s="42">
        <v>40126.354166666664</v>
      </c>
      <c r="C3055">
        <v>6870</v>
      </c>
      <c r="D3055">
        <v>3.9129999999999998</v>
      </c>
      <c r="E3055">
        <v>-3.52</v>
      </c>
      <c r="F3055">
        <v>0.42599999999999999</v>
      </c>
    </row>
    <row r="3056" spans="1:6" x14ac:dyDescent="0.25">
      <c r="A3056" s="42">
        <v>40126.375</v>
      </c>
      <c r="C3056">
        <v>6900</v>
      </c>
      <c r="D3056">
        <v>3.2650000000000001</v>
      </c>
      <c r="E3056">
        <v>-3.7789999999999999</v>
      </c>
      <c r="F3056">
        <v>0.372</v>
      </c>
    </row>
    <row r="3057" spans="1:6" x14ac:dyDescent="0.25">
      <c r="A3057" s="42">
        <v>40126.395833333336</v>
      </c>
      <c r="C3057">
        <v>6930</v>
      </c>
      <c r="D3057">
        <v>2.367</v>
      </c>
      <c r="E3057">
        <v>-3.7210000000000001</v>
      </c>
      <c r="F3057">
        <v>0.29799999999999999</v>
      </c>
    </row>
    <row r="3058" spans="1:6" x14ac:dyDescent="0.25">
      <c r="A3058" s="42">
        <v>40126.416666666664</v>
      </c>
      <c r="C3058">
        <v>6960</v>
      </c>
      <c r="D3058">
        <v>1.54</v>
      </c>
      <c r="E3058">
        <v>-3.5819999999999999</v>
      </c>
      <c r="F3058">
        <v>0.22800000000000001</v>
      </c>
    </row>
    <row r="3059" spans="1:6" x14ac:dyDescent="0.25">
      <c r="A3059" s="42">
        <v>40126.4375</v>
      </c>
      <c r="C3059">
        <v>6990</v>
      </c>
      <c r="D3059">
        <v>0.55400000000000005</v>
      </c>
      <c r="E3059">
        <v>-2.9279999999999999</v>
      </c>
      <c r="F3059">
        <v>0.14599999999999999</v>
      </c>
    </row>
    <row r="3060" spans="1:6" x14ac:dyDescent="0.25">
      <c r="A3060" s="42">
        <v>40126.458333333336</v>
      </c>
      <c r="C3060">
        <v>7020</v>
      </c>
      <c r="D3060">
        <v>-0.83599999999999997</v>
      </c>
      <c r="E3060">
        <v>-1.9750000000000001</v>
      </c>
      <c r="F3060">
        <v>0.03</v>
      </c>
    </row>
    <row r="3061" spans="1:6" x14ac:dyDescent="0.25">
      <c r="A3061" s="42">
        <v>40126.479166666664</v>
      </c>
      <c r="C3061">
        <v>7050</v>
      </c>
      <c r="D3061">
        <v>-1.343</v>
      </c>
      <c r="E3061">
        <v>-0.80800000000000005</v>
      </c>
      <c r="F3061">
        <v>-1.2E-2</v>
      </c>
    </row>
    <row r="3062" spans="1:6" x14ac:dyDescent="0.25">
      <c r="A3062" s="42">
        <v>40126.5</v>
      </c>
      <c r="C3062">
        <v>7080</v>
      </c>
      <c r="D3062">
        <v>0.42799999999999999</v>
      </c>
      <c r="E3062">
        <v>0.31</v>
      </c>
      <c r="F3062">
        <v>0.13600000000000001</v>
      </c>
    </row>
    <row r="3063" spans="1:6" x14ac:dyDescent="0.25">
      <c r="A3063" s="42">
        <v>40126.520833333336</v>
      </c>
      <c r="C3063">
        <v>7110</v>
      </c>
      <c r="D3063">
        <v>0.44400000000000001</v>
      </c>
      <c r="E3063">
        <v>1.206</v>
      </c>
      <c r="F3063">
        <v>0.13700000000000001</v>
      </c>
    </row>
    <row r="3064" spans="1:6" x14ac:dyDescent="0.25">
      <c r="A3064" s="42">
        <v>40126.541666666664</v>
      </c>
      <c r="C3064">
        <v>7140</v>
      </c>
      <c r="D3064">
        <v>0.63700000000000001</v>
      </c>
      <c r="E3064">
        <v>1.506</v>
      </c>
      <c r="F3064">
        <v>0.153</v>
      </c>
    </row>
    <row r="3065" spans="1:6" x14ac:dyDescent="0.25">
      <c r="A3065" s="42">
        <v>40126.5625</v>
      </c>
      <c r="C3065">
        <v>7170</v>
      </c>
      <c r="D3065">
        <v>1.024</v>
      </c>
      <c r="E3065">
        <v>1.782</v>
      </c>
      <c r="F3065">
        <v>0.185</v>
      </c>
    </row>
    <row r="3066" spans="1:6" x14ac:dyDescent="0.25">
      <c r="A3066" s="42">
        <v>40126.583333333336</v>
      </c>
      <c r="C3066">
        <v>7200</v>
      </c>
      <c r="D3066">
        <v>1.391</v>
      </c>
      <c r="E3066">
        <v>1.8660000000000001</v>
      </c>
      <c r="F3066">
        <v>0.216</v>
      </c>
    </row>
    <row r="3067" spans="1:6" x14ac:dyDescent="0.25">
      <c r="A3067" s="42">
        <v>40126.604166666664</v>
      </c>
      <c r="C3067">
        <v>7230</v>
      </c>
      <c r="D3067">
        <v>0.99199999999999999</v>
      </c>
      <c r="E3067">
        <v>1.9770000000000001</v>
      </c>
      <c r="F3067">
        <v>0.183</v>
      </c>
    </row>
    <row r="3068" spans="1:6" x14ac:dyDescent="0.25">
      <c r="A3068" s="42">
        <v>40126.625</v>
      </c>
      <c r="C3068">
        <v>7260</v>
      </c>
      <c r="D3068">
        <v>1.49</v>
      </c>
      <c r="E3068">
        <v>1.905</v>
      </c>
      <c r="F3068">
        <v>0.224</v>
      </c>
    </row>
    <row r="3069" spans="1:6" x14ac:dyDescent="0.25">
      <c r="A3069" s="42">
        <v>40126.645833333336</v>
      </c>
      <c r="C3069">
        <v>7290</v>
      </c>
      <c r="D3069">
        <v>4.4690000000000003</v>
      </c>
      <c r="E3069">
        <v>1.71</v>
      </c>
      <c r="F3069">
        <v>0.47299999999999998</v>
      </c>
    </row>
    <row r="3070" spans="1:6" x14ac:dyDescent="0.25">
      <c r="A3070" s="42">
        <v>40126.666666666664</v>
      </c>
      <c r="C3070">
        <v>7320</v>
      </c>
      <c r="D3070">
        <v>6.819</v>
      </c>
      <c r="E3070">
        <v>1.5740000000000001</v>
      </c>
      <c r="F3070">
        <v>0.66900000000000004</v>
      </c>
    </row>
    <row r="3071" spans="1:6" x14ac:dyDescent="0.25">
      <c r="A3071" s="42">
        <v>40126.6875</v>
      </c>
      <c r="C3071">
        <v>7350</v>
      </c>
      <c r="D3071">
        <v>8.6199999999999992</v>
      </c>
      <c r="E3071">
        <v>1.488</v>
      </c>
      <c r="F3071">
        <v>0.81899999999999995</v>
      </c>
    </row>
    <row r="3072" spans="1:6" x14ac:dyDescent="0.25">
      <c r="A3072" s="42">
        <v>40126.708333333336</v>
      </c>
      <c r="C3072">
        <v>7380</v>
      </c>
      <c r="D3072">
        <v>9.1690000000000005</v>
      </c>
      <c r="E3072">
        <v>1.403</v>
      </c>
      <c r="F3072">
        <v>0.86499999999999999</v>
      </c>
    </row>
    <row r="3073" spans="1:6" x14ac:dyDescent="0.25">
      <c r="A3073" s="42">
        <v>40126.729166666664</v>
      </c>
      <c r="C3073">
        <v>7410</v>
      </c>
      <c r="D3073">
        <v>9.49</v>
      </c>
      <c r="E3073">
        <v>1.34</v>
      </c>
      <c r="F3073">
        <v>0.89200000000000002</v>
      </c>
    </row>
    <row r="3074" spans="1:6" x14ac:dyDescent="0.25">
      <c r="A3074" s="42">
        <v>40126.75</v>
      </c>
      <c r="C3074">
        <v>7440</v>
      </c>
      <c r="D3074">
        <v>10.622</v>
      </c>
      <c r="E3074">
        <v>1.2490000000000001</v>
      </c>
      <c r="F3074">
        <v>0.98599999999999999</v>
      </c>
    </row>
    <row r="3075" spans="1:6" x14ac:dyDescent="0.25">
      <c r="A3075" s="42">
        <v>40126.770833333336</v>
      </c>
      <c r="C3075">
        <v>7470</v>
      </c>
      <c r="D3075">
        <v>10.718</v>
      </c>
      <c r="E3075">
        <v>1.1879999999999999</v>
      </c>
      <c r="F3075">
        <v>0.99399999999999999</v>
      </c>
    </row>
    <row r="3076" spans="1:6" x14ac:dyDescent="0.25">
      <c r="A3076" s="42">
        <v>40126.791666666664</v>
      </c>
      <c r="C3076">
        <v>7500</v>
      </c>
      <c r="D3076">
        <v>10.523</v>
      </c>
      <c r="E3076">
        <v>1.1599999999999999</v>
      </c>
      <c r="F3076">
        <v>0.97799999999999998</v>
      </c>
    </row>
    <row r="3077" spans="1:6" x14ac:dyDescent="0.25">
      <c r="A3077" s="42">
        <v>40126.8125</v>
      </c>
      <c r="C3077">
        <v>7530</v>
      </c>
      <c r="D3077">
        <v>10.614000000000001</v>
      </c>
      <c r="E3077">
        <v>1.0409999999999999</v>
      </c>
      <c r="F3077">
        <v>0.98499999999999999</v>
      </c>
    </row>
    <row r="3078" spans="1:6" x14ac:dyDescent="0.25">
      <c r="A3078" s="42">
        <v>40126.833333333336</v>
      </c>
      <c r="C3078">
        <v>7560</v>
      </c>
      <c r="D3078">
        <v>10.5</v>
      </c>
      <c r="E3078">
        <v>0.86499999999999999</v>
      </c>
      <c r="F3078">
        <v>0.97599999999999998</v>
      </c>
    </row>
    <row r="3079" spans="1:6" x14ac:dyDescent="0.25">
      <c r="A3079" s="42">
        <v>40126.854166666664</v>
      </c>
      <c r="C3079">
        <v>7590</v>
      </c>
      <c r="D3079">
        <v>9.9779999999999998</v>
      </c>
      <c r="E3079">
        <v>0.68799999999999994</v>
      </c>
      <c r="F3079">
        <v>0.93200000000000005</v>
      </c>
    </row>
    <row r="3080" spans="1:6" x14ac:dyDescent="0.25">
      <c r="A3080" s="42">
        <v>40126.875</v>
      </c>
      <c r="C3080">
        <v>7620</v>
      </c>
      <c r="D3080">
        <v>9.9190000000000005</v>
      </c>
      <c r="E3080">
        <v>0.61899999999999999</v>
      </c>
      <c r="F3080">
        <v>0.92700000000000005</v>
      </c>
    </row>
    <row r="3081" spans="1:6" x14ac:dyDescent="0.25">
      <c r="A3081" s="42">
        <v>40126.895833333336</v>
      </c>
      <c r="C3081">
        <v>7650</v>
      </c>
      <c r="D3081">
        <v>9.8369999999999997</v>
      </c>
      <c r="E3081">
        <v>0.59</v>
      </c>
      <c r="F3081">
        <v>0.92100000000000004</v>
      </c>
    </row>
    <row r="3082" spans="1:6" x14ac:dyDescent="0.25">
      <c r="A3082" s="42">
        <v>40126.916666666664</v>
      </c>
      <c r="C3082">
        <v>7680</v>
      </c>
      <c r="D3082">
        <v>9.5289999999999999</v>
      </c>
      <c r="E3082">
        <v>0.6</v>
      </c>
      <c r="F3082">
        <v>0.89500000000000002</v>
      </c>
    </row>
    <row r="3083" spans="1:6" x14ac:dyDescent="0.25">
      <c r="A3083" s="42">
        <v>40126.9375</v>
      </c>
      <c r="C3083">
        <v>7710</v>
      </c>
      <c r="D3083">
        <v>8.7949999999999999</v>
      </c>
      <c r="E3083">
        <v>0.65100000000000002</v>
      </c>
      <c r="F3083">
        <v>0.83399999999999996</v>
      </c>
    </row>
    <row r="3084" spans="1:6" x14ac:dyDescent="0.25">
      <c r="A3084" s="42">
        <v>40126.958333333336</v>
      </c>
      <c r="C3084">
        <v>7740</v>
      </c>
      <c r="D3084">
        <v>8.1639999999999997</v>
      </c>
      <c r="E3084">
        <v>0.67900000000000005</v>
      </c>
      <c r="F3084">
        <v>0.78100000000000003</v>
      </c>
    </row>
    <row r="3085" spans="1:6" x14ac:dyDescent="0.25">
      <c r="A3085" s="42">
        <v>40126.979166666664</v>
      </c>
      <c r="C3085">
        <v>7770</v>
      </c>
      <c r="D3085">
        <v>7.87</v>
      </c>
      <c r="E3085">
        <v>0.69599999999999995</v>
      </c>
      <c r="F3085">
        <v>0.75700000000000001</v>
      </c>
    </row>
    <row r="3086" spans="1:6" x14ac:dyDescent="0.25">
      <c r="A3086" s="42">
        <v>40127</v>
      </c>
      <c r="C3086">
        <v>7800</v>
      </c>
      <c r="D3086">
        <v>7.3789999999999996</v>
      </c>
      <c r="E3086">
        <v>0.74299999999999999</v>
      </c>
      <c r="F3086">
        <v>0.71599999999999997</v>
      </c>
    </row>
    <row r="3087" spans="1:6" x14ac:dyDescent="0.25">
      <c r="A3087" s="42">
        <v>40127.020833333336</v>
      </c>
      <c r="C3087">
        <v>7830</v>
      </c>
      <c r="D3087">
        <v>6.5860000000000003</v>
      </c>
      <c r="E3087">
        <v>0.76900000000000002</v>
      </c>
      <c r="F3087">
        <v>0.64900000000000002</v>
      </c>
    </row>
    <row r="3088" spans="1:6" x14ac:dyDescent="0.25">
      <c r="A3088" s="42">
        <v>40127.041666666664</v>
      </c>
      <c r="C3088">
        <v>7860</v>
      </c>
      <c r="D3088">
        <v>4.7859999999999996</v>
      </c>
      <c r="E3088">
        <v>0.79</v>
      </c>
      <c r="F3088">
        <v>0.499</v>
      </c>
    </row>
    <row r="3089" spans="1:6" x14ac:dyDescent="0.25">
      <c r="A3089" s="42">
        <v>40127.0625</v>
      </c>
      <c r="C3089">
        <v>7890</v>
      </c>
      <c r="D3089">
        <v>3.3780000000000001</v>
      </c>
      <c r="E3089">
        <v>0.84499999999999997</v>
      </c>
      <c r="F3089">
        <v>0.38200000000000001</v>
      </c>
    </row>
    <row r="3090" spans="1:6" x14ac:dyDescent="0.25">
      <c r="A3090" s="42">
        <v>40127.083333333336</v>
      </c>
      <c r="C3090">
        <v>7920</v>
      </c>
      <c r="D3090">
        <v>4.5289999999999999</v>
      </c>
      <c r="E3090">
        <v>0.85399999999999998</v>
      </c>
      <c r="F3090">
        <v>0.47799999999999998</v>
      </c>
    </row>
    <row r="3091" spans="1:6" x14ac:dyDescent="0.25">
      <c r="A3091" s="42">
        <v>40127.104166666664</v>
      </c>
      <c r="C3091">
        <v>7950</v>
      </c>
      <c r="D3091">
        <v>4.9779999999999998</v>
      </c>
      <c r="E3091">
        <v>0.85099999999999998</v>
      </c>
      <c r="F3091">
        <v>0.51500000000000001</v>
      </c>
    </row>
    <row r="3092" spans="1:6" x14ac:dyDescent="0.25">
      <c r="A3092" s="42">
        <v>40127.125</v>
      </c>
      <c r="C3092">
        <v>7980</v>
      </c>
      <c r="D3092">
        <v>5.6390000000000002</v>
      </c>
      <c r="E3092">
        <v>0.86099999999999999</v>
      </c>
      <c r="F3092">
        <v>0.56999999999999995</v>
      </c>
    </row>
    <row r="3093" spans="1:6" x14ac:dyDescent="0.25">
      <c r="A3093" s="42">
        <v>40127.145833333336</v>
      </c>
      <c r="C3093">
        <v>8010</v>
      </c>
      <c r="D3093">
        <v>6.12</v>
      </c>
      <c r="E3093">
        <v>0.86299999999999999</v>
      </c>
      <c r="F3093">
        <v>0.61099999999999999</v>
      </c>
    </row>
    <row r="3094" spans="1:6" x14ac:dyDescent="0.25">
      <c r="A3094" s="42">
        <v>40127.166666666664</v>
      </c>
      <c r="C3094">
        <v>8040</v>
      </c>
      <c r="D3094">
        <v>6.1749999999999998</v>
      </c>
      <c r="E3094">
        <v>0.85699999999999998</v>
      </c>
      <c r="F3094">
        <v>0.61499999999999999</v>
      </c>
    </row>
    <row r="3095" spans="1:6" x14ac:dyDescent="0.25">
      <c r="A3095" s="42">
        <v>40127.1875</v>
      </c>
      <c r="C3095">
        <v>8070</v>
      </c>
      <c r="D3095">
        <v>6.2670000000000003</v>
      </c>
      <c r="E3095">
        <v>0.84799999999999998</v>
      </c>
      <c r="F3095">
        <v>0.623</v>
      </c>
    </row>
    <row r="3096" spans="1:6" x14ac:dyDescent="0.25">
      <c r="A3096" s="42">
        <v>40127.208333333336</v>
      </c>
      <c r="C3096">
        <v>8100</v>
      </c>
      <c r="D3096">
        <v>6.6429999999999998</v>
      </c>
      <c r="E3096">
        <v>0.84699999999999998</v>
      </c>
      <c r="F3096">
        <v>0.65400000000000003</v>
      </c>
    </row>
    <row r="3097" spans="1:6" x14ac:dyDescent="0.25">
      <c r="A3097" s="42">
        <v>40127.229166666664</v>
      </c>
      <c r="C3097">
        <v>8130</v>
      </c>
      <c r="D3097">
        <v>6.9560000000000004</v>
      </c>
      <c r="E3097">
        <v>0.81699999999999995</v>
      </c>
      <c r="F3097">
        <v>0.68</v>
      </c>
    </row>
    <row r="3098" spans="1:6" x14ac:dyDescent="0.25">
      <c r="A3098" s="42">
        <v>40127.25</v>
      </c>
      <c r="C3098">
        <v>8160</v>
      </c>
      <c r="D3098">
        <v>7.399</v>
      </c>
      <c r="E3098">
        <v>0.79900000000000004</v>
      </c>
      <c r="F3098">
        <v>0.71699999999999997</v>
      </c>
    </row>
    <row r="3099" spans="1:6" x14ac:dyDescent="0.25">
      <c r="A3099" s="42">
        <v>40127.270833333336</v>
      </c>
      <c r="C3099">
        <v>8190</v>
      </c>
      <c r="D3099">
        <v>7.5590000000000002</v>
      </c>
      <c r="E3099">
        <v>0.79100000000000004</v>
      </c>
      <c r="F3099">
        <v>0.73099999999999998</v>
      </c>
    </row>
    <row r="3100" spans="1:6" x14ac:dyDescent="0.25">
      <c r="A3100" s="42">
        <v>40127.291666666664</v>
      </c>
      <c r="C3100">
        <v>8220</v>
      </c>
      <c r="D3100">
        <v>7.4909999999999997</v>
      </c>
      <c r="E3100">
        <v>0.79700000000000004</v>
      </c>
      <c r="F3100">
        <v>0.72499999999999998</v>
      </c>
    </row>
    <row r="3101" spans="1:6" x14ac:dyDescent="0.25">
      <c r="A3101" s="42">
        <v>40127.3125</v>
      </c>
      <c r="C3101">
        <v>8250</v>
      </c>
      <c r="D3101">
        <v>7.6349999999999998</v>
      </c>
      <c r="E3101">
        <v>0.77600000000000002</v>
      </c>
      <c r="F3101">
        <v>0.73699999999999999</v>
      </c>
    </row>
    <row r="3102" spans="1:6" x14ac:dyDescent="0.25">
      <c r="A3102" s="42">
        <v>40127.333333333336</v>
      </c>
      <c r="C3102">
        <v>8280</v>
      </c>
      <c r="D3102">
        <v>7.6660000000000004</v>
      </c>
      <c r="E3102">
        <v>0.76500000000000001</v>
      </c>
      <c r="F3102">
        <v>0.73899999999999999</v>
      </c>
    </row>
    <row r="3103" spans="1:6" x14ac:dyDescent="0.25">
      <c r="A3103" s="42">
        <v>40127.354166666664</v>
      </c>
      <c r="C3103">
        <v>8310</v>
      </c>
      <c r="D3103">
        <v>7.22</v>
      </c>
      <c r="E3103">
        <v>0.78700000000000003</v>
      </c>
      <c r="F3103">
        <v>0.70199999999999996</v>
      </c>
    </row>
    <row r="3104" spans="1:6" x14ac:dyDescent="0.25">
      <c r="A3104" s="42">
        <v>40127.375</v>
      </c>
      <c r="C3104">
        <v>8340</v>
      </c>
      <c r="D3104">
        <v>6.7649999999999997</v>
      </c>
      <c r="E3104">
        <v>0.79600000000000004</v>
      </c>
      <c r="F3104">
        <v>0.66400000000000003</v>
      </c>
    </row>
    <row r="3105" spans="1:6" x14ac:dyDescent="0.25">
      <c r="A3105" s="42">
        <v>40127.395833333336</v>
      </c>
      <c r="C3105">
        <v>8370</v>
      </c>
      <c r="D3105">
        <v>6.8209999999999997</v>
      </c>
      <c r="E3105">
        <v>0.77500000000000002</v>
      </c>
      <c r="F3105">
        <v>0.66900000000000004</v>
      </c>
    </row>
    <row r="3106" spans="1:6" x14ac:dyDescent="0.25">
      <c r="A3106" s="42">
        <v>40127.416666666664</v>
      </c>
      <c r="C3106">
        <v>8400</v>
      </c>
      <c r="D3106">
        <v>6.8869999999999996</v>
      </c>
      <c r="E3106">
        <v>0.80200000000000005</v>
      </c>
      <c r="F3106">
        <v>0.67400000000000004</v>
      </c>
    </row>
    <row r="3107" spans="1:6" x14ac:dyDescent="0.25">
      <c r="A3107" s="42">
        <v>40127.4375</v>
      </c>
      <c r="C3107">
        <v>8430</v>
      </c>
      <c r="D3107">
        <v>6.6440000000000001</v>
      </c>
      <c r="E3107">
        <v>0.96499999999999997</v>
      </c>
      <c r="F3107">
        <v>0.65400000000000003</v>
      </c>
    </row>
    <row r="3108" spans="1:6" x14ac:dyDescent="0.25">
      <c r="A3108" s="42">
        <v>40127.458333333336</v>
      </c>
      <c r="C3108">
        <v>8460</v>
      </c>
      <c r="D3108">
        <v>6.2290000000000001</v>
      </c>
      <c r="E3108">
        <v>1.0629999999999999</v>
      </c>
      <c r="F3108">
        <v>0.62</v>
      </c>
    </row>
    <row r="3109" spans="1:6" x14ac:dyDescent="0.25">
      <c r="A3109" s="42">
        <v>40127.479166666664</v>
      </c>
      <c r="C3109">
        <v>8490</v>
      </c>
      <c r="D3109">
        <v>-0.40899999999999997</v>
      </c>
      <c r="E3109">
        <v>1.1870000000000001</v>
      </c>
      <c r="F3109">
        <v>6.6000000000000003E-2</v>
      </c>
    </row>
    <row r="3110" spans="1:6" x14ac:dyDescent="0.25">
      <c r="A3110" s="42">
        <v>40127.5</v>
      </c>
      <c r="C3110">
        <v>8520</v>
      </c>
      <c r="D3110">
        <v>0.78400000000000003</v>
      </c>
      <c r="E3110">
        <v>1.756</v>
      </c>
      <c r="F3110">
        <v>0.16500000000000001</v>
      </c>
    </row>
    <row r="3111" spans="1:6" x14ac:dyDescent="0.25">
      <c r="A3111" s="42">
        <v>40127.520833333336</v>
      </c>
      <c r="C3111">
        <v>8550</v>
      </c>
      <c r="D3111">
        <v>1.24</v>
      </c>
      <c r="E3111">
        <v>2.4630000000000001</v>
      </c>
      <c r="F3111">
        <v>0.20300000000000001</v>
      </c>
    </row>
    <row r="3112" spans="1:6" x14ac:dyDescent="0.25">
      <c r="A3112" s="42">
        <v>40127.541666666664</v>
      </c>
      <c r="C3112">
        <v>8580</v>
      </c>
      <c r="D3112">
        <v>3.2949999999999999</v>
      </c>
      <c r="E3112">
        <v>2.9260000000000002</v>
      </c>
      <c r="F3112">
        <v>0.375</v>
      </c>
    </row>
    <row r="3113" spans="1:6" x14ac:dyDescent="0.25">
      <c r="A3113" s="42">
        <v>40127.5625</v>
      </c>
      <c r="C3113">
        <v>8610</v>
      </c>
      <c r="D3113">
        <v>4.7789999999999999</v>
      </c>
      <c r="E3113">
        <v>3.1659999999999999</v>
      </c>
      <c r="F3113">
        <v>0.499</v>
      </c>
    </row>
    <row r="3114" spans="1:6" x14ac:dyDescent="0.25">
      <c r="A3114" s="42">
        <v>40127.583333333336</v>
      </c>
      <c r="C3114">
        <v>8640</v>
      </c>
      <c r="D3114">
        <v>4.2240000000000002</v>
      </c>
      <c r="E3114">
        <v>3.5059999999999998</v>
      </c>
      <c r="F3114">
        <v>0.45200000000000001</v>
      </c>
    </row>
    <row r="3115" spans="1:6" x14ac:dyDescent="0.25">
      <c r="A3115" s="42">
        <v>40127.604166666664</v>
      </c>
      <c r="C3115">
        <v>8670</v>
      </c>
      <c r="D3115">
        <v>4.4210000000000003</v>
      </c>
      <c r="E3115">
        <v>3.6579999999999999</v>
      </c>
      <c r="F3115">
        <v>0.46899999999999997</v>
      </c>
    </row>
    <row r="3116" spans="1:6" x14ac:dyDescent="0.25">
      <c r="A3116" s="42">
        <v>40127.625</v>
      </c>
      <c r="C3116">
        <v>8700</v>
      </c>
      <c r="D3116">
        <v>4.1920000000000002</v>
      </c>
      <c r="E3116">
        <v>3.6539999999999999</v>
      </c>
      <c r="F3116">
        <v>0.45</v>
      </c>
    </row>
    <row r="3117" spans="1:6" x14ac:dyDescent="0.25">
      <c r="A3117" s="42">
        <v>40127.645833333336</v>
      </c>
      <c r="C3117">
        <v>8730</v>
      </c>
      <c r="D3117">
        <v>7.8090000000000002</v>
      </c>
      <c r="E3117">
        <v>3.367</v>
      </c>
      <c r="F3117">
        <v>0.751</v>
      </c>
    </row>
    <row r="3118" spans="1:6" x14ac:dyDescent="0.25">
      <c r="A3118" s="42">
        <v>40127.666666666664</v>
      </c>
      <c r="C3118">
        <v>8760</v>
      </c>
      <c r="D3118">
        <v>9.8930000000000007</v>
      </c>
      <c r="E3118">
        <v>3.133</v>
      </c>
      <c r="F3118">
        <v>0.92500000000000004</v>
      </c>
    </row>
    <row r="3119" spans="1:6" x14ac:dyDescent="0.25">
      <c r="A3119" s="42">
        <v>40127.6875</v>
      </c>
      <c r="C3119">
        <v>8790</v>
      </c>
      <c r="D3119">
        <v>10.744999999999999</v>
      </c>
      <c r="E3119">
        <v>2.9049999999999998</v>
      </c>
      <c r="F3119">
        <v>0.996</v>
      </c>
    </row>
    <row r="3120" spans="1:6" x14ac:dyDescent="0.25">
      <c r="A3120" s="42">
        <v>40127.708333333336</v>
      </c>
      <c r="C3120">
        <v>8820</v>
      </c>
      <c r="D3120">
        <v>10.474</v>
      </c>
      <c r="E3120">
        <v>2.68</v>
      </c>
      <c r="F3120">
        <v>0.97399999999999998</v>
      </c>
    </row>
    <row r="3121" spans="1:6" x14ac:dyDescent="0.25">
      <c r="A3121" s="42">
        <v>40127.729166666664</v>
      </c>
      <c r="C3121">
        <v>8850</v>
      </c>
      <c r="D3121">
        <v>12.077999999999999</v>
      </c>
      <c r="E3121">
        <v>2.4780000000000002</v>
      </c>
      <c r="F3121">
        <v>1.1080000000000001</v>
      </c>
    </row>
    <row r="3122" spans="1:6" x14ac:dyDescent="0.25">
      <c r="A3122" s="42">
        <v>40127.75</v>
      </c>
      <c r="C3122">
        <v>8880</v>
      </c>
      <c r="D3122">
        <v>12.781000000000001</v>
      </c>
      <c r="E3122">
        <v>2.246</v>
      </c>
      <c r="F3122">
        <v>1.1659999999999999</v>
      </c>
    </row>
    <row r="3123" spans="1:6" x14ac:dyDescent="0.25">
      <c r="A3123" s="42">
        <v>40127.770833333336</v>
      </c>
      <c r="C3123">
        <v>8910</v>
      </c>
      <c r="D3123">
        <v>12.301</v>
      </c>
      <c r="E3123">
        <v>2.0169999999999999</v>
      </c>
      <c r="F3123">
        <v>1.1259999999999999</v>
      </c>
    </row>
    <row r="3124" spans="1:6" x14ac:dyDescent="0.25">
      <c r="A3124" s="42">
        <v>40127.791666666664</v>
      </c>
      <c r="C3124">
        <v>8940</v>
      </c>
      <c r="D3124">
        <v>12.006</v>
      </c>
      <c r="E3124">
        <v>1.8120000000000001</v>
      </c>
      <c r="F3124">
        <v>1.1020000000000001</v>
      </c>
    </row>
    <row r="3125" spans="1:6" x14ac:dyDescent="0.25">
      <c r="A3125" s="42">
        <v>40127.8125</v>
      </c>
      <c r="C3125">
        <v>8970</v>
      </c>
      <c r="D3125">
        <v>11.959</v>
      </c>
      <c r="E3125">
        <v>1.6040000000000001</v>
      </c>
      <c r="F3125">
        <v>1.0980000000000001</v>
      </c>
    </row>
    <row r="3126" spans="1:6" x14ac:dyDescent="0.25">
      <c r="A3126" s="42">
        <v>40127.833333333336</v>
      </c>
      <c r="C3126">
        <v>9000</v>
      </c>
      <c r="D3126">
        <v>11.590999999999999</v>
      </c>
      <c r="E3126">
        <v>1.42</v>
      </c>
      <c r="F3126">
        <v>1.0669999999999999</v>
      </c>
    </row>
    <row r="3127" spans="1:6" x14ac:dyDescent="0.25">
      <c r="A3127" s="42">
        <v>40127.854166666664</v>
      </c>
      <c r="C3127">
        <v>9030</v>
      </c>
      <c r="D3127">
        <v>11.113</v>
      </c>
      <c r="E3127">
        <v>1.272</v>
      </c>
      <c r="F3127">
        <v>1.0269999999999999</v>
      </c>
    </row>
    <row r="3128" spans="1:6" x14ac:dyDescent="0.25">
      <c r="A3128" s="42">
        <v>40127.875</v>
      </c>
      <c r="C3128">
        <v>9060</v>
      </c>
      <c r="D3128">
        <v>10.968</v>
      </c>
      <c r="E3128">
        <v>1.1339999999999999</v>
      </c>
      <c r="F3128">
        <v>1.0149999999999999</v>
      </c>
    </row>
    <row r="3129" spans="1:6" x14ac:dyDescent="0.25">
      <c r="A3129" s="42">
        <v>40127.895833333336</v>
      </c>
      <c r="C3129">
        <v>9090</v>
      </c>
      <c r="D3129">
        <v>10.492000000000001</v>
      </c>
      <c r="E3129">
        <v>1.024</v>
      </c>
      <c r="F3129">
        <v>0.97499999999999998</v>
      </c>
    </row>
    <row r="3130" spans="1:6" x14ac:dyDescent="0.25">
      <c r="A3130" s="42">
        <v>40127.916666666664</v>
      </c>
      <c r="C3130">
        <v>9120</v>
      </c>
      <c r="D3130">
        <v>10.148</v>
      </c>
      <c r="E3130">
        <v>0.91500000000000004</v>
      </c>
      <c r="F3130">
        <v>0.94699999999999995</v>
      </c>
    </row>
    <row r="3131" spans="1:6" x14ac:dyDescent="0.25">
      <c r="A3131" s="42">
        <v>40127.9375</v>
      </c>
      <c r="C3131">
        <v>9150</v>
      </c>
      <c r="D3131">
        <v>9.5790000000000006</v>
      </c>
      <c r="E3131">
        <v>0.84499999999999997</v>
      </c>
      <c r="F3131">
        <v>0.89900000000000002</v>
      </c>
    </row>
    <row r="3132" spans="1:6" x14ac:dyDescent="0.25">
      <c r="A3132" s="42">
        <v>40127.958333333336</v>
      </c>
      <c r="C3132">
        <v>9180</v>
      </c>
      <c r="D3132">
        <v>9.1519999999999992</v>
      </c>
      <c r="E3132">
        <v>0.76600000000000001</v>
      </c>
      <c r="F3132">
        <v>0.86299999999999999</v>
      </c>
    </row>
    <row r="3133" spans="1:6" x14ac:dyDescent="0.25">
      <c r="A3133" s="42">
        <v>40127.979166666664</v>
      </c>
      <c r="C3133">
        <v>9210</v>
      </c>
      <c r="D3133">
        <v>8.9730000000000008</v>
      </c>
      <c r="E3133">
        <v>0.69399999999999995</v>
      </c>
      <c r="F3133">
        <v>0.84899999999999998</v>
      </c>
    </row>
    <row r="3134" spans="1:6" x14ac:dyDescent="0.25">
      <c r="A3134" s="42">
        <v>40128</v>
      </c>
      <c r="C3134">
        <v>9240</v>
      </c>
      <c r="D3134">
        <v>8.8559999999999999</v>
      </c>
      <c r="E3134">
        <v>0.67500000000000004</v>
      </c>
      <c r="F3134">
        <v>0.83899999999999997</v>
      </c>
    </row>
    <row r="3135" spans="1:6" x14ac:dyDescent="0.25">
      <c r="A3135" s="42">
        <v>40128.020833333336</v>
      </c>
      <c r="C3135">
        <v>9270</v>
      </c>
      <c r="D3135">
        <v>8.4139999999999997</v>
      </c>
      <c r="E3135">
        <v>0.66400000000000003</v>
      </c>
      <c r="F3135">
        <v>0.80200000000000005</v>
      </c>
    </row>
    <row r="3136" spans="1:6" x14ac:dyDescent="0.25">
      <c r="A3136" s="42">
        <v>40128.041666666664</v>
      </c>
      <c r="C3136">
        <v>9300</v>
      </c>
      <c r="D3136">
        <v>7.8659999999999997</v>
      </c>
      <c r="E3136">
        <v>0.66200000000000003</v>
      </c>
      <c r="F3136">
        <v>0.75600000000000001</v>
      </c>
    </row>
    <row r="3137" spans="1:6" x14ac:dyDescent="0.25">
      <c r="A3137" s="42">
        <v>40128.0625</v>
      </c>
      <c r="C3137">
        <v>9330</v>
      </c>
      <c r="D3137">
        <v>6.8369999999999997</v>
      </c>
      <c r="E3137">
        <v>0.72099999999999997</v>
      </c>
      <c r="F3137">
        <v>0.67</v>
      </c>
    </row>
    <row r="3138" spans="1:6" x14ac:dyDescent="0.25">
      <c r="A3138" s="42">
        <v>40128.083333333336</v>
      </c>
      <c r="C3138">
        <v>9360</v>
      </c>
      <c r="D3138">
        <v>6.3479999999999999</v>
      </c>
      <c r="E3138">
        <v>0.73699999999999999</v>
      </c>
      <c r="F3138">
        <v>0.63</v>
      </c>
    </row>
    <row r="3139" spans="1:6" x14ac:dyDescent="0.25">
      <c r="A3139" s="42">
        <v>40128.104166666664</v>
      </c>
      <c r="C3139">
        <v>9390</v>
      </c>
      <c r="D3139">
        <v>6.2229999999999999</v>
      </c>
      <c r="E3139">
        <v>0.75</v>
      </c>
      <c r="F3139">
        <v>0.61899999999999999</v>
      </c>
    </row>
    <row r="3140" spans="1:6" x14ac:dyDescent="0.25">
      <c r="A3140" s="42">
        <v>40128.125</v>
      </c>
      <c r="C3140">
        <v>9420</v>
      </c>
      <c r="D3140">
        <v>5.7190000000000003</v>
      </c>
      <c r="E3140">
        <v>0.76700000000000002</v>
      </c>
      <c r="F3140">
        <v>0.57699999999999996</v>
      </c>
    </row>
    <row r="3141" spans="1:6" x14ac:dyDescent="0.25">
      <c r="A3141" s="42">
        <v>40128.145833333336</v>
      </c>
      <c r="C3141">
        <v>9450</v>
      </c>
      <c r="D3141">
        <v>5.45</v>
      </c>
      <c r="E3141">
        <v>0.79200000000000004</v>
      </c>
      <c r="F3141">
        <v>0.55500000000000005</v>
      </c>
    </row>
    <row r="3142" spans="1:6" x14ac:dyDescent="0.25">
      <c r="A3142" s="42">
        <v>40128.166666666664</v>
      </c>
      <c r="C3142">
        <v>9480</v>
      </c>
      <c r="D3142">
        <v>5.49</v>
      </c>
      <c r="E3142">
        <v>0.77600000000000002</v>
      </c>
      <c r="F3142">
        <v>0.55800000000000005</v>
      </c>
    </row>
    <row r="3143" spans="1:6" x14ac:dyDescent="0.25">
      <c r="A3143" s="42">
        <v>40128.1875</v>
      </c>
      <c r="C3143">
        <v>9510</v>
      </c>
      <c r="D3143">
        <v>5.2359999999999998</v>
      </c>
      <c r="E3143">
        <v>0.81799999999999995</v>
      </c>
      <c r="F3143">
        <v>0.53700000000000003</v>
      </c>
    </row>
    <row r="3144" spans="1:6" x14ac:dyDescent="0.25">
      <c r="A3144" s="42">
        <v>40128.208333333336</v>
      </c>
      <c r="C3144">
        <v>9540</v>
      </c>
      <c r="D3144">
        <v>4.8710000000000004</v>
      </c>
      <c r="E3144">
        <v>0.80900000000000005</v>
      </c>
      <c r="F3144">
        <v>0.50600000000000001</v>
      </c>
    </row>
    <row r="3145" spans="1:6" x14ac:dyDescent="0.25">
      <c r="A3145" s="42">
        <v>40128.229166666664</v>
      </c>
      <c r="C3145">
        <v>9570</v>
      </c>
      <c r="D3145">
        <v>4.883</v>
      </c>
      <c r="E3145">
        <v>0.80300000000000005</v>
      </c>
      <c r="F3145">
        <v>0.50700000000000001</v>
      </c>
    </row>
    <row r="3146" spans="1:6" x14ac:dyDescent="0.25">
      <c r="A3146" s="42">
        <v>40128.25</v>
      </c>
      <c r="C3146">
        <v>9600</v>
      </c>
      <c r="D3146">
        <v>4.867</v>
      </c>
      <c r="E3146">
        <v>0.82099999999999995</v>
      </c>
      <c r="F3146">
        <v>0.50600000000000001</v>
      </c>
    </row>
    <row r="3147" spans="1:6" x14ac:dyDescent="0.25">
      <c r="A3147" s="42">
        <v>40128.270833333336</v>
      </c>
      <c r="C3147">
        <v>9630</v>
      </c>
      <c r="D3147">
        <v>5.1139999999999999</v>
      </c>
      <c r="E3147">
        <v>0.80800000000000005</v>
      </c>
      <c r="F3147">
        <v>0.52700000000000002</v>
      </c>
    </row>
    <row r="3148" spans="1:6" x14ac:dyDescent="0.25">
      <c r="A3148" s="42">
        <v>40128.291666666664</v>
      </c>
      <c r="C3148">
        <v>9660</v>
      </c>
      <c r="D3148">
        <v>5.2869999999999999</v>
      </c>
      <c r="E3148">
        <v>0.79</v>
      </c>
      <c r="F3148">
        <v>0.54100000000000004</v>
      </c>
    </row>
    <row r="3149" spans="1:6" x14ac:dyDescent="0.25">
      <c r="A3149" s="42">
        <v>40128.3125</v>
      </c>
      <c r="C3149">
        <v>9690</v>
      </c>
      <c r="D3149">
        <v>5.4109999999999996</v>
      </c>
      <c r="E3149">
        <v>0.78600000000000003</v>
      </c>
      <c r="F3149">
        <v>0.55100000000000005</v>
      </c>
    </row>
    <row r="3150" spans="1:6" x14ac:dyDescent="0.25">
      <c r="A3150" s="42">
        <v>40128.333333333336</v>
      </c>
      <c r="C3150">
        <v>9720</v>
      </c>
      <c r="D3150">
        <v>5.1509999999999998</v>
      </c>
      <c r="E3150">
        <v>0.83099999999999996</v>
      </c>
      <c r="F3150">
        <v>0.53</v>
      </c>
    </row>
    <row r="3151" spans="1:6" x14ac:dyDescent="0.25">
      <c r="A3151" s="42">
        <v>40128.354166666664</v>
      </c>
      <c r="C3151">
        <v>9750</v>
      </c>
      <c r="D3151">
        <v>4.6909999999999998</v>
      </c>
      <c r="E3151">
        <v>0.84599999999999997</v>
      </c>
      <c r="F3151">
        <v>0.49099999999999999</v>
      </c>
    </row>
    <row r="3152" spans="1:6" x14ac:dyDescent="0.25">
      <c r="A3152" s="42">
        <v>40128.375</v>
      </c>
      <c r="C3152">
        <v>9780</v>
      </c>
      <c r="D3152">
        <v>4.476</v>
      </c>
      <c r="E3152">
        <v>0.85499999999999998</v>
      </c>
      <c r="F3152">
        <v>0.47299999999999998</v>
      </c>
    </row>
    <row r="3153" spans="1:6" x14ac:dyDescent="0.25">
      <c r="A3153" s="42">
        <v>40128.395833333336</v>
      </c>
      <c r="C3153">
        <v>9810</v>
      </c>
      <c r="D3153">
        <v>4.2949999999999999</v>
      </c>
      <c r="E3153">
        <v>0.86499999999999999</v>
      </c>
      <c r="F3153">
        <v>0.45800000000000002</v>
      </c>
    </row>
    <row r="3154" spans="1:6" x14ac:dyDescent="0.25">
      <c r="A3154" s="42">
        <v>40128.416666666664</v>
      </c>
      <c r="C3154">
        <v>9840</v>
      </c>
      <c r="D3154">
        <v>4.1669999999999998</v>
      </c>
      <c r="E3154">
        <v>0.82799999999999996</v>
      </c>
      <c r="F3154">
        <v>0.44800000000000001</v>
      </c>
    </row>
    <row r="3155" spans="1:6" x14ac:dyDescent="0.25">
      <c r="A3155" s="42">
        <v>40128.4375</v>
      </c>
      <c r="C3155">
        <v>9870</v>
      </c>
      <c r="D3155">
        <v>3.9660000000000002</v>
      </c>
      <c r="E3155">
        <v>0.85299999999999998</v>
      </c>
      <c r="F3155">
        <v>0.43099999999999999</v>
      </c>
    </row>
    <row r="3156" spans="1:6" x14ac:dyDescent="0.25">
      <c r="A3156" s="42">
        <v>40128.458333333336</v>
      </c>
      <c r="C3156">
        <v>9900</v>
      </c>
      <c r="D3156">
        <v>3.3519999999999999</v>
      </c>
      <c r="E3156">
        <v>0.92400000000000004</v>
      </c>
      <c r="F3156">
        <v>0.38</v>
      </c>
    </row>
    <row r="3157" spans="1:6" x14ac:dyDescent="0.25">
      <c r="A3157" s="42">
        <v>40128.479166666664</v>
      </c>
      <c r="C3157">
        <v>9930</v>
      </c>
      <c r="D3157">
        <v>3.153</v>
      </c>
      <c r="E3157">
        <v>0.94899999999999995</v>
      </c>
      <c r="F3157">
        <v>0.36299999999999999</v>
      </c>
    </row>
    <row r="3158" spans="1:6" x14ac:dyDescent="0.25">
      <c r="A3158" s="42">
        <v>40128.5</v>
      </c>
      <c r="C3158">
        <v>9960</v>
      </c>
      <c r="D3158">
        <v>3.1629999999999998</v>
      </c>
      <c r="E3158">
        <v>0.96599999999999997</v>
      </c>
      <c r="F3158">
        <v>0.36399999999999999</v>
      </c>
    </row>
    <row r="3159" spans="1:6" x14ac:dyDescent="0.25">
      <c r="A3159" s="42">
        <v>40128.520833333336</v>
      </c>
      <c r="C3159">
        <v>9990</v>
      </c>
      <c r="D3159">
        <v>2.883</v>
      </c>
      <c r="E3159">
        <v>0.98299999999999998</v>
      </c>
      <c r="F3159">
        <v>0.34100000000000003</v>
      </c>
    </row>
    <row r="3160" spans="1:6" x14ac:dyDescent="0.25">
      <c r="A3160" s="42">
        <v>40128.541666666664</v>
      </c>
      <c r="C3160">
        <v>20</v>
      </c>
      <c r="D3160">
        <v>2.7810000000000001</v>
      </c>
      <c r="E3160">
        <v>0.999</v>
      </c>
      <c r="F3160">
        <v>0.33200000000000002</v>
      </c>
    </row>
    <row r="3161" spans="1:6" x14ac:dyDescent="0.25">
      <c r="A3161" s="42">
        <v>40128.5625</v>
      </c>
      <c r="C3161">
        <v>50</v>
      </c>
      <c r="D3161">
        <v>3.2170000000000001</v>
      </c>
      <c r="E3161">
        <v>1.0780000000000001</v>
      </c>
      <c r="F3161">
        <v>0.36799999999999999</v>
      </c>
    </row>
    <row r="3162" spans="1:6" x14ac:dyDescent="0.25">
      <c r="A3162" s="42">
        <v>40128.583333333336</v>
      </c>
      <c r="C3162">
        <v>80</v>
      </c>
      <c r="D3162">
        <v>3.7669999999999999</v>
      </c>
      <c r="E3162">
        <v>1.4319999999999999</v>
      </c>
      <c r="F3162">
        <v>0.41399999999999998</v>
      </c>
    </row>
    <row r="3163" spans="1:6" x14ac:dyDescent="0.25">
      <c r="A3163" s="42">
        <v>40128.604166666664</v>
      </c>
      <c r="C3163">
        <v>110</v>
      </c>
      <c r="D3163">
        <v>4.3630000000000004</v>
      </c>
      <c r="E3163">
        <v>1.66</v>
      </c>
      <c r="F3163">
        <v>0.46400000000000002</v>
      </c>
    </row>
    <row r="3164" spans="1:6" x14ac:dyDescent="0.25">
      <c r="A3164" s="42">
        <v>40128.625</v>
      </c>
      <c r="C3164">
        <v>140</v>
      </c>
      <c r="D3164">
        <v>4.3609999999999998</v>
      </c>
      <c r="E3164">
        <v>1.825</v>
      </c>
      <c r="F3164">
        <v>0.46400000000000002</v>
      </c>
    </row>
    <row r="3165" spans="1:6" x14ac:dyDescent="0.25">
      <c r="A3165" s="42">
        <v>40128.645833333336</v>
      </c>
      <c r="C3165">
        <v>170</v>
      </c>
      <c r="D3165">
        <v>4.452</v>
      </c>
      <c r="E3165">
        <v>1.93</v>
      </c>
      <c r="F3165">
        <v>0.47099999999999997</v>
      </c>
    </row>
    <row r="3166" spans="1:6" x14ac:dyDescent="0.25">
      <c r="A3166" s="42">
        <v>40128.666666666664</v>
      </c>
      <c r="C3166">
        <v>200</v>
      </c>
      <c r="D3166">
        <v>5.2089999999999996</v>
      </c>
      <c r="E3166">
        <v>1.96</v>
      </c>
      <c r="F3166">
        <v>0.53500000000000003</v>
      </c>
    </row>
    <row r="3167" spans="1:6" x14ac:dyDescent="0.25">
      <c r="A3167" s="42">
        <v>40128.6875</v>
      </c>
      <c r="C3167">
        <v>230</v>
      </c>
      <c r="D3167">
        <v>6.0659999999999998</v>
      </c>
      <c r="E3167">
        <v>1.968</v>
      </c>
      <c r="F3167">
        <v>0.60599999999999998</v>
      </c>
    </row>
    <row r="3168" spans="1:6" x14ac:dyDescent="0.25">
      <c r="A3168" s="42">
        <v>40128.708333333336</v>
      </c>
      <c r="C3168">
        <v>260</v>
      </c>
      <c r="D3168">
        <v>6.4969999999999999</v>
      </c>
      <c r="E3168">
        <v>1.9419999999999999</v>
      </c>
      <c r="F3168">
        <v>0.64200000000000002</v>
      </c>
    </row>
    <row r="3169" spans="1:6" x14ac:dyDescent="0.25">
      <c r="A3169" s="42">
        <v>40128.729166666664</v>
      </c>
      <c r="C3169">
        <v>290</v>
      </c>
      <c r="D3169">
        <v>6.8689999999999998</v>
      </c>
      <c r="E3169">
        <v>1.8839999999999999</v>
      </c>
      <c r="F3169">
        <v>0.67300000000000004</v>
      </c>
    </row>
    <row r="3170" spans="1:6" x14ac:dyDescent="0.25">
      <c r="A3170" s="42">
        <v>40128.75</v>
      </c>
      <c r="C3170">
        <v>320</v>
      </c>
      <c r="D3170">
        <v>7.0369999999999999</v>
      </c>
      <c r="E3170">
        <v>1.7849999999999999</v>
      </c>
      <c r="F3170">
        <v>0.68700000000000006</v>
      </c>
    </row>
    <row r="3171" spans="1:6" x14ac:dyDescent="0.25">
      <c r="A3171" s="42">
        <v>40128.770833333336</v>
      </c>
      <c r="C3171">
        <v>350</v>
      </c>
      <c r="D3171">
        <v>7.1120000000000001</v>
      </c>
      <c r="E3171">
        <v>1.6220000000000001</v>
      </c>
      <c r="F3171">
        <v>0.69299999999999995</v>
      </c>
    </row>
    <row r="3172" spans="1:6" x14ac:dyDescent="0.25">
      <c r="A3172" s="42">
        <v>40128.791666666664</v>
      </c>
      <c r="C3172">
        <v>380</v>
      </c>
      <c r="D3172">
        <v>7.1239999999999997</v>
      </c>
      <c r="E3172">
        <v>1.444</v>
      </c>
      <c r="F3172">
        <v>0.69399999999999995</v>
      </c>
    </row>
    <row r="3173" spans="1:6" x14ac:dyDescent="0.25">
      <c r="A3173" s="42">
        <v>40128.8125</v>
      </c>
      <c r="C3173">
        <v>410</v>
      </c>
      <c r="D3173">
        <v>7.157</v>
      </c>
      <c r="E3173">
        <v>1.2769999999999999</v>
      </c>
      <c r="F3173">
        <v>0.69699999999999995</v>
      </c>
    </row>
    <row r="3174" spans="1:6" x14ac:dyDescent="0.25">
      <c r="A3174" s="42">
        <v>40128.833333333336</v>
      </c>
      <c r="C3174">
        <v>440</v>
      </c>
      <c r="D3174">
        <v>7.04</v>
      </c>
      <c r="E3174">
        <v>1.127</v>
      </c>
      <c r="F3174">
        <v>0.68700000000000006</v>
      </c>
    </row>
    <row r="3175" spans="1:6" x14ac:dyDescent="0.25">
      <c r="A3175" s="42">
        <v>40128.854166666664</v>
      </c>
      <c r="C3175">
        <v>470</v>
      </c>
      <c r="D3175">
        <v>6.7809999999999997</v>
      </c>
      <c r="E3175">
        <v>1.0629999999999999</v>
      </c>
      <c r="F3175">
        <v>0.66600000000000004</v>
      </c>
    </row>
    <row r="3176" spans="1:6" x14ac:dyDescent="0.25">
      <c r="A3176" s="42">
        <v>40128.875</v>
      </c>
      <c r="C3176">
        <v>500</v>
      </c>
      <c r="D3176">
        <v>6.7039999999999997</v>
      </c>
      <c r="E3176">
        <v>0.96699999999999997</v>
      </c>
      <c r="F3176">
        <v>0.65900000000000003</v>
      </c>
    </row>
    <row r="3177" spans="1:6" x14ac:dyDescent="0.25">
      <c r="A3177" s="42">
        <v>40128.895833333336</v>
      </c>
      <c r="C3177">
        <v>530</v>
      </c>
      <c r="D3177">
        <v>6.657</v>
      </c>
      <c r="E3177">
        <v>0.90300000000000002</v>
      </c>
      <c r="F3177">
        <v>0.65500000000000003</v>
      </c>
    </row>
    <row r="3178" spans="1:6" x14ac:dyDescent="0.25">
      <c r="A3178" s="42">
        <v>40128.916666666664</v>
      </c>
      <c r="C3178">
        <v>560</v>
      </c>
      <c r="D3178">
        <v>6.7169999999999996</v>
      </c>
      <c r="E3178">
        <v>0.74399999999999999</v>
      </c>
      <c r="F3178">
        <v>0.66</v>
      </c>
    </row>
    <row r="3179" spans="1:6" x14ac:dyDescent="0.25">
      <c r="A3179" s="42">
        <v>40128.9375</v>
      </c>
      <c r="C3179">
        <v>590</v>
      </c>
      <c r="D3179">
        <v>6.6340000000000003</v>
      </c>
      <c r="E3179">
        <v>0.66400000000000003</v>
      </c>
      <c r="F3179">
        <v>0.65300000000000002</v>
      </c>
    </row>
    <row r="3180" spans="1:6" x14ac:dyDescent="0.25">
      <c r="A3180" s="42">
        <v>40128.958333333336</v>
      </c>
      <c r="C3180">
        <v>620</v>
      </c>
      <c r="D3180">
        <v>6.7089999999999996</v>
      </c>
      <c r="E3180">
        <v>0.60499999999999998</v>
      </c>
      <c r="F3180">
        <v>0.66</v>
      </c>
    </row>
    <row r="3181" spans="1:6" x14ac:dyDescent="0.25">
      <c r="A3181" s="42">
        <v>40128.979166666664</v>
      </c>
      <c r="C3181">
        <v>650</v>
      </c>
      <c r="D3181">
        <v>6.6859999999999999</v>
      </c>
      <c r="E3181">
        <v>0.47</v>
      </c>
      <c r="F3181">
        <v>0.65800000000000003</v>
      </c>
    </row>
    <row r="3182" spans="1:6" x14ac:dyDescent="0.25">
      <c r="A3182" s="42">
        <v>40129</v>
      </c>
      <c r="C3182">
        <v>680</v>
      </c>
      <c r="D3182">
        <v>6.7569999999999997</v>
      </c>
      <c r="E3182">
        <v>0.28599999999999998</v>
      </c>
      <c r="F3182">
        <v>0.66400000000000003</v>
      </c>
    </row>
    <row r="3183" spans="1:6" x14ac:dyDescent="0.25">
      <c r="A3183" s="42">
        <v>40129.020833333336</v>
      </c>
      <c r="C3183">
        <v>710</v>
      </c>
      <c r="D3183">
        <v>6.6749999999999998</v>
      </c>
      <c r="E3183">
        <v>0.32600000000000001</v>
      </c>
      <c r="F3183">
        <v>0.65700000000000003</v>
      </c>
    </row>
    <row r="3184" spans="1:6" x14ac:dyDescent="0.25">
      <c r="A3184" s="42">
        <v>40129.041666666664</v>
      </c>
      <c r="C3184">
        <v>740</v>
      </c>
      <c r="D3184">
        <v>6.3680000000000003</v>
      </c>
      <c r="E3184">
        <v>0.436</v>
      </c>
      <c r="F3184">
        <v>0.63100000000000001</v>
      </c>
    </row>
    <row r="3185" spans="1:6" x14ac:dyDescent="0.25">
      <c r="A3185" s="42">
        <v>40129.0625</v>
      </c>
      <c r="C3185">
        <v>770</v>
      </c>
      <c r="D3185">
        <v>6.2949999999999999</v>
      </c>
      <c r="E3185">
        <v>0.40899999999999997</v>
      </c>
      <c r="F3185">
        <v>0.625</v>
      </c>
    </row>
    <row r="3186" spans="1:6" x14ac:dyDescent="0.25">
      <c r="A3186" s="42">
        <v>40129.083333333336</v>
      </c>
      <c r="C3186">
        <v>800</v>
      </c>
      <c r="D3186">
        <v>6.1760000000000002</v>
      </c>
      <c r="E3186">
        <v>0.436</v>
      </c>
      <c r="F3186">
        <v>0.61499999999999999</v>
      </c>
    </row>
    <row r="3187" spans="1:6" x14ac:dyDescent="0.25">
      <c r="A3187" s="42">
        <v>40129.104166666664</v>
      </c>
      <c r="C3187">
        <v>830</v>
      </c>
      <c r="D3187">
        <v>6.1210000000000004</v>
      </c>
      <c r="E3187">
        <v>0.47699999999999998</v>
      </c>
      <c r="F3187">
        <v>0.61099999999999999</v>
      </c>
    </row>
    <row r="3188" spans="1:6" x14ac:dyDescent="0.25">
      <c r="A3188" s="42">
        <v>40129.125</v>
      </c>
      <c r="C3188">
        <v>860</v>
      </c>
      <c r="D3188">
        <v>6.048</v>
      </c>
      <c r="E3188">
        <v>0.59899999999999998</v>
      </c>
      <c r="F3188">
        <v>0.60499999999999998</v>
      </c>
    </row>
    <row r="3189" spans="1:6" x14ac:dyDescent="0.25">
      <c r="A3189" s="42">
        <v>40129.145833333336</v>
      </c>
      <c r="C3189">
        <v>890</v>
      </c>
      <c r="D3189">
        <v>5.9409999999999998</v>
      </c>
      <c r="E3189">
        <v>0.70299999999999996</v>
      </c>
      <c r="F3189">
        <v>0.59599999999999997</v>
      </c>
    </row>
    <row r="3190" spans="1:6" x14ac:dyDescent="0.25">
      <c r="A3190" s="42">
        <v>40129.166666666664</v>
      </c>
      <c r="C3190">
        <v>920</v>
      </c>
      <c r="D3190">
        <v>5.9610000000000003</v>
      </c>
      <c r="E3190">
        <v>0.59299999999999997</v>
      </c>
      <c r="F3190">
        <v>0.59699999999999998</v>
      </c>
    </row>
    <row r="3191" spans="1:6" x14ac:dyDescent="0.25">
      <c r="A3191" s="42">
        <v>40129.1875</v>
      </c>
      <c r="C3191">
        <v>950</v>
      </c>
      <c r="D3191">
        <v>5.9980000000000002</v>
      </c>
      <c r="E3191">
        <v>0.65900000000000003</v>
      </c>
      <c r="F3191">
        <v>0.6</v>
      </c>
    </row>
    <row r="3192" spans="1:6" x14ac:dyDescent="0.25">
      <c r="A3192" s="42">
        <v>40129.208333333336</v>
      </c>
      <c r="C3192">
        <v>980</v>
      </c>
      <c r="D3192">
        <v>6.0069999999999997</v>
      </c>
      <c r="E3192">
        <v>0.71199999999999997</v>
      </c>
      <c r="F3192">
        <v>0.60099999999999998</v>
      </c>
    </row>
    <row r="3193" spans="1:6" x14ac:dyDescent="0.25">
      <c r="A3193" s="42">
        <v>40129.229166666664</v>
      </c>
      <c r="C3193">
        <v>1010</v>
      </c>
      <c r="D3193">
        <v>6.13</v>
      </c>
      <c r="E3193">
        <v>0.752</v>
      </c>
      <c r="F3193">
        <v>0.61099999999999999</v>
      </c>
    </row>
    <row r="3194" spans="1:6" x14ac:dyDescent="0.25">
      <c r="A3194" s="42">
        <v>40129.25</v>
      </c>
      <c r="C3194">
        <v>1040</v>
      </c>
      <c r="D3194">
        <v>6.4029999999999996</v>
      </c>
      <c r="E3194">
        <v>0.64300000000000002</v>
      </c>
      <c r="F3194">
        <v>0.63400000000000001</v>
      </c>
    </row>
    <row r="3195" spans="1:6" x14ac:dyDescent="0.25">
      <c r="A3195" s="42">
        <v>40129.270833333336</v>
      </c>
      <c r="C3195">
        <v>1070</v>
      </c>
      <c r="D3195">
        <v>6.7210000000000001</v>
      </c>
      <c r="E3195">
        <v>0.61</v>
      </c>
      <c r="F3195">
        <v>0.66100000000000003</v>
      </c>
    </row>
    <row r="3196" spans="1:6" x14ac:dyDescent="0.25">
      <c r="A3196" s="42">
        <v>40129.291666666664</v>
      </c>
      <c r="C3196">
        <v>1100</v>
      </c>
      <c r="D3196">
        <v>6.9889999999999999</v>
      </c>
      <c r="E3196">
        <v>0.64600000000000002</v>
      </c>
      <c r="F3196">
        <v>0.68300000000000005</v>
      </c>
    </row>
    <row r="3197" spans="1:6" x14ac:dyDescent="0.25">
      <c r="A3197" s="42">
        <v>40129.3125</v>
      </c>
      <c r="C3197">
        <v>1130</v>
      </c>
      <c r="D3197">
        <v>7.085</v>
      </c>
      <c r="E3197">
        <v>0.72499999999999998</v>
      </c>
      <c r="F3197">
        <v>0.69099999999999995</v>
      </c>
    </row>
    <row r="3198" spans="1:6" x14ac:dyDescent="0.25">
      <c r="A3198" s="42">
        <v>40129.333333333336</v>
      </c>
      <c r="C3198">
        <v>1160</v>
      </c>
      <c r="D3198">
        <v>7.069</v>
      </c>
      <c r="E3198">
        <v>0.73799999999999999</v>
      </c>
      <c r="F3198">
        <v>0.69</v>
      </c>
    </row>
    <row r="3199" spans="1:6" x14ac:dyDescent="0.25">
      <c r="A3199" s="42">
        <v>40129.354166666664</v>
      </c>
      <c r="C3199">
        <v>1190</v>
      </c>
      <c r="D3199">
        <v>6.9790000000000001</v>
      </c>
      <c r="E3199">
        <v>0.75600000000000001</v>
      </c>
      <c r="F3199">
        <v>0.68200000000000005</v>
      </c>
    </row>
    <row r="3200" spans="1:6" x14ac:dyDescent="0.25">
      <c r="A3200" s="42">
        <v>40129.375</v>
      </c>
      <c r="C3200">
        <v>1220</v>
      </c>
      <c r="D3200">
        <v>6.64</v>
      </c>
      <c r="E3200">
        <v>0.72299999999999998</v>
      </c>
      <c r="F3200">
        <v>0.65400000000000003</v>
      </c>
    </row>
    <row r="3201" spans="1:6" x14ac:dyDescent="0.25">
      <c r="A3201" s="42">
        <v>40129.395833333336</v>
      </c>
      <c r="C3201">
        <v>1250</v>
      </c>
      <c r="D3201">
        <v>6.3730000000000002</v>
      </c>
      <c r="E3201">
        <v>0.76700000000000002</v>
      </c>
      <c r="F3201">
        <v>0.63200000000000001</v>
      </c>
    </row>
    <row r="3202" spans="1:6" x14ac:dyDescent="0.25">
      <c r="A3202" s="42">
        <v>40129.416666666664</v>
      </c>
      <c r="C3202">
        <v>1280</v>
      </c>
      <c r="D3202">
        <v>6.2779999999999996</v>
      </c>
      <c r="E3202">
        <v>0.79600000000000004</v>
      </c>
      <c r="F3202">
        <v>0.624</v>
      </c>
    </row>
    <row r="3203" spans="1:6" x14ac:dyDescent="0.25">
      <c r="A3203" s="42">
        <v>40129.4375</v>
      </c>
      <c r="C3203">
        <v>1310</v>
      </c>
      <c r="D3203">
        <v>5.0359999999999996</v>
      </c>
      <c r="E3203">
        <v>1.0149999999999999</v>
      </c>
      <c r="F3203">
        <v>0.52</v>
      </c>
    </row>
    <row r="3204" spans="1:6" x14ac:dyDescent="0.25">
      <c r="A3204" s="42">
        <v>40129.458333333336</v>
      </c>
      <c r="C3204">
        <v>1340</v>
      </c>
      <c r="D3204">
        <v>5.4939999999999998</v>
      </c>
      <c r="E3204">
        <v>1.0049999999999999</v>
      </c>
      <c r="F3204">
        <v>0.55800000000000005</v>
      </c>
    </row>
    <row r="3205" spans="1:6" x14ac:dyDescent="0.25">
      <c r="A3205" s="42">
        <v>40129.479166666664</v>
      </c>
      <c r="C3205">
        <v>1370</v>
      </c>
      <c r="D3205">
        <v>4.7640000000000002</v>
      </c>
      <c r="E3205">
        <v>1.2210000000000001</v>
      </c>
      <c r="F3205">
        <v>0.497</v>
      </c>
    </row>
    <row r="3206" spans="1:6" x14ac:dyDescent="0.25">
      <c r="A3206" s="42">
        <v>40129.5</v>
      </c>
      <c r="C3206">
        <v>1400</v>
      </c>
      <c r="D3206">
        <v>2.9470000000000001</v>
      </c>
      <c r="E3206">
        <v>1.6539999999999999</v>
      </c>
      <c r="F3206">
        <v>0.34599999999999997</v>
      </c>
    </row>
    <row r="3207" spans="1:6" x14ac:dyDescent="0.25">
      <c r="A3207" s="42">
        <v>40129.520833333336</v>
      </c>
      <c r="C3207">
        <v>1430</v>
      </c>
      <c r="D3207">
        <v>2.0960000000000001</v>
      </c>
      <c r="E3207">
        <v>2.157</v>
      </c>
      <c r="F3207">
        <v>0.27500000000000002</v>
      </c>
    </row>
    <row r="3208" spans="1:6" x14ac:dyDescent="0.25">
      <c r="A3208" s="42">
        <v>40129.541666666664</v>
      </c>
      <c r="C3208">
        <v>1460</v>
      </c>
      <c r="D3208">
        <v>5.306</v>
      </c>
      <c r="E3208">
        <v>2.1909999999999998</v>
      </c>
      <c r="F3208">
        <v>0.54300000000000004</v>
      </c>
    </row>
    <row r="3209" spans="1:6" x14ac:dyDescent="0.25">
      <c r="A3209" s="42">
        <v>40129.5625</v>
      </c>
      <c r="C3209">
        <v>1490</v>
      </c>
      <c r="D3209">
        <v>7.2009999999999996</v>
      </c>
      <c r="E3209">
        <v>2.0529999999999999</v>
      </c>
      <c r="F3209">
        <v>0.70099999999999996</v>
      </c>
    </row>
    <row r="3210" spans="1:6" x14ac:dyDescent="0.25">
      <c r="A3210" s="42">
        <v>40129.583333333336</v>
      </c>
      <c r="C3210">
        <v>1520</v>
      </c>
      <c r="D3210">
        <v>6.452</v>
      </c>
      <c r="E3210">
        <v>2.294</v>
      </c>
      <c r="F3210">
        <v>0.63800000000000001</v>
      </c>
    </row>
    <row r="3211" spans="1:6" x14ac:dyDescent="0.25">
      <c r="A3211" s="42">
        <v>40129.604166666664</v>
      </c>
      <c r="C3211">
        <v>1550</v>
      </c>
      <c r="D3211">
        <v>7.8289999999999997</v>
      </c>
      <c r="E3211">
        <v>2.1110000000000002</v>
      </c>
      <c r="F3211">
        <v>0.753</v>
      </c>
    </row>
    <row r="3212" spans="1:6" x14ac:dyDescent="0.25">
      <c r="A3212" s="42">
        <v>40129.625</v>
      </c>
      <c r="C3212">
        <v>1580</v>
      </c>
      <c r="D3212">
        <v>8.7289999999999992</v>
      </c>
      <c r="E3212">
        <v>2.0419999999999998</v>
      </c>
      <c r="F3212">
        <v>0.82799999999999996</v>
      </c>
    </row>
    <row r="3213" spans="1:6" x14ac:dyDescent="0.25">
      <c r="A3213" s="42">
        <v>40129.645833333336</v>
      </c>
      <c r="C3213">
        <v>1610</v>
      </c>
      <c r="D3213">
        <v>9.1419999999999995</v>
      </c>
      <c r="E3213">
        <v>2.0049999999999999</v>
      </c>
      <c r="F3213">
        <v>0.86299999999999999</v>
      </c>
    </row>
    <row r="3214" spans="1:6" x14ac:dyDescent="0.25">
      <c r="A3214" s="42">
        <v>40129.666666666664</v>
      </c>
      <c r="C3214">
        <v>1640</v>
      </c>
      <c r="D3214">
        <v>9.1609999999999996</v>
      </c>
      <c r="E3214">
        <v>1.988</v>
      </c>
      <c r="F3214">
        <v>0.86399999999999999</v>
      </c>
    </row>
    <row r="3215" spans="1:6" x14ac:dyDescent="0.25">
      <c r="A3215" s="42">
        <v>40129.6875</v>
      </c>
      <c r="C3215">
        <v>1670</v>
      </c>
      <c r="D3215">
        <v>8.8190000000000008</v>
      </c>
      <c r="E3215">
        <v>1.9710000000000001</v>
      </c>
      <c r="F3215">
        <v>0.83599999999999997</v>
      </c>
    </row>
    <row r="3216" spans="1:6" x14ac:dyDescent="0.25">
      <c r="A3216" s="42">
        <v>40129.708333333336</v>
      </c>
      <c r="C3216">
        <v>1700</v>
      </c>
      <c r="D3216">
        <v>9.41</v>
      </c>
      <c r="E3216">
        <v>1.8580000000000001</v>
      </c>
      <c r="F3216">
        <v>0.88500000000000001</v>
      </c>
    </row>
    <row r="3217" spans="1:6" x14ac:dyDescent="0.25">
      <c r="A3217" s="42">
        <v>40129.729166666664</v>
      </c>
      <c r="C3217">
        <v>1730</v>
      </c>
      <c r="D3217">
        <v>10.438000000000001</v>
      </c>
      <c r="E3217">
        <v>1.7190000000000001</v>
      </c>
      <c r="F3217">
        <v>0.97099999999999997</v>
      </c>
    </row>
    <row r="3218" spans="1:6" x14ac:dyDescent="0.25">
      <c r="A3218" s="42">
        <v>40129.75</v>
      </c>
      <c r="C3218">
        <v>1760</v>
      </c>
      <c r="D3218">
        <v>11.037000000000001</v>
      </c>
      <c r="E3218">
        <v>1.538</v>
      </c>
      <c r="F3218">
        <v>1.0209999999999999</v>
      </c>
    </row>
    <row r="3219" spans="1:6" x14ac:dyDescent="0.25">
      <c r="A3219" s="42">
        <v>40129.770833333336</v>
      </c>
      <c r="C3219">
        <v>1790</v>
      </c>
      <c r="D3219">
        <v>11.452</v>
      </c>
      <c r="E3219">
        <v>1.3360000000000001</v>
      </c>
      <c r="F3219">
        <v>1.0549999999999999</v>
      </c>
    </row>
    <row r="3220" spans="1:6" x14ac:dyDescent="0.25">
      <c r="A3220" s="42">
        <v>40129.791666666664</v>
      </c>
      <c r="C3220">
        <v>1820</v>
      </c>
      <c r="D3220">
        <v>11.763999999999999</v>
      </c>
      <c r="E3220">
        <v>1.135</v>
      </c>
      <c r="F3220">
        <v>1.081</v>
      </c>
    </row>
    <row r="3221" spans="1:6" x14ac:dyDescent="0.25">
      <c r="A3221" s="42">
        <v>40129.8125</v>
      </c>
      <c r="C3221">
        <v>1850</v>
      </c>
      <c r="D3221">
        <v>11.595000000000001</v>
      </c>
      <c r="E3221">
        <v>0.96299999999999997</v>
      </c>
      <c r="F3221">
        <v>1.0669999999999999</v>
      </c>
    </row>
    <row r="3222" spans="1:6" x14ac:dyDescent="0.25">
      <c r="A3222" s="42">
        <v>40129.833333333336</v>
      </c>
      <c r="C3222">
        <v>1880</v>
      </c>
      <c r="D3222">
        <v>11.680999999999999</v>
      </c>
      <c r="E3222">
        <v>0.79900000000000004</v>
      </c>
      <c r="F3222">
        <v>1.0740000000000001</v>
      </c>
    </row>
    <row r="3223" spans="1:6" x14ac:dyDescent="0.25">
      <c r="A3223" s="42">
        <v>40129.854166666664</v>
      </c>
      <c r="C3223">
        <v>1910</v>
      </c>
      <c r="D3223">
        <v>11.694000000000001</v>
      </c>
      <c r="E3223">
        <v>0.64</v>
      </c>
      <c r="F3223">
        <v>1.075</v>
      </c>
    </row>
    <row r="3224" spans="1:6" x14ac:dyDescent="0.25">
      <c r="A3224" s="42">
        <v>40129.875</v>
      </c>
      <c r="C3224">
        <v>1940</v>
      </c>
      <c r="D3224">
        <v>11.456</v>
      </c>
      <c r="E3224">
        <v>0.51100000000000001</v>
      </c>
      <c r="F3224">
        <v>1.056</v>
      </c>
    </row>
    <row r="3225" spans="1:6" x14ac:dyDescent="0.25">
      <c r="A3225" s="42">
        <v>40129.895833333336</v>
      </c>
      <c r="C3225">
        <v>1970</v>
      </c>
      <c r="D3225">
        <v>11.393000000000001</v>
      </c>
      <c r="E3225">
        <v>0.43099999999999999</v>
      </c>
      <c r="F3225">
        <v>1.05</v>
      </c>
    </row>
    <row r="3226" spans="1:6" x14ac:dyDescent="0.25">
      <c r="A3226" s="42">
        <v>40129.916666666664</v>
      </c>
      <c r="C3226">
        <v>2000</v>
      </c>
      <c r="D3226">
        <v>11.077999999999999</v>
      </c>
      <c r="E3226">
        <v>0.316</v>
      </c>
      <c r="F3226">
        <v>1.024</v>
      </c>
    </row>
    <row r="3227" spans="1:6" x14ac:dyDescent="0.25">
      <c r="A3227" s="42">
        <v>40129.9375</v>
      </c>
      <c r="C3227">
        <v>2030</v>
      </c>
      <c r="D3227">
        <v>10.468999999999999</v>
      </c>
      <c r="E3227">
        <v>0.27100000000000002</v>
      </c>
      <c r="F3227">
        <v>0.97299999999999998</v>
      </c>
    </row>
    <row r="3228" spans="1:6" x14ac:dyDescent="0.25">
      <c r="A3228" s="42">
        <v>40129.958333333336</v>
      </c>
      <c r="C3228">
        <v>2060</v>
      </c>
      <c r="D3228">
        <v>10.169</v>
      </c>
      <c r="E3228">
        <v>0.16500000000000001</v>
      </c>
      <c r="F3228">
        <v>0.94799999999999995</v>
      </c>
    </row>
    <row r="3229" spans="1:6" x14ac:dyDescent="0.25">
      <c r="A3229" s="42">
        <v>40129.979166666664</v>
      </c>
      <c r="C3229">
        <v>2090</v>
      </c>
      <c r="D3229">
        <v>9.7799999999999994</v>
      </c>
      <c r="E3229">
        <v>9.0999999999999998E-2</v>
      </c>
      <c r="F3229">
        <v>0.91600000000000004</v>
      </c>
    </row>
    <row r="3230" spans="1:6" x14ac:dyDescent="0.25">
      <c r="A3230" s="42">
        <v>40130</v>
      </c>
      <c r="C3230">
        <v>2120</v>
      </c>
      <c r="D3230">
        <v>9.4079999999999995</v>
      </c>
      <c r="E3230">
        <v>3.2000000000000001E-2</v>
      </c>
      <c r="F3230">
        <v>0.88500000000000001</v>
      </c>
    </row>
    <row r="3231" spans="1:6" x14ac:dyDescent="0.25">
      <c r="A3231" s="42">
        <v>40130.020833333336</v>
      </c>
      <c r="C3231">
        <v>2150</v>
      </c>
      <c r="D3231">
        <v>9.1069999999999993</v>
      </c>
      <c r="E3231">
        <v>-0.06</v>
      </c>
      <c r="F3231">
        <v>0.86</v>
      </c>
    </row>
    <row r="3232" spans="1:6" x14ac:dyDescent="0.25">
      <c r="A3232" s="42">
        <v>40130.041666666664</v>
      </c>
      <c r="C3232">
        <v>2180</v>
      </c>
      <c r="D3232">
        <v>8.6359999999999992</v>
      </c>
      <c r="E3232">
        <v>-0.157</v>
      </c>
      <c r="F3232">
        <v>0.82</v>
      </c>
    </row>
    <row r="3233" spans="1:6" x14ac:dyDescent="0.25">
      <c r="A3233" s="42">
        <v>40130.0625</v>
      </c>
      <c r="C3233">
        <v>2210</v>
      </c>
      <c r="D3233">
        <v>8.42</v>
      </c>
      <c r="E3233">
        <v>-0.251</v>
      </c>
      <c r="F3233">
        <v>0.80200000000000005</v>
      </c>
    </row>
    <row r="3234" spans="1:6" x14ac:dyDescent="0.25">
      <c r="A3234" s="42">
        <v>40130.083333333336</v>
      </c>
      <c r="C3234">
        <v>2240</v>
      </c>
      <c r="D3234">
        <v>8.0370000000000008</v>
      </c>
      <c r="E3234">
        <v>-0.40400000000000003</v>
      </c>
      <c r="F3234">
        <v>0.77</v>
      </c>
    </row>
    <row r="3235" spans="1:6" x14ac:dyDescent="0.25">
      <c r="A3235" s="42">
        <v>40130.104166666664</v>
      </c>
      <c r="C3235">
        <v>2270</v>
      </c>
      <c r="D3235">
        <v>7.7789999999999999</v>
      </c>
      <c r="E3235">
        <v>-0.65400000000000003</v>
      </c>
      <c r="F3235">
        <v>0.749</v>
      </c>
    </row>
    <row r="3236" spans="1:6" x14ac:dyDescent="0.25">
      <c r="A3236" s="42">
        <v>40130.125</v>
      </c>
      <c r="C3236">
        <v>2300</v>
      </c>
      <c r="D3236">
        <v>7.5220000000000002</v>
      </c>
      <c r="E3236">
        <v>-1.0149999999999999</v>
      </c>
      <c r="F3236">
        <v>0.72799999999999998</v>
      </c>
    </row>
    <row r="3237" spans="1:6" x14ac:dyDescent="0.25">
      <c r="A3237" s="42">
        <v>40130.145833333336</v>
      </c>
      <c r="C3237">
        <v>2330</v>
      </c>
      <c r="D3237">
        <v>7.07</v>
      </c>
      <c r="E3237">
        <v>-1.512</v>
      </c>
      <c r="F3237">
        <v>0.69</v>
      </c>
    </row>
    <row r="3238" spans="1:6" x14ac:dyDescent="0.25">
      <c r="A3238" s="42">
        <v>40130.166666666664</v>
      </c>
      <c r="C3238">
        <v>2360</v>
      </c>
      <c r="D3238">
        <v>6.9589999999999996</v>
      </c>
      <c r="E3238">
        <v>-2.0259999999999998</v>
      </c>
      <c r="F3238">
        <v>0.68</v>
      </c>
    </row>
    <row r="3239" spans="1:6" x14ac:dyDescent="0.25">
      <c r="A3239" s="42">
        <v>40130.1875</v>
      </c>
      <c r="C3239">
        <v>2390</v>
      </c>
      <c r="D3239">
        <v>6.3</v>
      </c>
      <c r="E3239">
        <v>-2.585</v>
      </c>
      <c r="F3239">
        <v>0.626</v>
      </c>
    </row>
    <row r="3240" spans="1:6" x14ac:dyDescent="0.25">
      <c r="A3240" s="42">
        <v>40130.208333333336</v>
      </c>
      <c r="C3240">
        <v>2420</v>
      </c>
      <c r="D3240">
        <v>5.0590000000000002</v>
      </c>
      <c r="E3240">
        <v>-3.214</v>
      </c>
      <c r="F3240">
        <v>0.52200000000000002</v>
      </c>
    </row>
    <row r="3241" spans="1:6" x14ac:dyDescent="0.25">
      <c r="A3241" s="42">
        <v>40130.229166666664</v>
      </c>
      <c r="C3241">
        <v>2450</v>
      </c>
      <c r="D3241">
        <v>3.9140000000000001</v>
      </c>
      <c r="E3241">
        <v>-3.62</v>
      </c>
      <c r="F3241">
        <v>0.42699999999999999</v>
      </c>
    </row>
    <row r="3242" spans="1:6" x14ac:dyDescent="0.25">
      <c r="A3242" s="42">
        <v>40130.25</v>
      </c>
      <c r="C3242">
        <v>2480</v>
      </c>
      <c r="D3242">
        <v>2.6680000000000001</v>
      </c>
      <c r="E3242">
        <v>-3.6749999999999998</v>
      </c>
      <c r="F3242">
        <v>0.32300000000000001</v>
      </c>
    </row>
    <row r="3243" spans="1:6" x14ac:dyDescent="0.25">
      <c r="A3243" s="42">
        <v>40130.270833333336</v>
      </c>
      <c r="C3243">
        <v>2510</v>
      </c>
      <c r="D3243">
        <v>2.278</v>
      </c>
      <c r="E3243">
        <v>-4.08</v>
      </c>
      <c r="F3243">
        <v>0.28999999999999998</v>
      </c>
    </row>
    <row r="3244" spans="1:6" x14ac:dyDescent="0.25">
      <c r="A3244" s="42">
        <v>40130.291666666664</v>
      </c>
      <c r="C3244">
        <v>2540</v>
      </c>
      <c r="D3244">
        <v>2.0169999999999999</v>
      </c>
      <c r="E3244">
        <v>-4.3419999999999996</v>
      </c>
      <c r="F3244">
        <v>0.26800000000000002</v>
      </c>
    </row>
    <row r="3245" spans="1:6" x14ac:dyDescent="0.25">
      <c r="A3245" s="42">
        <v>40130.3125</v>
      </c>
      <c r="C3245">
        <v>2570</v>
      </c>
      <c r="D3245">
        <v>1.929</v>
      </c>
      <c r="E3245">
        <v>-4.6840000000000002</v>
      </c>
      <c r="F3245">
        <v>0.26100000000000001</v>
      </c>
    </row>
    <row r="3246" spans="1:6" x14ac:dyDescent="0.25">
      <c r="A3246" s="42">
        <v>40130.333333333336</v>
      </c>
      <c r="C3246">
        <v>2600</v>
      </c>
      <c r="D3246">
        <v>1.96</v>
      </c>
      <c r="E3246">
        <v>-5.0780000000000003</v>
      </c>
      <c r="F3246">
        <v>0.26300000000000001</v>
      </c>
    </row>
    <row r="3247" spans="1:6" x14ac:dyDescent="0.25">
      <c r="A3247" s="42">
        <v>40130.354166666664</v>
      </c>
      <c r="C3247">
        <v>2630</v>
      </c>
      <c r="D3247">
        <v>1.1339999999999999</v>
      </c>
      <c r="E3247">
        <v>-5.1609999999999996</v>
      </c>
      <c r="F3247">
        <v>0.19500000000000001</v>
      </c>
    </row>
    <row r="3248" spans="1:6" x14ac:dyDescent="0.25">
      <c r="A3248" s="42">
        <v>40130.375</v>
      </c>
      <c r="C3248">
        <v>2660</v>
      </c>
      <c r="D3248">
        <v>0.28100000000000003</v>
      </c>
      <c r="E3248">
        <v>-5.1630000000000003</v>
      </c>
      <c r="F3248">
        <v>0.123</v>
      </c>
    </row>
    <row r="3249" spans="1:6" x14ac:dyDescent="0.25">
      <c r="A3249" s="42">
        <v>40130.395833333336</v>
      </c>
      <c r="C3249">
        <v>2690</v>
      </c>
      <c r="D3249">
        <v>-0.76300000000000001</v>
      </c>
      <c r="E3249">
        <v>-5.2460000000000004</v>
      </c>
      <c r="F3249">
        <v>3.5999999999999997E-2</v>
      </c>
    </row>
    <row r="3250" spans="1:6" x14ac:dyDescent="0.25">
      <c r="A3250" s="42">
        <v>40130.416666666664</v>
      </c>
      <c r="C3250">
        <v>2720</v>
      </c>
      <c r="D3250">
        <v>-0.70599999999999996</v>
      </c>
      <c r="E3250">
        <v>-5.3940000000000001</v>
      </c>
      <c r="F3250">
        <v>4.1000000000000002E-2</v>
      </c>
    </row>
    <row r="3251" spans="1:6" x14ac:dyDescent="0.25">
      <c r="A3251" s="42">
        <v>40130.4375</v>
      </c>
      <c r="C3251">
        <v>2750</v>
      </c>
      <c r="D3251">
        <v>0.6</v>
      </c>
      <c r="E3251">
        <v>-6.0529999999999999</v>
      </c>
      <c r="F3251">
        <v>0.15</v>
      </c>
    </row>
    <row r="3252" spans="1:6" x14ac:dyDescent="0.25">
      <c r="A3252" s="42">
        <v>40130.458333333336</v>
      </c>
      <c r="C3252">
        <v>2780</v>
      </c>
      <c r="D3252">
        <v>1.1870000000000001</v>
      </c>
      <c r="E3252">
        <v>-6.4720000000000004</v>
      </c>
      <c r="F3252">
        <v>0.19900000000000001</v>
      </c>
    </row>
    <row r="3253" spans="1:6" x14ac:dyDescent="0.25">
      <c r="A3253" s="42">
        <v>40130.479166666664</v>
      </c>
      <c r="C3253">
        <v>2810</v>
      </c>
      <c r="D3253">
        <v>-0.187</v>
      </c>
      <c r="E3253">
        <v>-6.016</v>
      </c>
      <c r="F3253">
        <v>8.4000000000000005E-2</v>
      </c>
    </row>
    <row r="3254" spans="1:6" x14ac:dyDescent="0.25">
      <c r="A3254" s="42">
        <v>40130.5</v>
      </c>
      <c r="C3254">
        <v>2840</v>
      </c>
      <c r="D3254">
        <v>-3.1190000000000002</v>
      </c>
      <c r="E3254">
        <v>-4.3730000000000002</v>
      </c>
      <c r="F3254">
        <v>-0.16</v>
      </c>
    </row>
    <row r="3255" spans="1:6" x14ac:dyDescent="0.25">
      <c r="A3255" s="42">
        <v>40130.520833333336</v>
      </c>
      <c r="C3255">
        <v>2870</v>
      </c>
      <c r="D3255">
        <v>-3.0569999999999999</v>
      </c>
      <c r="E3255">
        <v>-3.41</v>
      </c>
      <c r="F3255">
        <v>-0.155</v>
      </c>
    </row>
    <row r="3256" spans="1:6" x14ac:dyDescent="0.25">
      <c r="A3256" s="42">
        <v>40130.541666666664</v>
      </c>
      <c r="C3256">
        <v>2900</v>
      </c>
      <c r="D3256">
        <v>-2.5139999999999998</v>
      </c>
      <c r="E3256">
        <v>-2.093</v>
      </c>
      <c r="F3256">
        <v>-0.11</v>
      </c>
    </row>
    <row r="3257" spans="1:6" x14ac:dyDescent="0.25">
      <c r="A3257" s="42">
        <v>40130.5625</v>
      </c>
      <c r="C3257">
        <v>2930</v>
      </c>
      <c r="D3257">
        <v>-2.105</v>
      </c>
      <c r="E3257">
        <v>-0.88600000000000001</v>
      </c>
      <c r="F3257">
        <v>-7.5999999999999998E-2</v>
      </c>
    </row>
    <row r="3258" spans="1:6" x14ac:dyDescent="0.25">
      <c r="A3258" s="42">
        <v>40130.583333333336</v>
      </c>
      <c r="C3258">
        <v>2960</v>
      </c>
      <c r="D3258">
        <v>-1.891</v>
      </c>
      <c r="E3258">
        <v>0.19600000000000001</v>
      </c>
      <c r="F3258">
        <v>-5.8000000000000003E-2</v>
      </c>
    </row>
    <row r="3259" spans="1:6" x14ac:dyDescent="0.25">
      <c r="A3259" s="42">
        <v>40130.604166666664</v>
      </c>
      <c r="C3259">
        <v>2990</v>
      </c>
      <c r="D3259">
        <v>-1.968</v>
      </c>
      <c r="E3259">
        <v>0.46200000000000002</v>
      </c>
      <c r="F3259">
        <v>-6.4000000000000001E-2</v>
      </c>
    </row>
    <row r="3260" spans="1:6" x14ac:dyDescent="0.25">
      <c r="A3260" s="42">
        <v>40130.625</v>
      </c>
      <c r="C3260">
        <v>3020</v>
      </c>
      <c r="D3260">
        <v>-1.8280000000000001</v>
      </c>
      <c r="E3260">
        <v>0.49099999999999999</v>
      </c>
      <c r="F3260">
        <v>-5.1999999999999998E-2</v>
      </c>
    </row>
    <row r="3261" spans="1:6" x14ac:dyDescent="0.25">
      <c r="A3261" s="42">
        <v>40130.645833333336</v>
      </c>
      <c r="C3261">
        <v>3050</v>
      </c>
      <c r="D3261">
        <v>3.7549999999999999</v>
      </c>
      <c r="E3261">
        <v>0.17100000000000001</v>
      </c>
      <c r="F3261">
        <v>0.41299999999999998</v>
      </c>
    </row>
    <row r="3262" spans="1:6" x14ac:dyDescent="0.25">
      <c r="A3262" s="42">
        <v>40130.666666666664</v>
      </c>
      <c r="C3262">
        <v>3080</v>
      </c>
      <c r="D3262">
        <v>5.8360000000000003</v>
      </c>
      <c r="E3262">
        <v>-0.29699999999999999</v>
      </c>
      <c r="F3262">
        <v>0.58699999999999997</v>
      </c>
    </row>
    <row r="3263" spans="1:6" x14ac:dyDescent="0.25">
      <c r="A3263" s="42">
        <v>40130.6875</v>
      </c>
      <c r="C3263">
        <v>3110</v>
      </c>
      <c r="D3263">
        <v>6.7210000000000001</v>
      </c>
      <c r="E3263">
        <v>-0.51</v>
      </c>
      <c r="F3263">
        <v>0.66100000000000003</v>
      </c>
    </row>
    <row r="3264" spans="1:6" x14ac:dyDescent="0.25">
      <c r="A3264" s="42">
        <v>40130.708333333336</v>
      </c>
      <c r="C3264">
        <v>3140</v>
      </c>
      <c r="D3264">
        <v>7.4390000000000001</v>
      </c>
      <c r="E3264">
        <v>-0.66400000000000003</v>
      </c>
      <c r="F3264">
        <v>0.72099999999999997</v>
      </c>
    </row>
    <row r="3265" spans="1:6" x14ac:dyDescent="0.25">
      <c r="A3265" s="42">
        <v>40130.729166666664</v>
      </c>
      <c r="C3265">
        <v>3170</v>
      </c>
      <c r="D3265">
        <v>7.8639999999999999</v>
      </c>
      <c r="E3265">
        <v>-0.83199999999999996</v>
      </c>
      <c r="F3265">
        <v>0.75600000000000001</v>
      </c>
    </row>
    <row r="3266" spans="1:6" x14ac:dyDescent="0.25">
      <c r="A3266" s="42">
        <v>40130.75</v>
      </c>
      <c r="C3266">
        <v>3200</v>
      </c>
      <c r="D3266">
        <v>7.944</v>
      </c>
      <c r="E3266">
        <v>-0.92200000000000004</v>
      </c>
      <c r="F3266">
        <v>0.76300000000000001</v>
      </c>
    </row>
    <row r="3267" spans="1:6" x14ac:dyDescent="0.25">
      <c r="A3267" s="42">
        <v>40130.770833333336</v>
      </c>
      <c r="C3267">
        <v>3230</v>
      </c>
      <c r="D3267">
        <v>8.4580000000000002</v>
      </c>
      <c r="E3267">
        <v>-1.06</v>
      </c>
      <c r="F3267">
        <v>0.80600000000000005</v>
      </c>
    </row>
    <row r="3268" spans="1:6" x14ac:dyDescent="0.25">
      <c r="A3268" s="42">
        <v>40130.791666666664</v>
      </c>
      <c r="C3268">
        <v>3260</v>
      </c>
      <c r="D3268">
        <v>8.3490000000000002</v>
      </c>
      <c r="E3268">
        <v>-1.2010000000000001</v>
      </c>
      <c r="F3268">
        <v>0.79600000000000004</v>
      </c>
    </row>
    <row r="3269" spans="1:6" x14ac:dyDescent="0.25">
      <c r="A3269" s="42">
        <v>40130.8125</v>
      </c>
      <c r="C3269">
        <v>3290</v>
      </c>
      <c r="D3269">
        <v>6.9390000000000001</v>
      </c>
      <c r="E3269">
        <v>-1.0660000000000001</v>
      </c>
      <c r="F3269">
        <v>0.67900000000000005</v>
      </c>
    </row>
    <row r="3270" spans="1:6" x14ac:dyDescent="0.25">
      <c r="A3270" s="42">
        <v>40130.833333333336</v>
      </c>
      <c r="C3270">
        <v>3320</v>
      </c>
      <c r="D3270">
        <v>7.931</v>
      </c>
      <c r="E3270">
        <v>0.318</v>
      </c>
      <c r="F3270">
        <v>0.76200000000000001</v>
      </c>
    </row>
    <row r="3271" spans="1:6" x14ac:dyDescent="0.25">
      <c r="A3271" s="42">
        <v>40130.854166666664</v>
      </c>
      <c r="C3271">
        <v>3350</v>
      </c>
      <c r="D3271">
        <v>7.1150000000000002</v>
      </c>
      <c r="E3271">
        <v>0.40600000000000003</v>
      </c>
      <c r="F3271">
        <v>0.69399999999999995</v>
      </c>
    </row>
    <row r="3272" spans="1:6" x14ac:dyDescent="0.25">
      <c r="A3272" s="42">
        <v>40130.875</v>
      </c>
      <c r="C3272">
        <v>3380</v>
      </c>
      <c r="D3272">
        <v>7.2350000000000003</v>
      </c>
      <c r="E3272">
        <v>0.39</v>
      </c>
      <c r="F3272">
        <v>0.70399999999999996</v>
      </c>
    </row>
    <row r="3273" spans="1:6" x14ac:dyDescent="0.25">
      <c r="A3273" s="42">
        <v>40130.895833333336</v>
      </c>
      <c r="C3273">
        <v>3410</v>
      </c>
      <c r="D3273">
        <v>6.5549999999999997</v>
      </c>
      <c r="E3273">
        <v>0.39900000000000002</v>
      </c>
      <c r="F3273">
        <v>0.64700000000000002</v>
      </c>
    </row>
    <row r="3274" spans="1:6" x14ac:dyDescent="0.25">
      <c r="A3274" s="42">
        <v>40130.916666666664</v>
      </c>
      <c r="C3274">
        <v>3440</v>
      </c>
      <c r="D3274">
        <v>5.8849999999999998</v>
      </c>
      <c r="E3274">
        <v>0.38800000000000001</v>
      </c>
      <c r="F3274">
        <v>0.59099999999999997</v>
      </c>
    </row>
    <row r="3275" spans="1:6" x14ac:dyDescent="0.25">
      <c r="A3275" s="42">
        <v>40130.9375</v>
      </c>
      <c r="C3275">
        <v>3470</v>
      </c>
      <c r="D3275">
        <v>5.452</v>
      </c>
      <c r="E3275">
        <v>0.39700000000000002</v>
      </c>
      <c r="F3275">
        <v>0.55500000000000005</v>
      </c>
    </row>
    <row r="3276" spans="1:6" x14ac:dyDescent="0.25">
      <c r="A3276" s="42">
        <v>40130.958333333336</v>
      </c>
      <c r="C3276">
        <v>3500</v>
      </c>
      <c r="D3276">
        <v>5.9420000000000002</v>
      </c>
      <c r="E3276">
        <v>0.52100000000000002</v>
      </c>
      <c r="F3276">
        <v>0.59599999999999997</v>
      </c>
    </row>
    <row r="3277" spans="1:6" x14ac:dyDescent="0.25">
      <c r="A3277" s="42">
        <v>40130.979166666664</v>
      </c>
      <c r="C3277">
        <v>3530</v>
      </c>
      <c r="D3277">
        <v>5.6130000000000004</v>
      </c>
      <c r="E3277">
        <v>0.54</v>
      </c>
      <c r="F3277">
        <v>0.56799999999999995</v>
      </c>
    </row>
    <row r="3278" spans="1:6" x14ac:dyDescent="0.25">
      <c r="A3278" s="42">
        <v>40131</v>
      </c>
      <c r="C3278">
        <v>3560</v>
      </c>
      <c r="D3278">
        <v>5.3010000000000002</v>
      </c>
      <c r="E3278">
        <v>0.56899999999999995</v>
      </c>
      <c r="F3278">
        <v>0.54200000000000004</v>
      </c>
    </row>
    <row r="3279" spans="1:6" x14ac:dyDescent="0.25">
      <c r="A3279" s="42">
        <v>40131.020833333336</v>
      </c>
      <c r="C3279">
        <v>3590</v>
      </c>
      <c r="D3279">
        <v>5.1440000000000001</v>
      </c>
      <c r="E3279">
        <v>0.53100000000000003</v>
      </c>
      <c r="F3279">
        <v>0.52900000000000003</v>
      </c>
    </row>
    <row r="3280" spans="1:6" x14ac:dyDescent="0.25">
      <c r="A3280" s="42">
        <v>40131.041666666664</v>
      </c>
      <c r="C3280">
        <v>3620</v>
      </c>
      <c r="D3280">
        <v>5.0419999999999998</v>
      </c>
      <c r="E3280">
        <v>0.53600000000000003</v>
      </c>
      <c r="F3280">
        <v>0.52100000000000002</v>
      </c>
    </row>
    <row r="3281" spans="1:6" x14ac:dyDescent="0.25">
      <c r="A3281" s="42">
        <v>40131.0625</v>
      </c>
      <c r="C3281">
        <v>3650</v>
      </c>
      <c r="D3281">
        <v>5.0220000000000002</v>
      </c>
      <c r="E3281">
        <v>0.52100000000000002</v>
      </c>
      <c r="F3281">
        <v>0.51900000000000002</v>
      </c>
    </row>
    <row r="3282" spans="1:6" x14ac:dyDescent="0.25">
      <c r="A3282" s="42">
        <v>40131.083333333336</v>
      </c>
      <c r="C3282">
        <v>3680</v>
      </c>
      <c r="D3282">
        <v>4.7679999999999998</v>
      </c>
      <c r="E3282">
        <v>0.53300000000000003</v>
      </c>
      <c r="F3282">
        <v>0.498</v>
      </c>
    </row>
    <row r="3283" spans="1:6" x14ac:dyDescent="0.25">
      <c r="A3283" s="42">
        <v>40131.104166666664</v>
      </c>
      <c r="C3283">
        <v>3710</v>
      </c>
      <c r="D3283">
        <v>5.8460000000000001</v>
      </c>
      <c r="E3283">
        <v>0.46</v>
      </c>
      <c r="F3283">
        <v>0.58799999999999997</v>
      </c>
    </row>
    <row r="3284" spans="1:6" x14ac:dyDescent="0.25">
      <c r="A3284" s="42">
        <v>40131.125</v>
      </c>
      <c r="C3284">
        <v>3740</v>
      </c>
      <c r="D3284">
        <v>5.8490000000000002</v>
      </c>
      <c r="E3284">
        <v>0.47799999999999998</v>
      </c>
      <c r="F3284">
        <v>0.58799999999999997</v>
      </c>
    </row>
    <row r="3285" spans="1:6" x14ac:dyDescent="0.25">
      <c r="A3285" s="42">
        <v>40131.145833333336</v>
      </c>
      <c r="C3285">
        <v>3770</v>
      </c>
      <c r="D3285">
        <v>5.4009999999999998</v>
      </c>
      <c r="E3285">
        <v>0.51600000000000001</v>
      </c>
      <c r="F3285">
        <v>0.55100000000000005</v>
      </c>
    </row>
    <row r="3286" spans="1:6" x14ac:dyDescent="0.25">
      <c r="A3286" s="42">
        <v>40131.166666666664</v>
      </c>
      <c r="C3286">
        <v>3800</v>
      </c>
      <c r="D3286">
        <v>4.9320000000000004</v>
      </c>
      <c r="E3286">
        <v>0.497</v>
      </c>
      <c r="F3286">
        <v>0.51100000000000001</v>
      </c>
    </row>
    <row r="3287" spans="1:6" x14ac:dyDescent="0.25">
      <c r="A3287" s="42">
        <v>40131.1875</v>
      </c>
      <c r="C3287">
        <v>3830</v>
      </c>
      <c r="D3287">
        <v>4.798</v>
      </c>
      <c r="E3287">
        <v>0.51</v>
      </c>
      <c r="F3287">
        <v>0.5</v>
      </c>
    </row>
    <row r="3288" spans="1:6" x14ac:dyDescent="0.25">
      <c r="A3288" s="42">
        <v>40131.208333333336</v>
      </c>
      <c r="C3288">
        <v>3860</v>
      </c>
      <c r="D3288">
        <v>4.875</v>
      </c>
      <c r="E3288">
        <v>0.502</v>
      </c>
      <c r="F3288">
        <v>0.50700000000000001</v>
      </c>
    </row>
    <row r="3289" spans="1:6" x14ac:dyDescent="0.25">
      <c r="A3289" s="42">
        <v>40131.229166666664</v>
      </c>
      <c r="C3289">
        <v>3890</v>
      </c>
      <c r="D3289">
        <v>4.7670000000000003</v>
      </c>
      <c r="E3289">
        <v>0.51300000000000001</v>
      </c>
      <c r="F3289">
        <v>0.498</v>
      </c>
    </row>
    <row r="3290" spans="1:6" x14ac:dyDescent="0.25">
      <c r="A3290" s="42">
        <v>40131.25</v>
      </c>
      <c r="C3290">
        <v>3920</v>
      </c>
      <c r="D3290">
        <v>4.7009999999999996</v>
      </c>
      <c r="E3290">
        <v>0.55300000000000005</v>
      </c>
      <c r="F3290">
        <v>0.49199999999999999</v>
      </c>
    </row>
    <row r="3291" spans="1:6" x14ac:dyDescent="0.25">
      <c r="A3291" s="42">
        <v>40131.270833333336</v>
      </c>
      <c r="C3291">
        <v>3950</v>
      </c>
      <c r="D3291">
        <v>4.8490000000000002</v>
      </c>
      <c r="E3291">
        <v>0.58699999999999997</v>
      </c>
      <c r="F3291">
        <v>0.505</v>
      </c>
    </row>
    <row r="3292" spans="1:6" x14ac:dyDescent="0.25">
      <c r="A3292" s="42">
        <v>40131.291666666664</v>
      </c>
      <c r="C3292">
        <v>3980</v>
      </c>
      <c r="D3292">
        <v>4.9569999999999999</v>
      </c>
      <c r="E3292">
        <v>0.59199999999999997</v>
      </c>
      <c r="F3292">
        <v>0.51400000000000001</v>
      </c>
    </row>
    <row r="3293" spans="1:6" x14ac:dyDescent="0.25">
      <c r="A3293" s="42">
        <v>40131.3125</v>
      </c>
      <c r="C3293">
        <v>4010</v>
      </c>
      <c r="D3293">
        <v>5.048</v>
      </c>
      <c r="E3293">
        <v>0.57499999999999996</v>
      </c>
      <c r="F3293">
        <v>0.52100000000000002</v>
      </c>
    </row>
    <row r="3294" spans="1:6" x14ac:dyDescent="0.25">
      <c r="A3294" s="42">
        <v>40131.333333333336</v>
      </c>
      <c r="C3294">
        <v>4040</v>
      </c>
      <c r="D3294">
        <v>5.2210000000000001</v>
      </c>
      <c r="E3294">
        <v>0.58599999999999997</v>
      </c>
      <c r="F3294">
        <v>0.53600000000000003</v>
      </c>
    </row>
    <row r="3295" spans="1:6" x14ac:dyDescent="0.25">
      <c r="A3295" s="42">
        <v>40131.354166666664</v>
      </c>
      <c r="C3295">
        <v>4070</v>
      </c>
      <c r="D3295">
        <v>5.0940000000000003</v>
      </c>
      <c r="E3295">
        <v>0.64</v>
      </c>
      <c r="F3295">
        <v>0.52500000000000002</v>
      </c>
    </row>
    <row r="3296" spans="1:6" x14ac:dyDescent="0.25">
      <c r="A3296" s="42">
        <v>40131.375</v>
      </c>
      <c r="C3296">
        <v>4100</v>
      </c>
      <c r="D3296">
        <v>4.6609999999999996</v>
      </c>
      <c r="E3296">
        <v>0.68700000000000006</v>
      </c>
      <c r="F3296">
        <v>0.48899999999999999</v>
      </c>
    </row>
    <row r="3297" spans="1:6" x14ac:dyDescent="0.25">
      <c r="A3297" s="42">
        <v>40131.395833333336</v>
      </c>
      <c r="C3297">
        <v>4130</v>
      </c>
      <c r="D3297">
        <v>3.9180000000000001</v>
      </c>
      <c r="E3297">
        <v>0.74299999999999999</v>
      </c>
      <c r="F3297">
        <v>0.42699999999999999</v>
      </c>
    </row>
    <row r="3298" spans="1:6" x14ac:dyDescent="0.25">
      <c r="A3298" s="42">
        <v>40131.416666666664</v>
      </c>
      <c r="C3298">
        <v>4160</v>
      </c>
      <c r="D3298">
        <v>3.681</v>
      </c>
      <c r="E3298">
        <v>0.74399999999999999</v>
      </c>
      <c r="F3298">
        <v>0.40699999999999997</v>
      </c>
    </row>
    <row r="3299" spans="1:6" x14ac:dyDescent="0.25">
      <c r="A3299" s="42">
        <v>40131.4375</v>
      </c>
      <c r="C3299">
        <v>4190</v>
      </c>
      <c r="D3299">
        <v>4.8410000000000002</v>
      </c>
      <c r="E3299">
        <v>0.71799999999999997</v>
      </c>
      <c r="F3299">
        <v>0.504</v>
      </c>
    </row>
    <row r="3300" spans="1:6" x14ac:dyDescent="0.25">
      <c r="A3300" s="42">
        <v>40131.458333333336</v>
      </c>
      <c r="C3300">
        <v>4220</v>
      </c>
      <c r="D3300">
        <v>4.5999999999999996</v>
      </c>
      <c r="E3300">
        <v>0.85499999999999998</v>
      </c>
      <c r="F3300">
        <v>0.48399999999999999</v>
      </c>
    </row>
    <row r="3301" spans="1:6" x14ac:dyDescent="0.25">
      <c r="A3301" s="42">
        <v>40131.479166666664</v>
      </c>
      <c r="C3301">
        <v>4250</v>
      </c>
      <c r="D3301">
        <v>2.891</v>
      </c>
      <c r="E3301">
        <v>0.95299999999999996</v>
      </c>
      <c r="F3301">
        <v>0.34100000000000003</v>
      </c>
    </row>
    <row r="3302" spans="1:6" x14ac:dyDescent="0.25">
      <c r="A3302" s="42">
        <v>40131.5</v>
      </c>
      <c r="C3302">
        <v>4280</v>
      </c>
      <c r="D3302">
        <v>0.80600000000000005</v>
      </c>
      <c r="E3302">
        <v>1.0309999999999999</v>
      </c>
      <c r="F3302">
        <v>0.16700000000000001</v>
      </c>
    </row>
    <row r="3303" spans="1:6" x14ac:dyDescent="0.25">
      <c r="A3303" s="42">
        <v>40131.520833333336</v>
      </c>
      <c r="C3303">
        <v>4310</v>
      </c>
      <c r="D3303">
        <v>1.5129999999999999</v>
      </c>
      <c r="E3303">
        <v>0.97399999999999998</v>
      </c>
      <c r="F3303">
        <v>0.22600000000000001</v>
      </c>
    </row>
    <row r="3304" spans="1:6" x14ac:dyDescent="0.25">
      <c r="A3304" s="42">
        <v>40131.541666666664</v>
      </c>
      <c r="C3304">
        <v>4340</v>
      </c>
      <c r="D3304">
        <v>2.5049999999999999</v>
      </c>
      <c r="E3304">
        <v>0.92500000000000004</v>
      </c>
      <c r="F3304">
        <v>0.309</v>
      </c>
    </row>
    <row r="3305" spans="1:6" x14ac:dyDescent="0.25">
      <c r="A3305" s="42">
        <v>40131.5625</v>
      </c>
      <c r="C3305">
        <v>4370</v>
      </c>
      <c r="D3305">
        <v>3.5790000000000002</v>
      </c>
      <c r="E3305">
        <v>0.90400000000000003</v>
      </c>
      <c r="F3305">
        <v>0.39900000000000002</v>
      </c>
    </row>
    <row r="3306" spans="1:6" x14ac:dyDescent="0.25">
      <c r="A3306" s="42">
        <v>40131.583333333336</v>
      </c>
      <c r="C3306">
        <v>4400</v>
      </c>
      <c r="D3306">
        <v>4.7859999999999996</v>
      </c>
      <c r="E3306">
        <v>0.84399999999999997</v>
      </c>
      <c r="F3306">
        <v>0.499</v>
      </c>
    </row>
    <row r="3307" spans="1:6" x14ac:dyDescent="0.25">
      <c r="A3307" s="42">
        <v>40131.604166666664</v>
      </c>
      <c r="C3307">
        <v>4430</v>
      </c>
      <c r="D3307">
        <v>5.6340000000000003</v>
      </c>
      <c r="E3307">
        <v>0.80400000000000005</v>
      </c>
      <c r="F3307">
        <v>0.56999999999999995</v>
      </c>
    </row>
    <row r="3308" spans="1:6" x14ac:dyDescent="0.25">
      <c r="A3308" s="42">
        <v>40131.625</v>
      </c>
      <c r="C3308">
        <v>4460</v>
      </c>
      <c r="D3308">
        <v>6.2519999999999998</v>
      </c>
      <c r="E3308">
        <v>0.80600000000000005</v>
      </c>
      <c r="F3308">
        <v>0.622</v>
      </c>
    </row>
    <row r="3309" spans="1:6" x14ac:dyDescent="0.25">
      <c r="A3309" s="42">
        <v>40131.645833333336</v>
      </c>
      <c r="C3309">
        <v>4490</v>
      </c>
      <c r="D3309">
        <v>7.266</v>
      </c>
      <c r="E3309">
        <v>0.69699999999999995</v>
      </c>
      <c r="F3309">
        <v>0.70599999999999996</v>
      </c>
    </row>
    <row r="3310" spans="1:6" x14ac:dyDescent="0.25">
      <c r="A3310" s="42">
        <v>40131.666666666664</v>
      </c>
      <c r="C3310">
        <v>4520</v>
      </c>
      <c r="D3310">
        <v>7.3810000000000002</v>
      </c>
      <c r="E3310">
        <v>0.72399999999999998</v>
      </c>
      <c r="F3310">
        <v>0.71599999999999997</v>
      </c>
    </row>
    <row r="3311" spans="1:6" x14ac:dyDescent="0.25">
      <c r="A3311" s="42">
        <v>40131.6875</v>
      </c>
      <c r="C3311">
        <v>4550</v>
      </c>
      <c r="D3311">
        <v>8.3719999999999999</v>
      </c>
      <c r="E3311">
        <v>0.69499999999999995</v>
      </c>
      <c r="F3311">
        <v>0.79800000000000004</v>
      </c>
    </row>
    <row r="3312" spans="1:6" x14ac:dyDescent="0.25">
      <c r="A3312" s="42">
        <v>40131.708333333336</v>
      </c>
      <c r="C3312">
        <v>4580</v>
      </c>
      <c r="D3312">
        <v>9.5779999999999994</v>
      </c>
      <c r="E3312">
        <v>0.65400000000000003</v>
      </c>
      <c r="F3312">
        <v>0.89900000000000002</v>
      </c>
    </row>
    <row r="3313" spans="1:6" x14ac:dyDescent="0.25">
      <c r="A3313" s="42">
        <v>40131.729166666664</v>
      </c>
      <c r="C3313">
        <v>4610</v>
      </c>
      <c r="D3313">
        <v>10.803000000000001</v>
      </c>
      <c r="E3313">
        <v>0.60799999999999998</v>
      </c>
      <c r="F3313">
        <v>1.0009999999999999</v>
      </c>
    </row>
    <row r="3314" spans="1:6" x14ac:dyDescent="0.25">
      <c r="A3314" s="42">
        <v>40131.75</v>
      </c>
      <c r="C3314">
        <v>4640</v>
      </c>
      <c r="D3314">
        <v>11.907999999999999</v>
      </c>
      <c r="E3314">
        <v>0.56299999999999994</v>
      </c>
      <c r="F3314">
        <v>1.093</v>
      </c>
    </row>
    <row r="3315" spans="1:6" x14ac:dyDescent="0.25">
      <c r="A3315" s="42">
        <v>40131.770833333336</v>
      </c>
      <c r="C3315">
        <v>4670</v>
      </c>
      <c r="D3315">
        <v>12.782999999999999</v>
      </c>
      <c r="E3315">
        <v>0.51200000000000001</v>
      </c>
      <c r="F3315">
        <v>1.1659999999999999</v>
      </c>
    </row>
    <row r="3316" spans="1:6" x14ac:dyDescent="0.25">
      <c r="A3316" s="42">
        <v>40131.791666666664</v>
      </c>
      <c r="C3316">
        <v>4700</v>
      </c>
      <c r="D3316">
        <v>11.015000000000001</v>
      </c>
      <c r="E3316">
        <v>0.501</v>
      </c>
      <c r="F3316">
        <v>1.0189999999999999</v>
      </c>
    </row>
    <row r="3317" spans="1:6" x14ac:dyDescent="0.25">
      <c r="A3317" s="42">
        <v>40131.8125</v>
      </c>
      <c r="C3317">
        <v>4730</v>
      </c>
      <c r="D3317">
        <v>11.465999999999999</v>
      </c>
      <c r="E3317">
        <v>0.46899999999999997</v>
      </c>
      <c r="F3317">
        <v>1.056</v>
      </c>
    </row>
    <row r="3318" spans="1:6" x14ac:dyDescent="0.25">
      <c r="A3318" s="42">
        <v>40131.833333333336</v>
      </c>
      <c r="C3318">
        <v>4760</v>
      </c>
      <c r="D3318">
        <v>11.52</v>
      </c>
      <c r="E3318">
        <v>0.44800000000000001</v>
      </c>
      <c r="F3318">
        <v>1.0609999999999999</v>
      </c>
    </row>
    <row r="3319" spans="1:6" x14ac:dyDescent="0.25">
      <c r="A3319" s="42">
        <v>40131.854166666664</v>
      </c>
      <c r="C3319">
        <v>4790</v>
      </c>
      <c r="D3319">
        <v>11.547000000000001</v>
      </c>
      <c r="E3319">
        <v>0.439</v>
      </c>
      <c r="F3319">
        <v>1.0629999999999999</v>
      </c>
    </row>
    <row r="3320" spans="1:6" x14ac:dyDescent="0.25">
      <c r="A3320" s="42">
        <v>40131.875</v>
      </c>
      <c r="C3320">
        <v>4820</v>
      </c>
      <c r="D3320">
        <v>11.611000000000001</v>
      </c>
      <c r="E3320">
        <v>0.41899999999999998</v>
      </c>
      <c r="F3320">
        <v>1.069</v>
      </c>
    </row>
    <row r="3321" spans="1:6" x14ac:dyDescent="0.25">
      <c r="A3321" s="42">
        <v>40131.895833333336</v>
      </c>
      <c r="C3321">
        <v>4850</v>
      </c>
      <c r="D3321">
        <v>11.305999999999999</v>
      </c>
      <c r="E3321">
        <v>0.39700000000000002</v>
      </c>
      <c r="F3321">
        <v>1.0429999999999999</v>
      </c>
    </row>
    <row r="3322" spans="1:6" x14ac:dyDescent="0.25">
      <c r="A3322" s="42">
        <v>40131.916666666664</v>
      </c>
      <c r="C3322">
        <v>4880</v>
      </c>
      <c r="D3322">
        <v>11.103</v>
      </c>
      <c r="E3322">
        <v>0.38</v>
      </c>
      <c r="F3322">
        <v>1.026</v>
      </c>
    </row>
    <row r="3323" spans="1:6" x14ac:dyDescent="0.25">
      <c r="A3323" s="42">
        <v>40131.9375</v>
      </c>
      <c r="C3323">
        <v>4910</v>
      </c>
      <c r="D3323">
        <v>10.872</v>
      </c>
      <c r="E3323">
        <v>0.36599999999999999</v>
      </c>
      <c r="F3323">
        <v>1.0069999999999999</v>
      </c>
    </row>
    <row r="3324" spans="1:6" x14ac:dyDescent="0.25">
      <c r="A3324" s="42">
        <v>40131.958333333336</v>
      </c>
      <c r="C3324">
        <v>4940</v>
      </c>
      <c r="D3324">
        <v>10.58</v>
      </c>
      <c r="E3324">
        <v>0.32800000000000001</v>
      </c>
      <c r="F3324">
        <v>0.98299999999999998</v>
      </c>
    </row>
    <row r="3325" spans="1:6" x14ac:dyDescent="0.25">
      <c r="A3325" s="42">
        <v>40131.979166666664</v>
      </c>
      <c r="C3325">
        <v>4970</v>
      </c>
      <c r="D3325">
        <v>10.275</v>
      </c>
      <c r="E3325">
        <v>0.29699999999999999</v>
      </c>
      <c r="F3325">
        <v>0.95699999999999996</v>
      </c>
    </row>
    <row r="3326" spans="1:6" x14ac:dyDescent="0.25">
      <c r="A3326" s="42">
        <v>40132</v>
      </c>
      <c r="C3326">
        <v>5000</v>
      </c>
      <c r="D3326">
        <v>10.034000000000001</v>
      </c>
      <c r="E3326">
        <v>0.26700000000000002</v>
      </c>
      <c r="F3326">
        <v>0.93700000000000006</v>
      </c>
    </row>
    <row r="3327" spans="1:6" x14ac:dyDescent="0.25">
      <c r="A3327" s="42">
        <v>40132.020833333336</v>
      </c>
      <c r="C3327">
        <v>5030</v>
      </c>
      <c r="D3327">
        <v>9.7919999999999998</v>
      </c>
      <c r="E3327">
        <v>0.21299999999999999</v>
      </c>
      <c r="F3327">
        <v>0.91700000000000004</v>
      </c>
    </row>
    <row r="3328" spans="1:6" x14ac:dyDescent="0.25">
      <c r="A3328" s="42">
        <v>40132.041666666664</v>
      </c>
      <c r="C3328">
        <v>5060</v>
      </c>
      <c r="D3328">
        <v>9.4480000000000004</v>
      </c>
      <c r="E3328">
        <v>0.14899999999999999</v>
      </c>
      <c r="F3328">
        <v>0.88800000000000001</v>
      </c>
    </row>
    <row r="3329" spans="1:6" x14ac:dyDescent="0.25">
      <c r="A3329" s="42">
        <v>40132.0625</v>
      </c>
      <c r="C3329">
        <v>5090</v>
      </c>
      <c r="D3329">
        <v>9.0950000000000006</v>
      </c>
      <c r="E3329">
        <v>5.8999999999999997E-2</v>
      </c>
      <c r="F3329">
        <v>0.85899999999999999</v>
      </c>
    </row>
    <row r="3330" spans="1:6" x14ac:dyDescent="0.25">
      <c r="A3330" s="42">
        <v>40132.083333333336</v>
      </c>
      <c r="C3330">
        <v>5120</v>
      </c>
      <c r="D3330">
        <v>8.8230000000000004</v>
      </c>
      <c r="E3330">
        <v>-0.01</v>
      </c>
      <c r="F3330">
        <v>0.83599999999999997</v>
      </c>
    </row>
    <row r="3331" spans="1:6" x14ac:dyDescent="0.25">
      <c r="A3331" s="42">
        <v>40132.104166666664</v>
      </c>
      <c r="C3331">
        <v>5150</v>
      </c>
      <c r="D3331">
        <v>8.5329999999999995</v>
      </c>
      <c r="E3331">
        <v>-6.7000000000000004E-2</v>
      </c>
      <c r="F3331">
        <v>0.81200000000000006</v>
      </c>
    </row>
    <row r="3332" spans="1:6" x14ac:dyDescent="0.25">
      <c r="A3332" s="42">
        <v>40132.125</v>
      </c>
      <c r="C3332">
        <v>5180</v>
      </c>
      <c r="D3332">
        <v>8.2889999999999997</v>
      </c>
      <c r="E3332">
        <v>-0.14699999999999999</v>
      </c>
      <c r="F3332">
        <v>0.79100000000000004</v>
      </c>
    </row>
    <row r="3333" spans="1:6" x14ac:dyDescent="0.25">
      <c r="A3333" s="42">
        <v>40132.145833333336</v>
      </c>
      <c r="C3333">
        <v>5210</v>
      </c>
      <c r="D3333">
        <v>7.7519999999999998</v>
      </c>
      <c r="E3333">
        <v>-0.23100000000000001</v>
      </c>
      <c r="F3333">
        <v>0.747</v>
      </c>
    </row>
    <row r="3334" spans="1:6" x14ac:dyDescent="0.25">
      <c r="A3334" s="42">
        <v>40132.166666666664</v>
      </c>
      <c r="C3334">
        <v>5240</v>
      </c>
      <c r="D3334">
        <v>7.4939999999999998</v>
      </c>
      <c r="E3334">
        <v>-0.35799999999999998</v>
      </c>
      <c r="F3334">
        <v>0.72499999999999998</v>
      </c>
    </row>
    <row r="3335" spans="1:6" x14ac:dyDescent="0.25">
      <c r="A3335" s="42">
        <v>40132.1875</v>
      </c>
      <c r="C3335">
        <v>5270</v>
      </c>
      <c r="D3335">
        <v>7.2450000000000001</v>
      </c>
      <c r="E3335">
        <v>-0.46800000000000003</v>
      </c>
      <c r="F3335">
        <v>0.70399999999999996</v>
      </c>
    </row>
    <row r="3336" spans="1:6" x14ac:dyDescent="0.25">
      <c r="A3336" s="42">
        <v>40132.208333333336</v>
      </c>
      <c r="C3336">
        <v>5300</v>
      </c>
      <c r="D3336">
        <v>6.8460000000000001</v>
      </c>
      <c r="E3336">
        <v>-0.61099999999999999</v>
      </c>
      <c r="F3336">
        <v>0.67100000000000004</v>
      </c>
    </row>
    <row r="3337" spans="1:6" x14ac:dyDescent="0.25">
      <c r="A3337" s="42">
        <v>40132.229166666664</v>
      </c>
      <c r="C3337">
        <v>5330</v>
      </c>
      <c r="D3337">
        <v>6.73</v>
      </c>
      <c r="E3337">
        <v>-0.76400000000000001</v>
      </c>
      <c r="F3337">
        <v>0.66100000000000003</v>
      </c>
    </row>
    <row r="3338" spans="1:6" x14ac:dyDescent="0.25">
      <c r="A3338" s="42">
        <v>40132.25</v>
      </c>
      <c r="C3338">
        <v>5360</v>
      </c>
      <c r="D3338">
        <v>6.3780000000000001</v>
      </c>
      <c r="E3338">
        <v>-0.88600000000000001</v>
      </c>
      <c r="F3338">
        <v>0.63200000000000001</v>
      </c>
    </row>
    <row r="3339" spans="1:6" x14ac:dyDescent="0.25">
      <c r="A3339" s="42">
        <v>40132.270833333336</v>
      </c>
      <c r="C3339">
        <v>5390</v>
      </c>
      <c r="D3339">
        <v>6.26</v>
      </c>
      <c r="E3339">
        <v>-1.0349999999999999</v>
      </c>
      <c r="F3339">
        <v>0.622</v>
      </c>
    </row>
    <row r="3340" spans="1:6" x14ac:dyDescent="0.25">
      <c r="A3340" s="42">
        <v>40132.291666666664</v>
      </c>
      <c r="C3340">
        <v>5420</v>
      </c>
      <c r="D3340">
        <v>6.0670000000000002</v>
      </c>
      <c r="E3340">
        <v>-1.194</v>
      </c>
      <c r="F3340">
        <v>0.60599999999999998</v>
      </c>
    </row>
    <row r="3341" spans="1:6" x14ac:dyDescent="0.25">
      <c r="A3341" s="42">
        <v>40132.3125</v>
      </c>
      <c r="C3341">
        <v>5450</v>
      </c>
      <c r="D3341">
        <v>5.9909999999999997</v>
      </c>
      <c r="E3341">
        <v>-1.2909999999999999</v>
      </c>
      <c r="F3341">
        <v>0.6</v>
      </c>
    </row>
    <row r="3342" spans="1:6" x14ac:dyDescent="0.25">
      <c r="A3342" s="42">
        <v>40132.333333333336</v>
      </c>
      <c r="C3342">
        <v>5480</v>
      </c>
      <c r="D3342">
        <v>5.694</v>
      </c>
      <c r="E3342">
        <v>-1.413</v>
      </c>
      <c r="F3342">
        <v>0.57499999999999996</v>
      </c>
    </row>
    <row r="3343" spans="1:6" x14ac:dyDescent="0.25">
      <c r="A3343" s="42">
        <v>40132.354166666664</v>
      </c>
      <c r="C3343">
        <v>5510</v>
      </c>
      <c r="D3343">
        <v>5.0919999999999996</v>
      </c>
      <c r="E3343">
        <v>-1.64</v>
      </c>
      <c r="F3343">
        <v>0.52500000000000002</v>
      </c>
    </row>
    <row r="3344" spans="1:6" x14ac:dyDescent="0.25">
      <c r="A3344" s="42">
        <v>40132.375</v>
      </c>
      <c r="C3344">
        <v>5540</v>
      </c>
      <c r="D3344">
        <v>4.46</v>
      </c>
      <c r="E3344">
        <v>-1.821</v>
      </c>
      <c r="F3344">
        <v>0.47199999999999998</v>
      </c>
    </row>
    <row r="3345" spans="1:6" x14ac:dyDescent="0.25">
      <c r="A3345" s="42">
        <v>40132.395833333336</v>
      </c>
      <c r="C3345">
        <v>5570</v>
      </c>
      <c r="D3345">
        <v>3.6859999999999999</v>
      </c>
      <c r="E3345">
        <v>-1.907</v>
      </c>
      <c r="F3345">
        <v>0.40699999999999997</v>
      </c>
    </row>
    <row r="3346" spans="1:6" x14ac:dyDescent="0.25">
      <c r="A3346" s="42">
        <v>40132.416666666664</v>
      </c>
      <c r="C3346">
        <v>5600</v>
      </c>
      <c r="D3346">
        <v>2.6030000000000002</v>
      </c>
      <c r="E3346">
        <v>-1.911</v>
      </c>
      <c r="F3346">
        <v>0.317</v>
      </c>
    </row>
    <row r="3347" spans="1:6" x14ac:dyDescent="0.25">
      <c r="A3347" s="42">
        <v>40132.4375</v>
      </c>
      <c r="C3347">
        <v>5630</v>
      </c>
      <c r="D3347">
        <v>1.8</v>
      </c>
      <c r="E3347">
        <v>-1.857</v>
      </c>
      <c r="F3347">
        <v>0.25</v>
      </c>
    </row>
    <row r="3348" spans="1:6" x14ac:dyDescent="0.25">
      <c r="A3348" s="42">
        <v>40132.458333333336</v>
      </c>
      <c r="C3348">
        <v>5660</v>
      </c>
      <c r="D3348">
        <v>0.42199999999999999</v>
      </c>
      <c r="E3348">
        <v>-1.512</v>
      </c>
      <c r="F3348">
        <v>0.13500000000000001</v>
      </c>
    </row>
    <row r="3349" spans="1:6" x14ac:dyDescent="0.25">
      <c r="A3349" s="42">
        <v>40132.479166666664</v>
      </c>
      <c r="C3349">
        <v>5690</v>
      </c>
      <c r="D3349">
        <v>-0.92</v>
      </c>
      <c r="E3349">
        <v>-1.1080000000000001</v>
      </c>
      <c r="F3349">
        <v>2.3E-2</v>
      </c>
    </row>
    <row r="3350" spans="1:6" x14ac:dyDescent="0.25">
      <c r="A3350" s="42">
        <v>40132.5</v>
      </c>
      <c r="C3350">
        <v>5720</v>
      </c>
      <c r="D3350">
        <v>0.128</v>
      </c>
      <c r="E3350">
        <v>-1.24</v>
      </c>
      <c r="F3350">
        <v>0.111</v>
      </c>
    </row>
    <row r="3351" spans="1:6" x14ac:dyDescent="0.25">
      <c r="A3351" s="42">
        <v>40132.520833333336</v>
      </c>
      <c r="C3351">
        <v>5750</v>
      </c>
      <c r="D3351">
        <v>-1.829</v>
      </c>
      <c r="E3351">
        <v>-1.266</v>
      </c>
      <c r="F3351">
        <v>-5.2999999999999999E-2</v>
      </c>
    </row>
    <row r="3352" spans="1:6" x14ac:dyDescent="0.25">
      <c r="A3352" s="42">
        <v>40132.541666666664</v>
      </c>
      <c r="C3352">
        <v>5780</v>
      </c>
      <c r="D3352">
        <v>-2.7410000000000001</v>
      </c>
      <c r="E3352">
        <v>-0.877</v>
      </c>
      <c r="F3352">
        <v>-0.129</v>
      </c>
    </row>
    <row r="3353" spans="1:6" x14ac:dyDescent="0.25">
      <c r="A3353" s="42">
        <v>40132.5625</v>
      </c>
      <c r="C3353">
        <v>5810</v>
      </c>
      <c r="D3353">
        <v>-1.6639999999999999</v>
      </c>
      <c r="E3353">
        <v>0.10199999999999999</v>
      </c>
      <c r="F3353">
        <v>-3.9E-2</v>
      </c>
    </row>
    <row r="3354" spans="1:6" x14ac:dyDescent="0.25">
      <c r="A3354" s="42">
        <v>40132.583333333336</v>
      </c>
      <c r="C3354">
        <v>5840</v>
      </c>
      <c r="D3354">
        <v>-1.417</v>
      </c>
      <c r="E3354">
        <v>0.64600000000000002</v>
      </c>
      <c r="F3354">
        <v>-1.7999999999999999E-2</v>
      </c>
    </row>
    <row r="3355" spans="1:6" x14ac:dyDescent="0.25">
      <c r="A3355" s="42">
        <v>40132.604166666664</v>
      </c>
      <c r="C3355">
        <v>5870</v>
      </c>
      <c r="D3355">
        <v>-1.661</v>
      </c>
      <c r="E3355">
        <v>0.91300000000000003</v>
      </c>
      <c r="F3355">
        <v>-3.9E-2</v>
      </c>
    </row>
    <row r="3356" spans="1:6" x14ac:dyDescent="0.25">
      <c r="A3356" s="42">
        <v>40132.625</v>
      </c>
      <c r="C3356">
        <v>5900</v>
      </c>
      <c r="D3356">
        <v>-0.13700000000000001</v>
      </c>
      <c r="E3356">
        <v>0.89800000000000002</v>
      </c>
      <c r="F3356">
        <v>8.8999999999999996E-2</v>
      </c>
    </row>
    <row r="3357" spans="1:6" x14ac:dyDescent="0.25">
      <c r="A3357" s="42">
        <v>40132.645833333336</v>
      </c>
      <c r="C3357">
        <v>5930</v>
      </c>
      <c r="D3357">
        <v>6.11</v>
      </c>
      <c r="E3357">
        <v>0.66</v>
      </c>
      <c r="F3357">
        <v>0.61</v>
      </c>
    </row>
    <row r="3358" spans="1:6" x14ac:dyDescent="0.25">
      <c r="A3358" s="42">
        <v>40132.666666666664</v>
      </c>
      <c r="C3358">
        <v>5960</v>
      </c>
      <c r="D3358">
        <v>8.4779999999999998</v>
      </c>
      <c r="E3358">
        <v>0.57499999999999996</v>
      </c>
      <c r="F3358">
        <v>0.80700000000000005</v>
      </c>
    </row>
    <row r="3359" spans="1:6" x14ac:dyDescent="0.25">
      <c r="A3359" s="42">
        <v>40132.6875</v>
      </c>
      <c r="C3359">
        <v>5990</v>
      </c>
      <c r="D3359">
        <v>9.3949999999999996</v>
      </c>
      <c r="E3359">
        <v>0.45800000000000002</v>
      </c>
      <c r="F3359">
        <v>0.88400000000000001</v>
      </c>
    </row>
    <row r="3360" spans="1:6" x14ac:dyDescent="0.25">
      <c r="A3360" s="42">
        <v>40132.708333333336</v>
      </c>
      <c r="C3360">
        <v>6020</v>
      </c>
      <c r="D3360">
        <v>9.8460000000000001</v>
      </c>
      <c r="E3360">
        <v>0.39400000000000002</v>
      </c>
      <c r="F3360">
        <v>0.92100000000000004</v>
      </c>
    </row>
    <row r="3361" spans="1:6" x14ac:dyDescent="0.25">
      <c r="A3361" s="42">
        <v>40132.729166666664</v>
      </c>
      <c r="C3361">
        <v>6050</v>
      </c>
      <c r="D3361">
        <v>10.19</v>
      </c>
      <c r="E3361">
        <v>0.32900000000000001</v>
      </c>
      <c r="F3361">
        <v>0.95</v>
      </c>
    </row>
    <row r="3362" spans="1:6" x14ac:dyDescent="0.25">
      <c r="A3362" s="42">
        <v>40132.75</v>
      </c>
      <c r="C3362">
        <v>6080</v>
      </c>
      <c r="D3362">
        <v>10.331</v>
      </c>
      <c r="E3362">
        <v>0.25600000000000001</v>
      </c>
      <c r="F3362">
        <v>0.96199999999999997</v>
      </c>
    </row>
    <row r="3363" spans="1:6" x14ac:dyDescent="0.25">
      <c r="A3363" s="42">
        <v>40132.770833333336</v>
      </c>
      <c r="C3363">
        <v>6110</v>
      </c>
      <c r="D3363">
        <v>10.135</v>
      </c>
      <c r="E3363">
        <v>0.186</v>
      </c>
      <c r="F3363">
        <v>0.94499999999999995</v>
      </c>
    </row>
    <row r="3364" spans="1:6" x14ac:dyDescent="0.25">
      <c r="A3364" s="42">
        <v>40132.791666666664</v>
      </c>
      <c r="C3364">
        <v>6140</v>
      </c>
      <c r="D3364">
        <v>9.2249999999999996</v>
      </c>
      <c r="E3364">
        <v>0.23200000000000001</v>
      </c>
      <c r="F3364">
        <v>0.87</v>
      </c>
    </row>
    <row r="3365" spans="1:6" x14ac:dyDescent="0.25">
      <c r="A3365" s="42">
        <v>40132.8125</v>
      </c>
      <c r="C3365">
        <v>6170</v>
      </c>
      <c r="D3365">
        <v>7.7350000000000003</v>
      </c>
      <c r="E3365">
        <v>0.313</v>
      </c>
      <c r="F3365">
        <v>0.745</v>
      </c>
    </row>
    <row r="3366" spans="1:6" x14ac:dyDescent="0.25">
      <c r="A3366" s="42">
        <v>40132.833333333336</v>
      </c>
      <c r="C3366">
        <v>6200</v>
      </c>
      <c r="D3366">
        <v>7.085</v>
      </c>
      <c r="E3366">
        <v>0.316</v>
      </c>
      <c r="F3366">
        <v>0.69099999999999995</v>
      </c>
    </row>
    <row r="3367" spans="1:6" x14ac:dyDescent="0.25">
      <c r="A3367" s="42">
        <v>40132.854166666664</v>
      </c>
      <c r="C3367">
        <v>6230</v>
      </c>
      <c r="D3367">
        <v>7.4219999999999997</v>
      </c>
      <c r="E3367">
        <v>0.20499999999999999</v>
      </c>
      <c r="F3367">
        <v>0.71899999999999997</v>
      </c>
    </row>
    <row r="3368" spans="1:6" x14ac:dyDescent="0.25">
      <c r="A3368" s="42">
        <v>40132.875</v>
      </c>
      <c r="C3368">
        <v>6260</v>
      </c>
      <c r="D3368">
        <v>7.26</v>
      </c>
      <c r="E3368">
        <v>0.20300000000000001</v>
      </c>
      <c r="F3368">
        <v>0.70599999999999996</v>
      </c>
    </row>
    <row r="3369" spans="1:6" x14ac:dyDescent="0.25">
      <c r="A3369" s="42">
        <v>40132.895833333336</v>
      </c>
      <c r="C3369">
        <v>6290</v>
      </c>
      <c r="D3369">
        <v>6.14</v>
      </c>
      <c r="E3369">
        <v>0.29499999999999998</v>
      </c>
      <c r="F3369">
        <v>0.61199999999999999</v>
      </c>
    </row>
    <row r="3370" spans="1:6" x14ac:dyDescent="0.25">
      <c r="A3370" s="42">
        <v>40132.916666666664</v>
      </c>
      <c r="C3370">
        <v>6320</v>
      </c>
      <c r="D3370">
        <v>4.9219999999999997</v>
      </c>
      <c r="E3370">
        <v>0.42099999999999999</v>
      </c>
      <c r="F3370">
        <v>0.51100000000000001</v>
      </c>
    </row>
    <row r="3371" spans="1:6" x14ac:dyDescent="0.25">
      <c r="A3371" s="42">
        <v>40132.9375</v>
      </c>
      <c r="C3371">
        <v>6350</v>
      </c>
      <c r="D3371">
        <v>4.5670000000000002</v>
      </c>
      <c r="E3371">
        <v>0.44900000000000001</v>
      </c>
      <c r="F3371">
        <v>0.48099999999999998</v>
      </c>
    </row>
    <row r="3372" spans="1:6" x14ac:dyDescent="0.25">
      <c r="A3372" s="42">
        <v>40132.958333333336</v>
      </c>
      <c r="C3372">
        <v>6380</v>
      </c>
      <c r="D3372">
        <v>4.907</v>
      </c>
      <c r="E3372">
        <v>0.434</v>
      </c>
      <c r="F3372">
        <v>0.50900000000000001</v>
      </c>
    </row>
    <row r="3373" spans="1:6" x14ac:dyDescent="0.25">
      <c r="A3373" s="42">
        <v>40132.979166666664</v>
      </c>
      <c r="C3373">
        <v>6410</v>
      </c>
      <c r="D3373">
        <v>4.6310000000000002</v>
      </c>
      <c r="E3373">
        <v>0.48899999999999999</v>
      </c>
      <c r="F3373">
        <v>0.48599999999999999</v>
      </c>
    </row>
    <row r="3374" spans="1:6" x14ac:dyDescent="0.25">
      <c r="A3374" s="42">
        <v>40133</v>
      </c>
      <c r="C3374">
        <v>6440</v>
      </c>
      <c r="D3374">
        <v>4.2679999999999998</v>
      </c>
      <c r="E3374">
        <v>0.54800000000000004</v>
      </c>
      <c r="F3374">
        <v>0.45600000000000002</v>
      </c>
    </row>
    <row r="3375" spans="1:6" x14ac:dyDescent="0.25">
      <c r="A3375" s="42">
        <v>40133.020833333336</v>
      </c>
      <c r="C3375">
        <v>6470</v>
      </c>
      <c r="D3375">
        <v>3.9670000000000001</v>
      </c>
      <c r="E3375">
        <v>0.61699999999999999</v>
      </c>
      <c r="F3375">
        <v>0.43099999999999999</v>
      </c>
    </row>
    <row r="3376" spans="1:6" x14ac:dyDescent="0.25">
      <c r="A3376" s="42">
        <v>40133.041666666664</v>
      </c>
      <c r="C3376">
        <v>6500</v>
      </c>
      <c r="D3376">
        <v>4.0060000000000002</v>
      </c>
      <c r="E3376">
        <v>0.64100000000000001</v>
      </c>
      <c r="F3376">
        <v>0.434</v>
      </c>
    </row>
    <row r="3377" spans="1:6" x14ac:dyDescent="0.25">
      <c r="A3377" s="42">
        <v>40133.0625</v>
      </c>
      <c r="C3377">
        <v>6530</v>
      </c>
      <c r="D3377">
        <v>3.794</v>
      </c>
      <c r="E3377">
        <v>0.66500000000000004</v>
      </c>
      <c r="F3377">
        <v>0.41599999999999998</v>
      </c>
    </row>
    <row r="3378" spans="1:6" x14ac:dyDescent="0.25">
      <c r="A3378" s="42">
        <v>40133.083333333336</v>
      </c>
      <c r="C3378">
        <v>6560</v>
      </c>
      <c r="D3378">
        <v>3.9089999999999998</v>
      </c>
      <c r="E3378">
        <v>0.68899999999999995</v>
      </c>
      <c r="F3378">
        <v>0.42599999999999999</v>
      </c>
    </row>
    <row r="3379" spans="1:6" x14ac:dyDescent="0.25">
      <c r="A3379" s="42">
        <v>40133.104166666664</v>
      </c>
      <c r="C3379">
        <v>6590</v>
      </c>
      <c r="D3379">
        <v>3.9289999999999998</v>
      </c>
      <c r="E3379">
        <v>0.69799999999999995</v>
      </c>
      <c r="F3379">
        <v>0.42799999999999999</v>
      </c>
    </row>
    <row r="3380" spans="1:6" x14ac:dyDescent="0.25">
      <c r="A3380" s="42">
        <v>40133.125</v>
      </c>
      <c r="C3380">
        <v>6620</v>
      </c>
      <c r="D3380">
        <v>3.9820000000000002</v>
      </c>
      <c r="E3380">
        <v>0.71</v>
      </c>
      <c r="F3380">
        <v>0.432</v>
      </c>
    </row>
    <row r="3381" spans="1:6" x14ac:dyDescent="0.25">
      <c r="A3381" s="42">
        <v>40133.145833333336</v>
      </c>
      <c r="C3381">
        <v>6650</v>
      </c>
      <c r="D3381">
        <v>4.3159999999999998</v>
      </c>
      <c r="E3381">
        <v>0.70799999999999996</v>
      </c>
      <c r="F3381">
        <v>0.46</v>
      </c>
    </row>
    <row r="3382" spans="1:6" x14ac:dyDescent="0.25">
      <c r="A3382" s="42">
        <v>40133.166666666664</v>
      </c>
      <c r="C3382">
        <v>6680</v>
      </c>
      <c r="D3382">
        <v>4.3979999999999997</v>
      </c>
      <c r="E3382">
        <v>0.70599999999999996</v>
      </c>
      <c r="F3382">
        <v>0.46700000000000003</v>
      </c>
    </row>
    <row r="3383" spans="1:6" x14ac:dyDescent="0.25">
      <c r="A3383" s="42">
        <v>40133.1875</v>
      </c>
      <c r="C3383">
        <v>6710</v>
      </c>
      <c r="D3383">
        <v>5.2190000000000003</v>
      </c>
      <c r="E3383">
        <v>0.626</v>
      </c>
      <c r="F3383">
        <v>0.53500000000000003</v>
      </c>
    </row>
    <row r="3384" spans="1:6" x14ac:dyDescent="0.25">
      <c r="A3384" s="42">
        <v>40133.208333333336</v>
      </c>
      <c r="C3384">
        <v>6740</v>
      </c>
      <c r="D3384">
        <v>6.1689999999999996</v>
      </c>
      <c r="E3384">
        <v>0.56299999999999994</v>
      </c>
      <c r="F3384">
        <v>0.61499999999999999</v>
      </c>
    </row>
    <row r="3385" spans="1:6" x14ac:dyDescent="0.25">
      <c r="A3385" s="42">
        <v>40133.229166666664</v>
      </c>
      <c r="C3385">
        <v>6770</v>
      </c>
      <c r="D3385">
        <v>6.1920000000000002</v>
      </c>
      <c r="E3385">
        <v>0.55600000000000005</v>
      </c>
      <c r="F3385">
        <v>0.61699999999999999</v>
      </c>
    </row>
    <row r="3386" spans="1:6" x14ac:dyDescent="0.25">
      <c r="A3386" s="42">
        <v>40133.25</v>
      </c>
      <c r="C3386">
        <v>6800</v>
      </c>
      <c r="D3386">
        <v>7.399</v>
      </c>
      <c r="E3386">
        <v>0.496</v>
      </c>
      <c r="F3386">
        <v>0.71699999999999997</v>
      </c>
    </row>
    <row r="3387" spans="1:6" x14ac:dyDescent="0.25">
      <c r="A3387" s="42">
        <v>40133.270833333336</v>
      </c>
      <c r="C3387">
        <v>6830</v>
      </c>
      <c r="D3387">
        <v>7.8609999999999998</v>
      </c>
      <c r="E3387">
        <v>0.47299999999999998</v>
      </c>
      <c r="F3387">
        <v>0.75600000000000001</v>
      </c>
    </row>
    <row r="3388" spans="1:6" x14ac:dyDescent="0.25">
      <c r="A3388" s="42">
        <v>40133.291666666664</v>
      </c>
      <c r="C3388">
        <v>6860</v>
      </c>
      <c r="D3388">
        <v>8.0470000000000006</v>
      </c>
      <c r="E3388">
        <v>0.438</v>
      </c>
      <c r="F3388">
        <v>0.77100000000000002</v>
      </c>
    </row>
    <row r="3389" spans="1:6" x14ac:dyDescent="0.25">
      <c r="A3389" s="42">
        <v>40133.3125</v>
      </c>
      <c r="C3389">
        <v>6890</v>
      </c>
      <c r="D3389">
        <v>8.0559999999999992</v>
      </c>
      <c r="E3389">
        <v>0.432</v>
      </c>
      <c r="F3389">
        <v>0.77200000000000002</v>
      </c>
    </row>
    <row r="3390" spans="1:6" x14ac:dyDescent="0.25">
      <c r="A3390" s="42">
        <v>40133.333333333336</v>
      </c>
      <c r="C3390">
        <v>6920</v>
      </c>
      <c r="D3390">
        <v>7.9889999999999999</v>
      </c>
      <c r="E3390">
        <v>0.434</v>
      </c>
      <c r="F3390">
        <v>0.76600000000000001</v>
      </c>
    </row>
    <row r="3391" spans="1:6" x14ac:dyDescent="0.25">
      <c r="A3391" s="42">
        <v>40133.354166666664</v>
      </c>
      <c r="C3391">
        <v>6950</v>
      </c>
      <c r="D3391">
        <v>7.5170000000000003</v>
      </c>
      <c r="E3391">
        <v>0.434</v>
      </c>
      <c r="F3391">
        <v>0.72699999999999998</v>
      </c>
    </row>
    <row r="3392" spans="1:6" x14ac:dyDescent="0.25">
      <c r="A3392" s="42">
        <v>40133.375</v>
      </c>
      <c r="C3392">
        <v>6980</v>
      </c>
      <c r="D3392">
        <v>7.0359999999999996</v>
      </c>
      <c r="E3392">
        <v>0.45900000000000002</v>
      </c>
      <c r="F3392">
        <v>0.68700000000000006</v>
      </c>
    </row>
    <row r="3393" spans="1:6" x14ac:dyDescent="0.25">
      <c r="A3393" s="42">
        <v>40133.395833333336</v>
      </c>
      <c r="C3393">
        <v>7010</v>
      </c>
      <c r="D3393">
        <v>5.0940000000000003</v>
      </c>
      <c r="E3393">
        <v>0.55700000000000005</v>
      </c>
      <c r="F3393">
        <v>0.52500000000000002</v>
      </c>
    </row>
    <row r="3394" spans="1:6" x14ac:dyDescent="0.25">
      <c r="A3394" s="42">
        <v>40133.416666666664</v>
      </c>
      <c r="C3394">
        <v>7040</v>
      </c>
      <c r="D3394">
        <v>3.7010000000000001</v>
      </c>
      <c r="E3394">
        <v>0.65100000000000002</v>
      </c>
      <c r="F3394">
        <v>0.40899999999999997</v>
      </c>
    </row>
    <row r="3395" spans="1:6" x14ac:dyDescent="0.25">
      <c r="A3395" s="42">
        <v>40133.4375</v>
      </c>
      <c r="C3395">
        <v>7070</v>
      </c>
      <c r="D3395">
        <v>3.919</v>
      </c>
      <c r="E3395">
        <v>0.75700000000000001</v>
      </c>
      <c r="F3395">
        <v>0.42699999999999999</v>
      </c>
    </row>
    <row r="3396" spans="1:6" x14ac:dyDescent="0.25">
      <c r="A3396" s="42">
        <v>40133.458333333336</v>
      </c>
      <c r="C3396">
        <v>7100</v>
      </c>
      <c r="D3396">
        <v>1.9039999999999999</v>
      </c>
      <c r="E3396">
        <v>1.0189999999999999</v>
      </c>
      <c r="F3396">
        <v>0.25900000000000001</v>
      </c>
    </row>
    <row r="3397" spans="1:6" x14ac:dyDescent="0.25">
      <c r="A3397" s="42">
        <v>40133.479166666664</v>
      </c>
      <c r="C3397">
        <v>7130</v>
      </c>
      <c r="D3397">
        <v>-0.99399999999999999</v>
      </c>
      <c r="E3397">
        <v>1.1459999999999999</v>
      </c>
      <c r="F3397">
        <v>1.7000000000000001E-2</v>
      </c>
    </row>
    <row r="3398" spans="1:6" x14ac:dyDescent="0.25">
      <c r="A3398" s="42">
        <v>40133.5</v>
      </c>
      <c r="C3398">
        <v>7160</v>
      </c>
      <c r="D3398">
        <v>1.008</v>
      </c>
      <c r="E3398">
        <v>1.2210000000000001</v>
      </c>
      <c r="F3398">
        <v>0.184</v>
      </c>
    </row>
    <row r="3399" spans="1:6" x14ac:dyDescent="0.25">
      <c r="A3399" s="42">
        <v>40133.520833333336</v>
      </c>
      <c r="C3399">
        <v>7190</v>
      </c>
      <c r="D3399">
        <v>2.052</v>
      </c>
      <c r="E3399">
        <v>1.1419999999999999</v>
      </c>
      <c r="F3399">
        <v>0.27100000000000002</v>
      </c>
    </row>
    <row r="3400" spans="1:6" x14ac:dyDescent="0.25">
      <c r="A3400" s="42">
        <v>40133.541666666664</v>
      </c>
      <c r="C3400">
        <v>7220</v>
      </c>
      <c r="D3400">
        <v>2.2509999999999999</v>
      </c>
      <c r="E3400">
        <v>1.1299999999999999</v>
      </c>
      <c r="F3400">
        <v>0.28799999999999998</v>
      </c>
    </row>
    <row r="3401" spans="1:6" x14ac:dyDescent="0.25">
      <c r="A3401" s="42">
        <v>40133.5625</v>
      </c>
      <c r="C3401">
        <v>7250</v>
      </c>
      <c r="D3401">
        <v>0.72599999999999998</v>
      </c>
      <c r="E3401">
        <v>1.1379999999999999</v>
      </c>
      <c r="F3401">
        <v>0.161</v>
      </c>
    </row>
    <row r="3402" spans="1:6" x14ac:dyDescent="0.25">
      <c r="A3402" s="42">
        <v>40133.583333333336</v>
      </c>
      <c r="C3402">
        <v>7280</v>
      </c>
      <c r="D3402">
        <v>1.905</v>
      </c>
      <c r="E3402">
        <v>1.0860000000000001</v>
      </c>
      <c r="F3402">
        <v>0.25900000000000001</v>
      </c>
    </row>
    <row r="3403" spans="1:6" x14ac:dyDescent="0.25">
      <c r="A3403" s="42">
        <v>40133.604166666664</v>
      </c>
      <c r="C3403">
        <v>7310</v>
      </c>
      <c r="D3403">
        <v>1.528</v>
      </c>
      <c r="E3403">
        <v>1.036</v>
      </c>
      <c r="F3403">
        <v>0.22700000000000001</v>
      </c>
    </row>
    <row r="3404" spans="1:6" x14ac:dyDescent="0.25">
      <c r="A3404" s="42">
        <v>40133.625</v>
      </c>
      <c r="C3404">
        <v>7340</v>
      </c>
      <c r="D3404">
        <v>2.718</v>
      </c>
      <c r="E3404">
        <v>0.96599999999999997</v>
      </c>
      <c r="F3404">
        <v>0.32700000000000001</v>
      </c>
    </row>
    <row r="3405" spans="1:6" x14ac:dyDescent="0.25">
      <c r="A3405" s="42">
        <v>40133.645833333336</v>
      </c>
      <c r="C3405">
        <v>7370</v>
      </c>
      <c r="D3405">
        <v>7.5759999999999996</v>
      </c>
      <c r="E3405">
        <v>0.81200000000000006</v>
      </c>
      <c r="F3405">
        <v>0.73199999999999998</v>
      </c>
    </row>
    <row r="3406" spans="1:6" x14ac:dyDescent="0.25">
      <c r="A3406" s="42">
        <v>40133.666666666664</v>
      </c>
      <c r="C3406">
        <v>7400</v>
      </c>
      <c r="D3406">
        <v>9.3160000000000007</v>
      </c>
      <c r="E3406">
        <v>0.76</v>
      </c>
      <c r="F3406">
        <v>0.877</v>
      </c>
    </row>
    <row r="3407" spans="1:6" x14ac:dyDescent="0.25">
      <c r="A3407" s="42">
        <v>40133.6875</v>
      </c>
      <c r="C3407">
        <v>7430</v>
      </c>
      <c r="D3407">
        <v>10.061999999999999</v>
      </c>
      <c r="E3407">
        <v>0.76</v>
      </c>
      <c r="F3407">
        <v>0.93899999999999995</v>
      </c>
    </row>
    <row r="3408" spans="1:6" x14ac:dyDescent="0.25">
      <c r="A3408" s="42">
        <v>40133.708333333336</v>
      </c>
      <c r="C3408">
        <v>7460</v>
      </c>
      <c r="D3408">
        <v>10.294</v>
      </c>
      <c r="E3408">
        <v>0.751</v>
      </c>
      <c r="F3408">
        <v>0.95899999999999996</v>
      </c>
    </row>
    <row r="3409" spans="1:6" x14ac:dyDescent="0.25">
      <c r="A3409" s="42">
        <v>40133.729166666664</v>
      </c>
      <c r="C3409">
        <v>7490</v>
      </c>
      <c r="D3409">
        <v>10.78</v>
      </c>
      <c r="E3409">
        <v>0.71599999999999997</v>
      </c>
      <c r="F3409">
        <v>0.999</v>
      </c>
    </row>
    <row r="3410" spans="1:6" x14ac:dyDescent="0.25">
      <c r="A3410" s="42">
        <v>40133.75</v>
      </c>
      <c r="C3410">
        <v>7520</v>
      </c>
      <c r="D3410">
        <v>11.271000000000001</v>
      </c>
      <c r="E3410">
        <v>0.69099999999999995</v>
      </c>
      <c r="F3410">
        <v>1.04</v>
      </c>
    </row>
    <row r="3411" spans="1:6" x14ac:dyDescent="0.25">
      <c r="A3411" s="42">
        <v>40133.770833333336</v>
      </c>
      <c r="C3411">
        <v>7550</v>
      </c>
      <c r="D3411">
        <v>11.205</v>
      </c>
      <c r="E3411">
        <v>0.68200000000000005</v>
      </c>
      <c r="F3411">
        <v>1.0349999999999999</v>
      </c>
    </row>
    <row r="3412" spans="1:6" x14ac:dyDescent="0.25">
      <c r="A3412" s="42">
        <v>40133.791666666664</v>
      </c>
      <c r="C3412">
        <v>7580</v>
      </c>
      <c r="D3412">
        <v>11.21</v>
      </c>
      <c r="E3412">
        <v>0.65500000000000003</v>
      </c>
      <c r="F3412">
        <v>1.0349999999999999</v>
      </c>
    </row>
    <row r="3413" spans="1:6" x14ac:dyDescent="0.25">
      <c r="A3413" s="42">
        <v>40133.8125</v>
      </c>
      <c r="C3413">
        <v>7610</v>
      </c>
      <c r="D3413">
        <v>10.914</v>
      </c>
      <c r="E3413">
        <v>0.64800000000000002</v>
      </c>
      <c r="F3413">
        <v>1.01</v>
      </c>
    </row>
    <row r="3414" spans="1:6" x14ac:dyDescent="0.25">
      <c r="A3414" s="42">
        <v>40133.833333333336</v>
      </c>
      <c r="C3414">
        <v>7640</v>
      </c>
      <c r="D3414">
        <v>10.81</v>
      </c>
      <c r="E3414">
        <v>0.64400000000000002</v>
      </c>
      <c r="F3414">
        <v>1.002</v>
      </c>
    </row>
    <row r="3415" spans="1:6" x14ac:dyDescent="0.25">
      <c r="A3415" s="42">
        <v>40133.854166666664</v>
      </c>
      <c r="C3415">
        <v>7670</v>
      </c>
      <c r="D3415">
        <v>10.587999999999999</v>
      </c>
      <c r="E3415">
        <v>0.63700000000000001</v>
      </c>
      <c r="F3415">
        <v>0.98299999999999998</v>
      </c>
    </row>
    <row r="3416" spans="1:6" x14ac:dyDescent="0.25">
      <c r="A3416" s="42">
        <v>40133.875</v>
      </c>
      <c r="C3416">
        <v>7700</v>
      </c>
      <c r="D3416">
        <v>10.442</v>
      </c>
      <c r="E3416">
        <v>0.61399999999999999</v>
      </c>
      <c r="F3416">
        <v>0.97099999999999997</v>
      </c>
    </row>
    <row r="3417" spans="1:6" x14ac:dyDescent="0.25">
      <c r="A3417" s="42">
        <v>40133.895833333336</v>
      </c>
      <c r="C3417">
        <v>7730</v>
      </c>
      <c r="D3417">
        <v>10.364000000000001</v>
      </c>
      <c r="E3417">
        <v>0.61699999999999999</v>
      </c>
      <c r="F3417">
        <v>0.96499999999999997</v>
      </c>
    </row>
    <row r="3418" spans="1:6" x14ac:dyDescent="0.25">
      <c r="A3418" s="42">
        <v>40133.916666666664</v>
      </c>
      <c r="C3418">
        <v>7760</v>
      </c>
      <c r="D3418">
        <v>10.132999999999999</v>
      </c>
      <c r="E3418">
        <v>0.60399999999999998</v>
      </c>
      <c r="F3418">
        <v>0.94499999999999995</v>
      </c>
    </row>
    <row r="3419" spans="1:6" x14ac:dyDescent="0.25">
      <c r="A3419" s="42">
        <v>40133.9375</v>
      </c>
      <c r="C3419">
        <v>7790</v>
      </c>
      <c r="D3419">
        <v>10.009</v>
      </c>
      <c r="E3419">
        <v>0.60299999999999998</v>
      </c>
      <c r="F3419">
        <v>0.93500000000000005</v>
      </c>
    </row>
    <row r="3420" spans="1:6" x14ac:dyDescent="0.25">
      <c r="A3420" s="42">
        <v>40133.958333333336</v>
      </c>
      <c r="C3420">
        <v>7820</v>
      </c>
      <c r="D3420">
        <v>9.8010000000000002</v>
      </c>
      <c r="E3420">
        <v>0.59</v>
      </c>
      <c r="F3420">
        <v>0.91800000000000004</v>
      </c>
    </row>
    <row r="3421" spans="1:6" x14ac:dyDescent="0.25">
      <c r="A3421" s="42">
        <v>40133.979166666664</v>
      </c>
      <c r="C3421">
        <v>7850</v>
      </c>
      <c r="D3421">
        <v>9.3800000000000008</v>
      </c>
      <c r="E3421">
        <v>0.58599999999999997</v>
      </c>
      <c r="F3421">
        <v>0.88200000000000001</v>
      </c>
    </row>
    <row r="3422" spans="1:6" x14ac:dyDescent="0.25">
      <c r="A3422" s="42">
        <v>40134</v>
      </c>
      <c r="C3422">
        <v>7880</v>
      </c>
      <c r="D3422">
        <v>9.1950000000000003</v>
      </c>
      <c r="E3422">
        <v>0.57199999999999995</v>
      </c>
      <c r="F3422">
        <v>0.86699999999999999</v>
      </c>
    </row>
    <row r="3423" spans="1:6" x14ac:dyDescent="0.25">
      <c r="A3423" s="42">
        <v>40134.020833333336</v>
      </c>
      <c r="C3423">
        <v>7910</v>
      </c>
      <c r="D3423">
        <v>9.1750000000000007</v>
      </c>
      <c r="E3423">
        <v>0.57099999999999995</v>
      </c>
      <c r="F3423">
        <v>0.86499999999999999</v>
      </c>
    </row>
    <row r="3424" spans="1:6" x14ac:dyDescent="0.25">
      <c r="A3424" s="42">
        <v>40134.041666666664</v>
      </c>
      <c r="C3424">
        <v>7940</v>
      </c>
      <c r="D3424">
        <v>8.8780000000000001</v>
      </c>
      <c r="E3424">
        <v>0.54600000000000004</v>
      </c>
      <c r="F3424">
        <v>0.84099999999999997</v>
      </c>
    </row>
    <row r="3425" spans="1:6" x14ac:dyDescent="0.25">
      <c r="A3425" s="42">
        <v>40134.0625</v>
      </c>
      <c r="C3425">
        <v>7970</v>
      </c>
      <c r="D3425">
        <v>8.6950000000000003</v>
      </c>
      <c r="E3425">
        <v>0.55400000000000005</v>
      </c>
      <c r="F3425">
        <v>0.82499999999999996</v>
      </c>
    </row>
    <row r="3426" spans="1:6" x14ac:dyDescent="0.25">
      <c r="A3426" s="42">
        <v>40134.083333333336</v>
      </c>
      <c r="C3426">
        <v>8000</v>
      </c>
      <c r="D3426">
        <v>8.0259999999999998</v>
      </c>
      <c r="E3426">
        <v>0.56899999999999995</v>
      </c>
      <c r="F3426">
        <v>0.77</v>
      </c>
    </row>
    <row r="3427" spans="1:6" x14ac:dyDescent="0.25">
      <c r="A3427" s="42">
        <v>40134.104166666664</v>
      </c>
      <c r="C3427">
        <v>8030</v>
      </c>
      <c r="D3427">
        <v>7.7789999999999999</v>
      </c>
      <c r="E3427">
        <v>0.56000000000000005</v>
      </c>
      <c r="F3427">
        <v>0.749</v>
      </c>
    </row>
    <row r="3428" spans="1:6" x14ac:dyDescent="0.25">
      <c r="A3428" s="42">
        <v>40134.125</v>
      </c>
      <c r="C3428">
        <v>8060</v>
      </c>
      <c r="D3428">
        <v>7.8529999999999998</v>
      </c>
      <c r="E3428">
        <v>0.53400000000000003</v>
      </c>
      <c r="F3428">
        <v>0.755</v>
      </c>
    </row>
    <row r="3429" spans="1:6" x14ac:dyDescent="0.25">
      <c r="A3429" s="42">
        <v>40134.145833333336</v>
      </c>
      <c r="C3429">
        <v>8090</v>
      </c>
      <c r="D3429">
        <v>7.7149999999999999</v>
      </c>
      <c r="E3429">
        <v>0.51700000000000002</v>
      </c>
      <c r="F3429">
        <v>0.74399999999999999</v>
      </c>
    </row>
    <row r="3430" spans="1:6" x14ac:dyDescent="0.25">
      <c r="A3430" s="42">
        <v>40134.166666666664</v>
      </c>
      <c r="C3430">
        <v>8120</v>
      </c>
      <c r="D3430">
        <v>7.1020000000000003</v>
      </c>
      <c r="E3430">
        <v>0.55000000000000004</v>
      </c>
      <c r="F3430">
        <v>0.69199999999999995</v>
      </c>
    </row>
    <row r="3431" spans="1:6" x14ac:dyDescent="0.25">
      <c r="A3431" s="42">
        <v>40134.1875</v>
      </c>
      <c r="C3431">
        <v>8150</v>
      </c>
      <c r="D3431">
        <v>7.15</v>
      </c>
      <c r="E3431">
        <v>0.52300000000000002</v>
      </c>
      <c r="F3431">
        <v>0.69599999999999995</v>
      </c>
    </row>
    <row r="3432" spans="1:6" x14ac:dyDescent="0.25">
      <c r="A3432" s="42">
        <v>40134.208333333336</v>
      </c>
      <c r="C3432">
        <v>8180</v>
      </c>
      <c r="D3432">
        <v>7.024</v>
      </c>
      <c r="E3432">
        <v>0.51200000000000001</v>
      </c>
      <c r="F3432">
        <v>0.68600000000000005</v>
      </c>
    </row>
    <row r="3433" spans="1:6" x14ac:dyDescent="0.25">
      <c r="A3433" s="42">
        <v>40134.229166666664</v>
      </c>
      <c r="C3433">
        <v>8210</v>
      </c>
      <c r="D3433">
        <v>6.8239999999999998</v>
      </c>
      <c r="E3433">
        <v>0.50900000000000001</v>
      </c>
      <c r="F3433">
        <v>0.66900000000000004</v>
      </c>
    </row>
    <row r="3434" spans="1:6" x14ac:dyDescent="0.25">
      <c r="A3434" s="42">
        <v>40134.25</v>
      </c>
      <c r="C3434">
        <v>8240</v>
      </c>
      <c r="D3434">
        <v>6.7430000000000003</v>
      </c>
      <c r="E3434">
        <v>0.51300000000000001</v>
      </c>
      <c r="F3434">
        <v>0.66300000000000003</v>
      </c>
    </row>
    <row r="3435" spans="1:6" x14ac:dyDescent="0.25">
      <c r="A3435" s="42">
        <v>40134.270833333336</v>
      </c>
      <c r="C3435">
        <v>8270</v>
      </c>
      <c r="D3435">
        <v>6.5069999999999997</v>
      </c>
      <c r="E3435">
        <v>0.495</v>
      </c>
      <c r="F3435">
        <v>0.64300000000000002</v>
      </c>
    </row>
    <row r="3436" spans="1:6" x14ac:dyDescent="0.25">
      <c r="A3436" s="42">
        <v>40134.291666666664</v>
      </c>
      <c r="C3436">
        <v>8300</v>
      </c>
      <c r="D3436">
        <v>6.38</v>
      </c>
      <c r="E3436">
        <v>0.48499999999999999</v>
      </c>
      <c r="F3436">
        <v>0.63200000000000001</v>
      </c>
    </row>
    <row r="3437" spans="1:6" x14ac:dyDescent="0.25">
      <c r="A3437" s="42">
        <v>40134.3125</v>
      </c>
      <c r="C3437">
        <v>8330</v>
      </c>
      <c r="D3437">
        <v>6.39</v>
      </c>
      <c r="E3437">
        <v>0.46300000000000002</v>
      </c>
      <c r="F3437">
        <v>0.63300000000000001</v>
      </c>
    </row>
    <row r="3438" spans="1:6" x14ac:dyDescent="0.25">
      <c r="A3438" s="42">
        <v>40134.333333333336</v>
      </c>
      <c r="C3438">
        <v>8360</v>
      </c>
      <c r="D3438">
        <v>6.17</v>
      </c>
      <c r="E3438">
        <v>0.46899999999999997</v>
      </c>
      <c r="F3438">
        <v>0.61499999999999999</v>
      </c>
    </row>
    <row r="3439" spans="1:6" x14ac:dyDescent="0.25">
      <c r="A3439" s="42">
        <v>40134.354166666664</v>
      </c>
      <c r="C3439">
        <v>8390</v>
      </c>
      <c r="D3439">
        <v>6.0510000000000002</v>
      </c>
      <c r="E3439">
        <v>0.46500000000000002</v>
      </c>
      <c r="F3439">
        <v>0.60499999999999998</v>
      </c>
    </row>
    <row r="3440" spans="1:6" x14ac:dyDescent="0.25">
      <c r="A3440" s="42">
        <v>40134.375</v>
      </c>
      <c r="C3440">
        <v>8420</v>
      </c>
      <c r="D3440">
        <v>5.4450000000000003</v>
      </c>
      <c r="E3440">
        <v>0.48799999999999999</v>
      </c>
      <c r="F3440">
        <v>0.55400000000000005</v>
      </c>
    </row>
    <row r="3441" spans="1:6" x14ac:dyDescent="0.25">
      <c r="A3441" s="42">
        <v>40134.395833333336</v>
      </c>
      <c r="C3441">
        <v>8450</v>
      </c>
      <c r="D3441">
        <v>5.3179999999999996</v>
      </c>
      <c r="E3441">
        <v>0.48</v>
      </c>
      <c r="F3441">
        <v>0.54400000000000004</v>
      </c>
    </row>
    <row r="3442" spans="1:6" x14ac:dyDescent="0.25">
      <c r="A3442" s="42">
        <v>40134.416666666664</v>
      </c>
      <c r="C3442">
        <v>8480</v>
      </c>
      <c r="D3442">
        <v>4.524</v>
      </c>
      <c r="E3442">
        <v>0.52700000000000002</v>
      </c>
      <c r="F3442">
        <v>0.47699999999999998</v>
      </c>
    </row>
    <row r="3443" spans="1:6" x14ac:dyDescent="0.25">
      <c r="A3443" s="42">
        <v>40134.4375</v>
      </c>
      <c r="C3443">
        <v>8510</v>
      </c>
      <c r="D3443">
        <v>3.8780000000000001</v>
      </c>
      <c r="E3443">
        <v>0.71</v>
      </c>
      <c r="F3443">
        <v>0.42399999999999999</v>
      </c>
    </row>
    <row r="3444" spans="1:6" x14ac:dyDescent="0.25">
      <c r="A3444" s="42">
        <v>40134.458333333336</v>
      </c>
      <c r="C3444">
        <v>8540</v>
      </c>
      <c r="D3444">
        <v>3.012</v>
      </c>
      <c r="E3444">
        <v>0.85099999999999998</v>
      </c>
      <c r="F3444">
        <v>0.35099999999999998</v>
      </c>
    </row>
    <row r="3445" spans="1:6" x14ac:dyDescent="0.25">
      <c r="A3445" s="42">
        <v>40134.479166666664</v>
      </c>
      <c r="C3445">
        <v>8570</v>
      </c>
      <c r="D3445">
        <v>1.885</v>
      </c>
      <c r="E3445">
        <v>1.002</v>
      </c>
      <c r="F3445">
        <v>0.25700000000000001</v>
      </c>
    </row>
    <row r="3446" spans="1:6" x14ac:dyDescent="0.25">
      <c r="A3446" s="42">
        <v>40134.5</v>
      </c>
      <c r="C3446">
        <v>8600</v>
      </c>
      <c r="D3446">
        <v>0.84799999999999998</v>
      </c>
      <c r="E3446">
        <v>1.1819999999999999</v>
      </c>
      <c r="F3446">
        <v>0.17100000000000001</v>
      </c>
    </row>
    <row r="3447" spans="1:6" x14ac:dyDescent="0.25">
      <c r="A3447" s="42">
        <v>40134.520833333336</v>
      </c>
      <c r="C3447">
        <v>8630</v>
      </c>
      <c r="D3447">
        <v>1.26</v>
      </c>
      <c r="E3447">
        <v>1.2509999999999999</v>
      </c>
      <c r="F3447">
        <v>0.20499999999999999</v>
      </c>
    </row>
    <row r="3448" spans="1:6" x14ac:dyDescent="0.25">
      <c r="A3448" s="42">
        <v>40134.541666666664</v>
      </c>
      <c r="C3448">
        <v>8660</v>
      </c>
      <c r="D3448">
        <v>1.5820000000000001</v>
      </c>
      <c r="E3448">
        <v>1.2889999999999999</v>
      </c>
      <c r="F3448">
        <v>0.23200000000000001</v>
      </c>
    </row>
    <row r="3449" spans="1:6" x14ac:dyDescent="0.25">
      <c r="A3449" s="42">
        <v>40134.5625</v>
      </c>
      <c r="C3449">
        <v>8690</v>
      </c>
      <c r="D3449">
        <v>0.73</v>
      </c>
      <c r="E3449">
        <v>1.3169999999999999</v>
      </c>
      <c r="F3449">
        <v>0.161</v>
      </c>
    </row>
    <row r="3450" spans="1:6" x14ac:dyDescent="0.25">
      <c r="A3450" s="42">
        <v>40134.583333333336</v>
      </c>
      <c r="C3450">
        <v>8720</v>
      </c>
      <c r="D3450">
        <v>2.78</v>
      </c>
      <c r="E3450">
        <v>1.196</v>
      </c>
      <c r="F3450">
        <v>0.33200000000000002</v>
      </c>
    </row>
    <row r="3451" spans="1:6" x14ac:dyDescent="0.25">
      <c r="A3451" s="42">
        <v>40134.604166666664</v>
      </c>
      <c r="C3451">
        <v>8750</v>
      </c>
      <c r="D3451">
        <v>0.55700000000000005</v>
      </c>
      <c r="E3451">
        <v>1.1639999999999999</v>
      </c>
      <c r="F3451">
        <v>0.14599999999999999</v>
      </c>
    </row>
    <row r="3452" spans="1:6" x14ac:dyDescent="0.25">
      <c r="A3452" s="42">
        <v>40134.625</v>
      </c>
      <c r="C3452">
        <v>8780</v>
      </c>
      <c r="D3452">
        <v>2.21</v>
      </c>
      <c r="E3452">
        <v>1.08</v>
      </c>
      <c r="F3452">
        <v>0.28399999999999997</v>
      </c>
    </row>
    <row r="3453" spans="1:6" x14ac:dyDescent="0.25">
      <c r="A3453" s="42">
        <v>40134.645833333336</v>
      </c>
      <c r="C3453">
        <v>8810</v>
      </c>
      <c r="D3453">
        <v>7.6870000000000003</v>
      </c>
      <c r="E3453">
        <v>0.88400000000000001</v>
      </c>
      <c r="F3453">
        <v>0.74099999999999999</v>
      </c>
    </row>
    <row r="3454" spans="1:6" x14ac:dyDescent="0.25">
      <c r="A3454" s="42">
        <v>40134.666666666664</v>
      </c>
      <c r="C3454">
        <v>8840</v>
      </c>
      <c r="D3454">
        <v>8.9979999999999993</v>
      </c>
      <c r="E3454">
        <v>0.82899999999999996</v>
      </c>
      <c r="F3454">
        <v>0.85099999999999998</v>
      </c>
    </row>
    <row r="3455" spans="1:6" x14ac:dyDescent="0.25">
      <c r="A3455" s="42">
        <v>40134.6875</v>
      </c>
      <c r="C3455">
        <v>8870</v>
      </c>
      <c r="D3455">
        <v>9.1240000000000006</v>
      </c>
      <c r="E3455">
        <v>0.81299999999999994</v>
      </c>
      <c r="F3455">
        <v>0.86099999999999999</v>
      </c>
    </row>
    <row r="3456" spans="1:6" x14ac:dyDescent="0.25">
      <c r="A3456" s="42">
        <v>40134.708333333336</v>
      </c>
      <c r="C3456">
        <v>8900</v>
      </c>
      <c r="D3456">
        <v>9.3810000000000002</v>
      </c>
      <c r="E3456">
        <v>0.79400000000000004</v>
      </c>
      <c r="F3456">
        <v>0.88300000000000001</v>
      </c>
    </row>
    <row r="3457" spans="1:6" x14ac:dyDescent="0.25">
      <c r="A3457" s="42">
        <v>40134.729166666664</v>
      </c>
      <c r="C3457">
        <v>8930</v>
      </c>
      <c r="D3457">
        <v>9.6769999999999996</v>
      </c>
      <c r="E3457">
        <v>0.76500000000000001</v>
      </c>
      <c r="F3457">
        <v>0.90700000000000003</v>
      </c>
    </row>
    <row r="3458" spans="1:6" x14ac:dyDescent="0.25">
      <c r="A3458" s="42">
        <v>40134.75</v>
      </c>
      <c r="C3458">
        <v>8960</v>
      </c>
      <c r="D3458">
        <v>9.9090000000000007</v>
      </c>
      <c r="E3458">
        <v>0.73799999999999999</v>
      </c>
      <c r="F3458">
        <v>0.92700000000000005</v>
      </c>
    </row>
    <row r="3459" spans="1:6" x14ac:dyDescent="0.25">
      <c r="A3459" s="42">
        <v>40134.770833333336</v>
      </c>
      <c r="C3459">
        <v>8990</v>
      </c>
      <c r="D3459">
        <v>9.93</v>
      </c>
      <c r="E3459">
        <v>0.72699999999999998</v>
      </c>
      <c r="F3459">
        <v>0.92800000000000005</v>
      </c>
    </row>
    <row r="3460" spans="1:6" x14ac:dyDescent="0.25">
      <c r="A3460" s="42">
        <v>40134.791666666664</v>
      </c>
      <c r="C3460">
        <v>9020</v>
      </c>
      <c r="D3460">
        <v>9.9109999999999996</v>
      </c>
      <c r="E3460">
        <v>0.70799999999999996</v>
      </c>
      <c r="F3460">
        <v>0.92700000000000005</v>
      </c>
    </row>
    <row r="3461" spans="1:6" x14ac:dyDescent="0.25">
      <c r="A3461" s="42">
        <v>40134.8125</v>
      </c>
      <c r="C3461">
        <v>9050</v>
      </c>
      <c r="D3461">
        <v>9.7850000000000001</v>
      </c>
      <c r="E3461">
        <v>0.71299999999999997</v>
      </c>
      <c r="F3461">
        <v>0.91600000000000004</v>
      </c>
    </row>
    <row r="3462" spans="1:6" x14ac:dyDescent="0.25">
      <c r="A3462" s="42">
        <v>40134.833333333336</v>
      </c>
      <c r="C3462">
        <v>9080</v>
      </c>
      <c r="D3462">
        <v>9.7799999999999994</v>
      </c>
      <c r="E3462">
        <v>0.69099999999999995</v>
      </c>
      <c r="F3462">
        <v>0.91600000000000004</v>
      </c>
    </row>
    <row r="3463" spans="1:6" x14ac:dyDescent="0.25">
      <c r="A3463" s="42">
        <v>40134.854166666664</v>
      </c>
      <c r="C3463">
        <v>9110</v>
      </c>
      <c r="D3463">
        <v>9.8670000000000009</v>
      </c>
      <c r="E3463">
        <v>0.67300000000000004</v>
      </c>
      <c r="F3463">
        <v>0.92300000000000004</v>
      </c>
    </row>
    <row r="3464" spans="1:6" x14ac:dyDescent="0.25">
      <c r="A3464" s="42">
        <v>40134.875</v>
      </c>
      <c r="C3464">
        <v>9140</v>
      </c>
      <c r="D3464">
        <v>9.702</v>
      </c>
      <c r="E3464">
        <v>0.67</v>
      </c>
      <c r="F3464">
        <v>0.90900000000000003</v>
      </c>
    </row>
    <row r="3465" spans="1:6" x14ac:dyDescent="0.25">
      <c r="A3465" s="42">
        <v>40134.895833333336</v>
      </c>
      <c r="C3465">
        <v>9170</v>
      </c>
      <c r="D3465">
        <v>9.2650000000000006</v>
      </c>
      <c r="E3465">
        <v>0.63700000000000001</v>
      </c>
      <c r="F3465">
        <v>0.873</v>
      </c>
    </row>
    <row r="3466" spans="1:6" x14ac:dyDescent="0.25">
      <c r="A3466" s="42">
        <v>40134.916666666664</v>
      </c>
      <c r="C3466">
        <v>9200</v>
      </c>
      <c r="D3466">
        <v>8.9510000000000005</v>
      </c>
      <c r="E3466">
        <v>0.64800000000000002</v>
      </c>
      <c r="F3466">
        <v>0.84699999999999998</v>
      </c>
    </row>
    <row r="3467" spans="1:6" x14ac:dyDescent="0.25">
      <c r="A3467" s="42">
        <v>40134.9375</v>
      </c>
      <c r="C3467">
        <v>9230</v>
      </c>
      <c r="D3467">
        <v>8.8140000000000001</v>
      </c>
      <c r="E3467">
        <v>0.63500000000000001</v>
      </c>
      <c r="F3467">
        <v>0.83499999999999996</v>
      </c>
    </row>
    <row r="3468" spans="1:6" x14ac:dyDescent="0.25">
      <c r="A3468" s="42">
        <v>40134.958333333336</v>
      </c>
      <c r="C3468">
        <v>9260</v>
      </c>
      <c r="D3468">
        <v>8.8390000000000004</v>
      </c>
      <c r="E3468">
        <v>0.63300000000000001</v>
      </c>
      <c r="F3468">
        <v>0.83699999999999997</v>
      </c>
    </row>
    <row r="3469" spans="1:6" x14ac:dyDescent="0.25">
      <c r="A3469" s="42">
        <v>40134.979166666664</v>
      </c>
      <c r="C3469">
        <v>9290</v>
      </c>
      <c r="D3469">
        <v>8.6989999999999998</v>
      </c>
      <c r="E3469">
        <v>0.61899999999999999</v>
      </c>
      <c r="F3469">
        <v>0.82599999999999996</v>
      </c>
    </row>
    <row r="3470" spans="1:6" x14ac:dyDescent="0.25">
      <c r="A3470" s="42">
        <v>40135</v>
      </c>
      <c r="C3470">
        <v>9320</v>
      </c>
      <c r="D3470">
        <v>8.4250000000000007</v>
      </c>
      <c r="E3470">
        <v>0.61399999999999999</v>
      </c>
      <c r="F3470">
        <v>0.80300000000000005</v>
      </c>
    </row>
    <row r="3471" spans="1:6" x14ac:dyDescent="0.25">
      <c r="A3471" s="42">
        <v>40135.020833333336</v>
      </c>
      <c r="C3471">
        <v>9350</v>
      </c>
      <c r="D3471">
        <v>8.6359999999999992</v>
      </c>
      <c r="E3471">
        <v>0.58399999999999996</v>
      </c>
      <c r="F3471">
        <v>0.82</v>
      </c>
    </row>
    <row r="3472" spans="1:6" x14ac:dyDescent="0.25">
      <c r="A3472" s="42">
        <v>40135.041666666664</v>
      </c>
      <c r="C3472">
        <v>9380</v>
      </c>
      <c r="D3472">
        <v>8.4009999999999998</v>
      </c>
      <c r="E3472">
        <v>0.59499999999999997</v>
      </c>
      <c r="F3472">
        <v>0.80100000000000005</v>
      </c>
    </row>
    <row r="3473" spans="1:6" x14ac:dyDescent="0.25">
      <c r="A3473" s="42">
        <v>40135.0625</v>
      </c>
      <c r="C3473">
        <v>9410</v>
      </c>
      <c r="D3473">
        <v>8.3859999999999992</v>
      </c>
      <c r="E3473">
        <v>0.58599999999999997</v>
      </c>
      <c r="F3473">
        <v>0.8</v>
      </c>
    </row>
    <row r="3474" spans="1:6" x14ac:dyDescent="0.25">
      <c r="A3474" s="42">
        <v>40135.083333333336</v>
      </c>
      <c r="C3474">
        <v>9440</v>
      </c>
      <c r="D3474">
        <v>8.2490000000000006</v>
      </c>
      <c r="E3474">
        <v>0.58799999999999997</v>
      </c>
      <c r="F3474">
        <v>0.78800000000000003</v>
      </c>
    </row>
    <row r="3475" spans="1:6" x14ac:dyDescent="0.25">
      <c r="A3475" s="42">
        <v>40135.104166666664</v>
      </c>
      <c r="C3475">
        <v>9470</v>
      </c>
      <c r="D3475">
        <v>8.1020000000000003</v>
      </c>
      <c r="E3475">
        <v>0.58199999999999996</v>
      </c>
      <c r="F3475">
        <v>0.77600000000000002</v>
      </c>
    </row>
    <row r="3476" spans="1:6" x14ac:dyDescent="0.25">
      <c r="A3476" s="42">
        <v>40135.125</v>
      </c>
      <c r="C3476">
        <v>9500</v>
      </c>
      <c r="D3476">
        <v>7.5149999999999997</v>
      </c>
      <c r="E3476">
        <v>0.59799999999999998</v>
      </c>
      <c r="F3476">
        <v>0.72699999999999998</v>
      </c>
    </row>
    <row r="3477" spans="1:6" x14ac:dyDescent="0.25">
      <c r="A3477" s="42">
        <v>40135.145833333336</v>
      </c>
      <c r="C3477">
        <v>9530</v>
      </c>
      <c r="D3477">
        <v>7.2190000000000003</v>
      </c>
      <c r="E3477">
        <v>0.626</v>
      </c>
      <c r="F3477">
        <v>0.70199999999999996</v>
      </c>
    </row>
    <row r="3478" spans="1:6" x14ac:dyDescent="0.25">
      <c r="A3478" s="42">
        <v>40135.166666666664</v>
      </c>
      <c r="C3478">
        <v>9560</v>
      </c>
      <c r="D3478">
        <v>6.3719999999999999</v>
      </c>
      <c r="E3478">
        <v>0.65100000000000002</v>
      </c>
      <c r="F3478">
        <v>0.63200000000000001</v>
      </c>
    </row>
    <row r="3479" spans="1:6" x14ac:dyDescent="0.25">
      <c r="A3479" s="42">
        <v>40135.1875</v>
      </c>
      <c r="C3479">
        <v>9590</v>
      </c>
      <c r="D3479">
        <v>5.44</v>
      </c>
      <c r="E3479">
        <v>0.70399999999999996</v>
      </c>
      <c r="F3479">
        <v>0.55400000000000005</v>
      </c>
    </row>
    <row r="3480" spans="1:6" x14ac:dyDescent="0.25">
      <c r="A3480" s="42">
        <v>40135.208333333336</v>
      </c>
      <c r="C3480">
        <v>9620</v>
      </c>
      <c r="D3480">
        <v>5.5309999999999997</v>
      </c>
      <c r="E3480">
        <v>0.68</v>
      </c>
      <c r="F3480">
        <v>0.56100000000000005</v>
      </c>
    </row>
    <row r="3481" spans="1:6" x14ac:dyDescent="0.25">
      <c r="A3481" s="42">
        <v>40135.229166666664</v>
      </c>
      <c r="C3481">
        <v>9650</v>
      </c>
      <c r="D3481">
        <v>6.13</v>
      </c>
      <c r="E3481">
        <v>0.65100000000000002</v>
      </c>
      <c r="F3481">
        <v>0.61099999999999999</v>
      </c>
    </row>
    <row r="3482" spans="1:6" x14ac:dyDescent="0.25">
      <c r="A3482" s="42">
        <v>40135.25</v>
      </c>
      <c r="C3482">
        <v>9680</v>
      </c>
      <c r="D3482">
        <v>6.6660000000000004</v>
      </c>
      <c r="E3482">
        <v>0.63</v>
      </c>
      <c r="F3482">
        <v>0.65600000000000003</v>
      </c>
    </row>
    <row r="3483" spans="1:6" x14ac:dyDescent="0.25">
      <c r="A3483" s="42">
        <v>40135.270833333336</v>
      </c>
      <c r="C3483">
        <v>9710</v>
      </c>
      <c r="D3483">
        <v>6.8230000000000004</v>
      </c>
      <c r="E3483">
        <v>0.63</v>
      </c>
      <c r="F3483">
        <v>0.66900000000000004</v>
      </c>
    </row>
    <row r="3484" spans="1:6" x14ac:dyDescent="0.25">
      <c r="A3484" s="42">
        <v>40135.291666666664</v>
      </c>
      <c r="C3484">
        <v>9740</v>
      </c>
      <c r="D3484">
        <v>6.444</v>
      </c>
      <c r="E3484">
        <v>0.65500000000000003</v>
      </c>
      <c r="F3484">
        <v>0.63800000000000001</v>
      </c>
    </row>
    <row r="3485" spans="1:6" x14ac:dyDescent="0.25">
      <c r="A3485" s="42">
        <v>40135.3125</v>
      </c>
      <c r="C3485">
        <v>9770</v>
      </c>
      <c r="D3485">
        <v>6.1040000000000001</v>
      </c>
      <c r="E3485">
        <v>0.66700000000000004</v>
      </c>
      <c r="F3485">
        <v>0.60899999999999999</v>
      </c>
    </row>
    <row r="3486" spans="1:6" x14ac:dyDescent="0.25">
      <c r="A3486" s="42">
        <v>40135.333333333336</v>
      </c>
      <c r="C3486">
        <v>9800</v>
      </c>
      <c r="D3486">
        <v>5.8019999999999996</v>
      </c>
      <c r="E3486">
        <v>0.68600000000000005</v>
      </c>
      <c r="F3486">
        <v>0.58399999999999996</v>
      </c>
    </row>
    <row r="3487" spans="1:6" x14ac:dyDescent="0.25">
      <c r="A3487" s="42">
        <v>40135.354166666664</v>
      </c>
      <c r="C3487">
        <v>9830</v>
      </c>
      <c r="D3487">
        <v>4.899</v>
      </c>
      <c r="E3487">
        <v>0.73399999999999999</v>
      </c>
      <c r="F3487">
        <v>0.50900000000000001</v>
      </c>
    </row>
    <row r="3488" spans="1:6" x14ac:dyDescent="0.25">
      <c r="A3488" s="42">
        <v>40135.375</v>
      </c>
      <c r="C3488">
        <v>9860</v>
      </c>
      <c r="D3488">
        <v>4.3789999999999996</v>
      </c>
      <c r="E3488">
        <v>0.77900000000000003</v>
      </c>
      <c r="F3488">
        <v>0.46500000000000002</v>
      </c>
    </row>
    <row r="3489" spans="1:6" x14ac:dyDescent="0.25">
      <c r="A3489" s="42">
        <v>40135.395833333336</v>
      </c>
      <c r="C3489">
        <v>9890</v>
      </c>
      <c r="D3489">
        <v>4.2610000000000001</v>
      </c>
      <c r="E3489">
        <v>0.78800000000000003</v>
      </c>
      <c r="F3489">
        <v>0.45500000000000002</v>
      </c>
    </row>
    <row r="3490" spans="1:6" x14ac:dyDescent="0.25">
      <c r="A3490" s="42">
        <v>40135.416666666664</v>
      </c>
      <c r="C3490">
        <v>9920</v>
      </c>
      <c r="D3490">
        <v>4.2009999999999996</v>
      </c>
      <c r="E3490">
        <v>0.81399999999999995</v>
      </c>
      <c r="F3490">
        <v>0.45</v>
      </c>
    </row>
    <row r="3491" spans="1:6" x14ac:dyDescent="0.25">
      <c r="A3491" s="42">
        <v>40135.4375</v>
      </c>
      <c r="C3491">
        <v>9950</v>
      </c>
      <c r="D3491">
        <v>3.5750000000000002</v>
      </c>
      <c r="E3491">
        <v>0.89200000000000002</v>
      </c>
      <c r="F3491">
        <v>0.39800000000000002</v>
      </c>
    </row>
    <row r="3492" spans="1:6" x14ac:dyDescent="0.25">
      <c r="A3492" s="42">
        <v>40135.458333333336</v>
      </c>
      <c r="C3492">
        <v>9980</v>
      </c>
      <c r="D3492">
        <v>2.9119999999999999</v>
      </c>
      <c r="E3492">
        <v>0.95199999999999996</v>
      </c>
      <c r="F3492">
        <v>0.34300000000000003</v>
      </c>
    </row>
    <row r="3493" spans="1:6" x14ac:dyDescent="0.25">
      <c r="A3493" s="42">
        <v>40135.479166666664</v>
      </c>
      <c r="C3493">
        <v>10</v>
      </c>
      <c r="D3493">
        <v>2.4529999999999998</v>
      </c>
      <c r="E3493">
        <v>0.95599999999999996</v>
      </c>
      <c r="F3493">
        <v>0.30499999999999999</v>
      </c>
    </row>
    <row r="3494" spans="1:6" x14ac:dyDescent="0.25">
      <c r="A3494" s="42">
        <v>40135.5</v>
      </c>
      <c r="C3494">
        <v>40</v>
      </c>
      <c r="D3494">
        <v>2.3180000000000001</v>
      </c>
      <c r="E3494">
        <v>1.0329999999999999</v>
      </c>
      <c r="F3494">
        <v>0.29299999999999998</v>
      </c>
    </row>
    <row r="3495" spans="1:6" x14ac:dyDescent="0.25">
      <c r="A3495" s="42">
        <v>40135.520833333336</v>
      </c>
      <c r="C3495">
        <v>70</v>
      </c>
      <c r="D3495">
        <v>2.044</v>
      </c>
      <c r="E3495">
        <v>1.0269999999999999</v>
      </c>
      <c r="F3495">
        <v>0.27100000000000002</v>
      </c>
    </row>
    <row r="3496" spans="1:6" x14ac:dyDescent="0.25">
      <c r="A3496" s="42">
        <v>40135.541666666664</v>
      </c>
      <c r="C3496">
        <v>100</v>
      </c>
      <c r="D3496">
        <v>0.88100000000000001</v>
      </c>
      <c r="E3496">
        <v>1.1399999999999999</v>
      </c>
      <c r="F3496">
        <v>0.17399999999999999</v>
      </c>
    </row>
    <row r="3497" spans="1:6" x14ac:dyDescent="0.25">
      <c r="A3497" s="42">
        <v>40135.5625</v>
      </c>
      <c r="C3497">
        <v>130</v>
      </c>
      <c r="D3497">
        <v>2.5790000000000002</v>
      </c>
      <c r="E3497">
        <v>1.044</v>
      </c>
      <c r="F3497">
        <v>0.315</v>
      </c>
    </row>
    <row r="3498" spans="1:6" x14ac:dyDescent="0.25">
      <c r="A3498" s="42">
        <v>40135.583333333336</v>
      </c>
      <c r="C3498">
        <v>160</v>
      </c>
      <c r="D3498">
        <v>3.6019999999999999</v>
      </c>
      <c r="E3498">
        <v>0.96599999999999997</v>
      </c>
      <c r="F3498">
        <v>0.4</v>
      </c>
    </row>
    <row r="3499" spans="1:6" x14ac:dyDescent="0.25">
      <c r="A3499" s="42">
        <v>40135.604166666664</v>
      </c>
      <c r="C3499">
        <v>190</v>
      </c>
      <c r="D3499">
        <v>3.605</v>
      </c>
      <c r="E3499">
        <v>1.02</v>
      </c>
      <c r="F3499">
        <v>0.40100000000000002</v>
      </c>
    </row>
    <row r="3500" spans="1:6" x14ac:dyDescent="0.25">
      <c r="A3500" s="42">
        <v>40135.625</v>
      </c>
      <c r="C3500">
        <v>220</v>
      </c>
      <c r="D3500">
        <v>3.25</v>
      </c>
      <c r="E3500">
        <v>1.131</v>
      </c>
      <c r="F3500">
        <v>0.371</v>
      </c>
    </row>
    <row r="3501" spans="1:6" x14ac:dyDescent="0.25">
      <c r="A3501" s="42">
        <v>40135.645833333336</v>
      </c>
      <c r="C3501">
        <v>250</v>
      </c>
      <c r="D3501">
        <v>6.6749999999999998</v>
      </c>
      <c r="E3501">
        <v>0.88</v>
      </c>
      <c r="F3501">
        <v>0.65700000000000003</v>
      </c>
    </row>
    <row r="3502" spans="1:6" x14ac:dyDescent="0.25">
      <c r="A3502" s="42">
        <v>40135.666666666664</v>
      </c>
      <c r="C3502">
        <v>280</v>
      </c>
      <c r="D3502">
        <v>8.6980000000000004</v>
      </c>
      <c r="E3502">
        <v>0.81899999999999995</v>
      </c>
      <c r="F3502">
        <v>0.82599999999999996</v>
      </c>
    </row>
    <row r="3503" spans="1:6" x14ac:dyDescent="0.25">
      <c r="A3503" s="42">
        <v>40135.6875</v>
      </c>
      <c r="C3503">
        <v>310</v>
      </c>
      <c r="D3503">
        <v>10.112</v>
      </c>
      <c r="E3503">
        <v>0.72799999999999998</v>
      </c>
      <c r="F3503">
        <v>0.94399999999999995</v>
      </c>
    </row>
    <row r="3504" spans="1:6" x14ac:dyDescent="0.25">
      <c r="A3504" s="42">
        <v>40135.708333333336</v>
      </c>
      <c r="C3504">
        <v>340</v>
      </c>
      <c r="D3504">
        <v>10.906000000000001</v>
      </c>
      <c r="E3504">
        <v>0.72799999999999998</v>
      </c>
      <c r="F3504">
        <v>1.01</v>
      </c>
    </row>
    <row r="3505" spans="1:6" x14ac:dyDescent="0.25">
      <c r="A3505" s="42">
        <v>40135.729166666664</v>
      </c>
      <c r="C3505">
        <v>370</v>
      </c>
      <c r="D3505">
        <v>11.618</v>
      </c>
      <c r="E3505">
        <v>0.67800000000000005</v>
      </c>
      <c r="F3505">
        <v>1.069</v>
      </c>
    </row>
    <row r="3506" spans="1:6" x14ac:dyDescent="0.25">
      <c r="A3506" s="42">
        <v>40135.75</v>
      </c>
      <c r="C3506">
        <v>400</v>
      </c>
      <c r="D3506">
        <v>12.047000000000001</v>
      </c>
      <c r="E3506">
        <v>0.63700000000000001</v>
      </c>
      <c r="F3506">
        <v>1.105</v>
      </c>
    </row>
    <row r="3507" spans="1:6" x14ac:dyDescent="0.25">
      <c r="A3507" s="42">
        <v>40135.770833333336</v>
      </c>
      <c r="C3507">
        <v>430</v>
      </c>
      <c r="D3507">
        <v>12.278</v>
      </c>
      <c r="E3507">
        <v>0.64200000000000002</v>
      </c>
      <c r="F3507">
        <v>1.1240000000000001</v>
      </c>
    </row>
    <row r="3508" spans="1:6" x14ac:dyDescent="0.25">
      <c r="A3508" s="42">
        <v>40135.791666666664</v>
      </c>
      <c r="C3508">
        <v>460</v>
      </c>
      <c r="D3508">
        <v>12.013</v>
      </c>
      <c r="E3508">
        <v>0.63200000000000001</v>
      </c>
      <c r="F3508">
        <v>1.1020000000000001</v>
      </c>
    </row>
    <row r="3509" spans="1:6" x14ac:dyDescent="0.25">
      <c r="A3509" s="42">
        <v>40135.8125</v>
      </c>
      <c r="C3509">
        <v>490</v>
      </c>
      <c r="D3509">
        <v>11.933999999999999</v>
      </c>
      <c r="E3509">
        <v>0.59599999999999997</v>
      </c>
      <c r="F3509">
        <v>1.0960000000000001</v>
      </c>
    </row>
    <row r="3510" spans="1:6" x14ac:dyDescent="0.25">
      <c r="A3510" s="42">
        <v>40135.833333333336</v>
      </c>
      <c r="C3510">
        <v>520</v>
      </c>
      <c r="D3510">
        <v>11.621</v>
      </c>
      <c r="E3510">
        <v>0.57999999999999996</v>
      </c>
      <c r="F3510">
        <v>1.069</v>
      </c>
    </row>
    <row r="3511" spans="1:6" x14ac:dyDescent="0.25">
      <c r="A3511" s="42">
        <v>40135.854166666664</v>
      </c>
      <c r="C3511">
        <v>550</v>
      </c>
      <c r="D3511">
        <v>11.567</v>
      </c>
      <c r="E3511">
        <v>0.56899999999999995</v>
      </c>
      <c r="F3511">
        <v>1.0649999999999999</v>
      </c>
    </row>
    <row r="3512" spans="1:6" x14ac:dyDescent="0.25">
      <c r="A3512" s="42">
        <v>40135.875</v>
      </c>
      <c r="C3512">
        <v>580</v>
      </c>
      <c r="D3512">
        <v>11.372</v>
      </c>
      <c r="E3512">
        <v>0.56799999999999995</v>
      </c>
      <c r="F3512">
        <v>1.0489999999999999</v>
      </c>
    </row>
    <row r="3513" spans="1:6" x14ac:dyDescent="0.25">
      <c r="A3513" s="42">
        <v>40135.895833333336</v>
      </c>
      <c r="C3513">
        <v>610</v>
      </c>
      <c r="D3513">
        <v>11.206</v>
      </c>
      <c r="E3513">
        <v>0.54300000000000004</v>
      </c>
      <c r="F3513">
        <v>1.0349999999999999</v>
      </c>
    </row>
    <row r="3514" spans="1:6" x14ac:dyDescent="0.25">
      <c r="A3514" s="42">
        <v>40135.916666666664</v>
      </c>
      <c r="C3514">
        <v>640</v>
      </c>
      <c r="D3514">
        <v>10.795</v>
      </c>
      <c r="E3514">
        <v>0.55200000000000005</v>
      </c>
      <c r="F3514">
        <v>1.0009999999999999</v>
      </c>
    </row>
    <row r="3515" spans="1:6" x14ac:dyDescent="0.25">
      <c r="A3515" s="42">
        <v>40135.9375</v>
      </c>
      <c r="C3515">
        <v>670</v>
      </c>
      <c r="D3515">
        <v>10.314</v>
      </c>
      <c r="E3515">
        <v>0.51</v>
      </c>
      <c r="F3515">
        <v>0.96</v>
      </c>
    </row>
    <row r="3516" spans="1:6" x14ac:dyDescent="0.25">
      <c r="A3516" s="42">
        <v>40135.958333333336</v>
      </c>
      <c r="C3516">
        <v>700</v>
      </c>
      <c r="D3516">
        <v>10.52</v>
      </c>
      <c r="E3516">
        <v>0.504</v>
      </c>
      <c r="F3516">
        <v>0.97799999999999998</v>
      </c>
    </row>
    <row r="3517" spans="1:6" x14ac:dyDescent="0.25">
      <c r="A3517" s="42">
        <v>40135.979166666664</v>
      </c>
      <c r="C3517">
        <v>730</v>
      </c>
      <c r="D3517">
        <v>10.4</v>
      </c>
      <c r="E3517">
        <v>0.501</v>
      </c>
      <c r="F3517">
        <v>0.96799999999999997</v>
      </c>
    </row>
    <row r="3518" spans="1:6" x14ac:dyDescent="0.25">
      <c r="A3518" s="42">
        <v>40136</v>
      </c>
      <c r="C3518">
        <v>760</v>
      </c>
      <c r="D3518">
        <v>10.109</v>
      </c>
      <c r="E3518">
        <v>0.49099999999999999</v>
      </c>
      <c r="F3518">
        <v>0.94299999999999995</v>
      </c>
    </row>
    <row r="3519" spans="1:6" x14ac:dyDescent="0.25">
      <c r="A3519" s="42">
        <v>40136.020833333336</v>
      </c>
      <c r="C3519">
        <v>790</v>
      </c>
      <c r="D3519">
        <v>9.9009999999999998</v>
      </c>
      <c r="E3519">
        <v>0.45400000000000001</v>
      </c>
      <c r="F3519">
        <v>0.92600000000000005</v>
      </c>
    </row>
    <row r="3520" spans="1:6" x14ac:dyDescent="0.25">
      <c r="A3520" s="42">
        <v>40136.041666666664</v>
      </c>
      <c r="C3520">
        <v>820</v>
      </c>
      <c r="D3520">
        <v>9.3369999999999997</v>
      </c>
      <c r="E3520">
        <v>0.44800000000000001</v>
      </c>
      <c r="F3520">
        <v>0.879</v>
      </c>
    </row>
    <row r="3521" spans="1:6" x14ac:dyDescent="0.25">
      <c r="A3521" s="42">
        <v>40136.0625</v>
      </c>
      <c r="C3521">
        <v>850</v>
      </c>
      <c r="D3521">
        <v>8.6940000000000008</v>
      </c>
      <c r="E3521">
        <v>0.46600000000000003</v>
      </c>
      <c r="F3521">
        <v>0.82499999999999996</v>
      </c>
    </row>
    <row r="3522" spans="1:6" x14ac:dyDescent="0.25">
      <c r="A3522" s="42">
        <v>40136.083333333336</v>
      </c>
      <c r="C3522">
        <v>880</v>
      </c>
      <c r="D3522">
        <v>8.11</v>
      </c>
      <c r="E3522">
        <v>0.45700000000000002</v>
      </c>
      <c r="F3522">
        <v>0.77700000000000002</v>
      </c>
    </row>
    <row r="3523" spans="1:6" x14ac:dyDescent="0.25">
      <c r="A3523" s="42">
        <v>40136.104166666664</v>
      </c>
      <c r="C3523">
        <v>910</v>
      </c>
      <c r="D3523">
        <v>8.0630000000000006</v>
      </c>
      <c r="E3523">
        <v>0.442</v>
      </c>
      <c r="F3523">
        <v>0.77300000000000002</v>
      </c>
    </row>
    <row r="3524" spans="1:6" x14ac:dyDescent="0.25">
      <c r="A3524" s="42">
        <v>40136.125</v>
      </c>
      <c r="C3524">
        <v>940</v>
      </c>
      <c r="D3524">
        <v>7.8620000000000001</v>
      </c>
      <c r="E3524">
        <v>0.42099999999999999</v>
      </c>
      <c r="F3524">
        <v>0.75600000000000001</v>
      </c>
    </row>
    <row r="3525" spans="1:6" x14ac:dyDescent="0.25">
      <c r="A3525" s="42">
        <v>40136.145833333336</v>
      </c>
      <c r="C3525">
        <v>970</v>
      </c>
      <c r="D3525">
        <v>7.8890000000000002</v>
      </c>
      <c r="E3525">
        <v>0.379</v>
      </c>
      <c r="F3525">
        <v>0.75800000000000001</v>
      </c>
    </row>
    <row r="3526" spans="1:6" x14ac:dyDescent="0.25">
      <c r="A3526" s="42">
        <v>40136.166666666664</v>
      </c>
      <c r="C3526">
        <v>1000</v>
      </c>
      <c r="D3526">
        <v>7.5259999999999998</v>
      </c>
      <c r="E3526">
        <v>0.38200000000000001</v>
      </c>
      <c r="F3526">
        <v>0.72799999999999998</v>
      </c>
    </row>
    <row r="3527" spans="1:6" x14ac:dyDescent="0.25">
      <c r="A3527" s="42">
        <v>40136.1875</v>
      </c>
      <c r="C3527">
        <v>1030</v>
      </c>
      <c r="D3527">
        <v>7.3760000000000003</v>
      </c>
      <c r="E3527">
        <v>0.34599999999999997</v>
      </c>
      <c r="F3527">
        <v>0.71499999999999997</v>
      </c>
    </row>
    <row r="3528" spans="1:6" x14ac:dyDescent="0.25">
      <c r="A3528" s="42">
        <v>40136.208333333336</v>
      </c>
      <c r="C3528">
        <v>1060</v>
      </c>
      <c r="D3528">
        <v>7.61</v>
      </c>
      <c r="E3528">
        <v>0.29599999999999999</v>
      </c>
      <c r="F3528">
        <v>0.73499999999999999</v>
      </c>
    </row>
    <row r="3529" spans="1:6" x14ac:dyDescent="0.25">
      <c r="A3529" s="42">
        <v>40136.229166666664</v>
      </c>
      <c r="C3529">
        <v>1090</v>
      </c>
      <c r="D3529">
        <v>7.4720000000000004</v>
      </c>
      <c r="E3529">
        <v>0.26900000000000002</v>
      </c>
      <c r="F3529">
        <v>0.72299999999999998</v>
      </c>
    </row>
    <row r="3530" spans="1:6" x14ac:dyDescent="0.25">
      <c r="A3530" s="42">
        <v>40136.25</v>
      </c>
      <c r="C3530">
        <v>1120</v>
      </c>
      <c r="D3530">
        <v>7.3010000000000002</v>
      </c>
      <c r="E3530">
        <v>0.216</v>
      </c>
      <c r="F3530">
        <v>0.70899999999999996</v>
      </c>
    </row>
    <row r="3531" spans="1:6" x14ac:dyDescent="0.25">
      <c r="A3531" s="42">
        <v>40136.270833333336</v>
      </c>
      <c r="C3531">
        <v>1150</v>
      </c>
      <c r="D3531">
        <v>7.1539999999999999</v>
      </c>
      <c r="E3531">
        <v>0.191</v>
      </c>
      <c r="F3531">
        <v>0.69699999999999995</v>
      </c>
    </row>
    <row r="3532" spans="1:6" x14ac:dyDescent="0.25">
      <c r="A3532" s="42">
        <v>40136.291666666664</v>
      </c>
      <c r="C3532">
        <v>1180</v>
      </c>
      <c r="D3532">
        <v>6.9560000000000004</v>
      </c>
      <c r="E3532">
        <v>0.20100000000000001</v>
      </c>
      <c r="F3532">
        <v>0.68</v>
      </c>
    </row>
    <row r="3533" spans="1:6" x14ac:dyDescent="0.25">
      <c r="A3533" s="42">
        <v>40136.3125</v>
      </c>
      <c r="C3533">
        <v>1210</v>
      </c>
      <c r="D3533">
        <v>6.8049999999999997</v>
      </c>
      <c r="E3533">
        <v>0.14299999999999999</v>
      </c>
      <c r="F3533">
        <v>0.66800000000000004</v>
      </c>
    </row>
    <row r="3534" spans="1:6" x14ac:dyDescent="0.25">
      <c r="A3534" s="42">
        <v>40136.333333333336</v>
      </c>
      <c r="C3534">
        <v>1240</v>
      </c>
      <c r="D3534">
        <v>6.44</v>
      </c>
      <c r="E3534">
        <v>9.0999999999999998E-2</v>
      </c>
      <c r="F3534">
        <v>0.63700000000000001</v>
      </c>
    </row>
    <row r="3535" spans="1:6" x14ac:dyDescent="0.25">
      <c r="A3535" s="42">
        <v>40136.354166666664</v>
      </c>
      <c r="C3535">
        <v>1270</v>
      </c>
      <c r="D3535">
        <v>5.7510000000000003</v>
      </c>
      <c r="E3535">
        <v>0.08</v>
      </c>
      <c r="F3535">
        <v>0.57999999999999996</v>
      </c>
    </row>
    <row r="3536" spans="1:6" x14ac:dyDescent="0.25">
      <c r="A3536" s="42">
        <v>40136.375</v>
      </c>
      <c r="C3536">
        <v>1300</v>
      </c>
      <c r="D3536">
        <v>4.8529999999999998</v>
      </c>
      <c r="E3536">
        <v>7.4999999999999997E-2</v>
      </c>
      <c r="F3536">
        <v>0.505</v>
      </c>
    </row>
    <row r="3537" spans="1:6" x14ac:dyDescent="0.25">
      <c r="A3537" s="42">
        <v>40136.395833333336</v>
      </c>
      <c r="C3537">
        <v>1330</v>
      </c>
      <c r="D3537">
        <v>4.3689999999999998</v>
      </c>
      <c r="E3537">
        <v>8.5000000000000006E-2</v>
      </c>
      <c r="F3537">
        <v>0.46400000000000002</v>
      </c>
    </row>
    <row r="3538" spans="1:6" x14ac:dyDescent="0.25">
      <c r="A3538" s="42">
        <v>40136.416666666664</v>
      </c>
      <c r="C3538">
        <v>1360</v>
      </c>
      <c r="D3538">
        <v>3.367</v>
      </c>
      <c r="E3538">
        <v>0.105</v>
      </c>
      <c r="F3538">
        <v>0.38100000000000001</v>
      </c>
    </row>
    <row r="3539" spans="1:6" x14ac:dyDescent="0.25">
      <c r="A3539" s="42">
        <v>40136.4375</v>
      </c>
      <c r="C3539">
        <v>1390</v>
      </c>
      <c r="D3539">
        <v>2.4620000000000002</v>
      </c>
      <c r="E3539">
        <v>0.26900000000000002</v>
      </c>
      <c r="F3539">
        <v>0.30499999999999999</v>
      </c>
    </row>
    <row r="3540" spans="1:6" x14ac:dyDescent="0.25">
      <c r="A3540" s="42">
        <v>40136.458333333336</v>
      </c>
      <c r="C3540">
        <v>1420</v>
      </c>
      <c r="D3540">
        <v>1.028</v>
      </c>
      <c r="E3540">
        <v>0.58599999999999997</v>
      </c>
      <c r="F3540">
        <v>0.186</v>
      </c>
    </row>
    <row r="3541" spans="1:6" x14ac:dyDescent="0.25">
      <c r="A3541" s="42">
        <v>40136.479166666664</v>
      </c>
      <c r="C3541">
        <v>1450</v>
      </c>
      <c r="D3541">
        <v>-0.48399999999999999</v>
      </c>
      <c r="E3541">
        <v>0.79600000000000004</v>
      </c>
      <c r="F3541">
        <v>0.06</v>
      </c>
    </row>
    <row r="3542" spans="1:6" x14ac:dyDescent="0.25">
      <c r="A3542" s="42">
        <v>40136.5</v>
      </c>
      <c r="C3542">
        <v>1480</v>
      </c>
      <c r="D3542">
        <v>-0.27500000000000002</v>
      </c>
      <c r="E3542">
        <v>1.0760000000000001</v>
      </c>
      <c r="F3542">
        <v>7.6999999999999999E-2</v>
      </c>
    </row>
    <row r="3543" spans="1:6" x14ac:dyDescent="0.25">
      <c r="A3543" s="42">
        <v>40136.520833333336</v>
      </c>
      <c r="C3543">
        <v>1510</v>
      </c>
      <c r="D3543">
        <v>-0.41099999999999998</v>
      </c>
      <c r="E3543">
        <v>1.22</v>
      </c>
      <c r="F3543">
        <v>6.6000000000000003E-2</v>
      </c>
    </row>
    <row r="3544" spans="1:6" x14ac:dyDescent="0.25">
      <c r="A3544" s="42">
        <v>40136.541666666664</v>
      </c>
      <c r="C3544">
        <v>1540</v>
      </c>
      <c r="D3544">
        <v>-0.112</v>
      </c>
      <c r="E3544">
        <v>1.3120000000000001</v>
      </c>
      <c r="F3544">
        <v>9.0999999999999998E-2</v>
      </c>
    </row>
  </sheetData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E1214-B8DF-4E9C-830F-24105EEAF65E}">
  <dimension ref="A1:C83"/>
  <sheetViews>
    <sheetView workbookViewId="0">
      <selection activeCell="F31" sqref="F31"/>
    </sheetView>
  </sheetViews>
  <sheetFormatPr defaultRowHeight="13.2" x14ac:dyDescent="0.25"/>
  <sheetData>
    <row r="1" spans="1:3" x14ac:dyDescent="0.25">
      <c r="A1" s="58" t="s">
        <v>3867</v>
      </c>
    </row>
    <row r="2" spans="1:3" x14ac:dyDescent="0.25">
      <c r="A2" t="s">
        <v>21</v>
      </c>
      <c r="B2" t="s">
        <v>22</v>
      </c>
      <c r="C2" t="s">
        <v>13</v>
      </c>
    </row>
    <row r="3" spans="1:3" x14ac:dyDescent="0.25">
      <c r="A3" s="3">
        <v>39924</v>
      </c>
      <c r="B3" s="4">
        <v>0.6875</v>
      </c>
      <c r="C3">
        <v>1.59</v>
      </c>
    </row>
    <row r="4" spans="1:3" x14ac:dyDescent="0.25">
      <c r="A4" s="3">
        <v>39925</v>
      </c>
      <c r="B4" s="4">
        <v>0.41805555555555557</v>
      </c>
      <c r="C4">
        <v>1.84</v>
      </c>
    </row>
    <row r="5" spans="1:3" x14ac:dyDescent="0.25">
      <c r="A5" s="3">
        <v>39939</v>
      </c>
      <c r="B5" s="4">
        <v>0.84722222222222221</v>
      </c>
      <c r="C5">
        <v>1.45</v>
      </c>
    </row>
    <row r="6" spans="1:3" x14ac:dyDescent="0.25">
      <c r="A6" s="3">
        <v>39945</v>
      </c>
      <c r="B6" s="4">
        <v>0.65625</v>
      </c>
      <c r="C6">
        <v>1.61</v>
      </c>
    </row>
    <row r="7" spans="1:3" x14ac:dyDescent="0.25">
      <c r="A7" s="3">
        <v>39947</v>
      </c>
      <c r="B7" s="4">
        <v>0.70277777777777783</v>
      </c>
      <c r="C7">
        <v>1.48</v>
      </c>
    </row>
    <row r="8" spans="1:3" x14ac:dyDescent="0.25">
      <c r="A8" s="3">
        <v>39948</v>
      </c>
      <c r="B8" s="4">
        <v>0.46666666666666662</v>
      </c>
      <c r="C8">
        <v>1.48</v>
      </c>
    </row>
    <row r="9" spans="1:3" x14ac:dyDescent="0.25">
      <c r="A9" s="3">
        <v>39951</v>
      </c>
      <c r="B9" s="4">
        <v>0.37152777777777773</v>
      </c>
      <c r="C9">
        <v>3.5</v>
      </c>
    </row>
    <row r="10" spans="1:3" x14ac:dyDescent="0.25">
      <c r="A10" s="3">
        <v>39952</v>
      </c>
      <c r="B10" s="4">
        <v>0.67013888888888884</v>
      </c>
      <c r="C10">
        <v>3.5</v>
      </c>
    </row>
    <row r="11" spans="1:3" x14ac:dyDescent="0.25">
      <c r="A11" s="3">
        <v>39953</v>
      </c>
      <c r="B11" s="4">
        <v>0.43541666666666662</v>
      </c>
      <c r="C11" s="54">
        <v>3.53</v>
      </c>
    </row>
    <row r="12" spans="1:3" x14ac:dyDescent="0.25">
      <c r="A12" s="3">
        <v>39958</v>
      </c>
      <c r="B12" s="4">
        <v>0.58472222222222225</v>
      </c>
      <c r="C12">
        <v>3.4</v>
      </c>
    </row>
    <row r="13" spans="1:3" x14ac:dyDescent="0.25">
      <c r="A13" s="3">
        <v>39958</v>
      </c>
      <c r="B13" s="4">
        <v>0.7715277777777777</v>
      </c>
      <c r="C13">
        <v>3.5</v>
      </c>
    </row>
    <row r="14" spans="1:3" x14ac:dyDescent="0.25">
      <c r="A14" s="3">
        <v>39959</v>
      </c>
      <c r="B14" s="4">
        <v>0.53749999999999998</v>
      </c>
      <c r="C14">
        <v>3.4</v>
      </c>
    </row>
    <row r="15" spans="1:3" x14ac:dyDescent="0.25">
      <c r="A15" s="3">
        <v>39962</v>
      </c>
      <c r="B15" s="4">
        <v>0.3611111111111111</v>
      </c>
      <c r="C15">
        <v>3.58</v>
      </c>
    </row>
    <row r="16" spans="1:3" x14ac:dyDescent="0.25">
      <c r="A16" s="3">
        <v>39963</v>
      </c>
      <c r="B16" s="4">
        <v>0.45833333333333331</v>
      </c>
      <c r="C16" s="54">
        <v>3.61</v>
      </c>
    </row>
    <row r="17" spans="1:3" x14ac:dyDescent="0.25">
      <c r="A17" s="3">
        <v>39966</v>
      </c>
      <c r="B17" s="4">
        <v>0.64861111111111114</v>
      </c>
      <c r="C17" s="54">
        <v>3.51</v>
      </c>
    </row>
    <row r="18" spans="1:3" x14ac:dyDescent="0.25">
      <c r="A18" s="3">
        <v>39967</v>
      </c>
      <c r="B18" s="4">
        <v>0.3923611111111111</v>
      </c>
      <c r="C18" s="54">
        <v>3.42</v>
      </c>
    </row>
    <row r="19" spans="1:3" x14ac:dyDescent="0.25">
      <c r="A19" s="3">
        <v>39968</v>
      </c>
      <c r="B19" s="4">
        <v>0.38541666666666669</v>
      </c>
      <c r="C19" s="54">
        <v>3.45</v>
      </c>
    </row>
    <row r="20" spans="1:3" x14ac:dyDescent="0.25">
      <c r="A20" s="13">
        <v>39979</v>
      </c>
      <c r="B20" s="4">
        <v>0.60416666666666663</v>
      </c>
      <c r="C20" s="107">
        <v>2.52</v>
      </c>
    </row>
    <row r="21" spans="1:3" x14ac:dyDescent="0.25">
      <c r="A21" s="3">
        <v>39979</v>
      </c>
      <c r="B21" s="4">
        <v>0.79166666666666663</v>
      </c>
      <c r="C21" s="107">
        <v>2.54</v>
      </c>
    </row>
    <row r="22" spans="1:3" x14ac:dyDescent="0.25">
      <c r="A22" s="3">
        <v>39980</v>
      </c>
      <c r="B22" s="4">
        <v>0.35416666666666669</v>
      </c>
      <c r="C22" s="107">
        <v>2.5499999999999998</v>
      </c>
    </row>
    <row r="23" spans="1:3" x14ac:dyDescent="0.25">
      <c r="A23" s="3">
        <v>39980</v>
      </c>
      <c r="B23" s="4">
        <v>0.89583333333333337</v>
      </c>
      <c r="C23" s="107">
        <v>2.7</v>
      </c>
    </row>
    <row r="24" spans="1:3" x14ac:dyDescent="0.25">
      <c r="A24" s="3">
        <v>39981</v>
      </c>
      <c r="B24" s="4">
        <v>0.35416666666666669</v>
      </c>
      <c r="C24" s="107">
        <v>2.6</v>
      </c>
    </row>
    <row r="25" spans="1:3" x14ac:dyDescent="0.25">
      <c r="A25" s="3">
        <v>39986</v>
      </c>
      <c r="B25" s="4">
        <v>0.72777777777777775</v>
      </c>
      <c r="C25" s="107">
        <v>2.2000000000000002</v>
      </c>
    </row>
    <row r="26" spans="1:3" x14ac:dyDescent="0.25">
      <c r="A26" s="3">
        <v>39987</v>
      </c>
      <c r="B26" s="4">
        <v>0.39583333333333331</v>
      </c>
      <c r="C26" s="107">
        <v>2.12</v>
      </c>
    </row>
    <row r="27" spans="1:3" x14ac:dyDescent="0.25">
      <c r="A27" s="3">
        <v>39988</v>
      </c>
      <c r="B27" s="4">
        <v>0.33333333333333331</v>
      </c>
      <c r="C27" s="107">
        <v>2.0299999999999998</v>
      </c>
    </row>
    <row r="28" spans="1:3" x14ac:dyDescent="0.25">
      <c r="A28" s="3">
        <v>39989</v>
      </c>
      <c r="B28" s="4">
        <v>0.375</v>
      </c>
      <c r="C28" s="107">
        <v>2.0299999999999998</v>
      </c>
    </row>
    <row r="29" spans="1:3" x14ac:dyDescent="0.25">
      <c r="A29" s="3">
        <v>39990</v>
      </c>
      <c r="B29" s="4">
        <v>0.42291666666666666</v>
      </c>
      <c r="C29" s="107">
        <v>2.0699999999999998</v>
      </c>
    </row>
    <row r="30" spans="1:3" x14ac:dyDescent="0.25">
      <c r="A30" s="3">
        <v>39991</v>
      </c>
      <c r="B30" s="4">
        <v>0.52083333333333337</v>
      </c>
      <c r="C30" s="107">
        <v>1.97</v>
      </c>
    </row>
    <row r="31" spans="1:3" x14ac:dyDescent="0.25">
      <c r="A31" s="3">
        <v>39993</v>
      </c>
      <c r="B31" s="4">
        <v>0.70833333333333337</v>
      </c>
      <c r="C31" s="107">
        <v>1.78</v>
      </c>
    </row>
    <row r="32" spans="1:3" x14ac:dyDescent="0.25">
      <c r="A32" s="3">
        <v>39994</v>
      </c>
      <c r="B32" s="4">
        <v>0.33333333333333331</v>
      </c>
      <c r="C32" s="107">
        <v>1.79</v>
      </c>
    </row>
    <row r="33" spans="1:3" x14ac:dyDescent="0.25">
      <c r="A33" s="3">
        <v>39995</v>
      </c>
      <c r="B33" s="4">
        <v>0.33333333333333331</v>
      </c>
      <c r="C33" s="107">
        <v>1.98</v>
      </c>
    </row>
    <row r="34" spans="1:3" x14ac:dyDescent="0.25">
      <c r="A34" s="3">
        <v>39995</v>
      </c>
      <c r="B34" s="4">
        <v>0.42569444444444443</v>
      </c>
      <c r="C34" s="107">
        <v>1.99</v>
      </c>
    </row>
    <row r="35" spans="1:3" x14ac:dyDescent="0.25">
      <c r="A35" s="3">
        <v>40002</v>
      </c>
      <c r="B35" s="4">
        <v>0.80763888888888891</v>
      </c>
      <c r="C35" s="107">
        <v>1.78</v>
      </c>
    </row>
    <row r="36" spans="1:3" x14ac:dyDescent="0.25">
      <c r="A36" s="3">
        <v>40003</v>
      </c>
      <c r="B36" s="4">
        <v>0.36805555555555558</v>
      </c>
      <c r="C36" s="107">
        <v>1.8</v>
      </c>
    </row>
    <row r="37" spans="1:3" x14ac:dyDescent="0.25">
      <c r="A37" s="3">
        <v>40003</v>
      </c>
      <c r="B37" s="4">
        <v>0.7729166666666667</v>
      </c>
      <c r="C37" s="107">
        <v>1.55</v>
      </c>
    </row>
    <row r="38" spans="1:3" x14ac:dyDescent="0.25">
      <c r="A38" s="3">
        <v>40004</v>
      </c>
      <c r="B38" s="4">
        <v>0.40625</v>
      </c>
      <c r="C38" s="107">
        <v>1.55</v>
      </c>
    </row>
    <row r="39" spans="1:3" x14ac:dyDescent="0.25">
      <c r="A39" s="3">
        <v>40004</v>
      </c>
      <c r="B39" s="4">
        <v>0.61527777777777781</v>
      </c>
      <c r="C39" s="107">
        <v>1.55</v>
      </c>
    </row>
    <row r="40" spans="1:3" x14ac:dyDescent="0.25">
      <c r="A40" s="3">
        <v>40007</v>
      </c>
      <c r="B40" s="4">
        <v>0.79791666666666661</v>
      </c>
      <c r="C40" s="107">
        <v>1.4</v>
      </c>
    </row>
    <row r="41" spans="1:3" x14ac:dyDescent="0.25">
      <c r="A41" s="3">
        <v>40008</v>
      </c>
      <c r="B41" s="4">
        <v>0.38541666666666669</v>
      </c>
      <c r="C41" s="107">
        <v>1.4</v>
      </c>
    </row>
    <row r="42" spans="1:3" x14ac:dyDescent="0.25">
      <c r="A42" s="3">
        <v>40009</v>
      </c>
      <c r="B42" s="4">
        <v>0.42708333333333331</v>
      </c>
      <c r="C42" s="107">
        <v>1.3</v>
      </c>
    </row>
    <row r="43" spans="1:3" x14ac:dyDescent="0.25">
      <c r="A43" s="3">
        <v>40011</v>
      </c>
      <c r="B43" s="4">
        <v>0.72916666666666663</v>
      </c>
      <c r="C43" s="107">
        <v>1.2</v>
      </c>
    </row>
    <row r="44" spans="1:3" x14ac:dyDescent="0.25">
      <c r="A44" s="3">
        <v>40012</v>
      </c>
      <c r="B44" s="4">
        <v>0.44027777777777777</v>
      </c>
      <c r="C44" s="107">
        <v>1.22</v>
      </c>
    </row>
    <row r="45" spans="1:3" x14ac:dyDescent="0.25">
      <c r="A45" s="3">
        <v>40013</v>
      </c>
      <c r="B45" s="4">
        <v>0.33333333333333331</v>
      </c>
      <c r="C45" s="107">
        <v>1.2250000000000001</v>
      </c>
    </row>
    <row r="46" spans="1:3" x14ac:dyDescent="0.25">
      <c r="A46" s="3">
        <v>40015</v>
      </c>
      <c r="B46" s="4">
        <v>0.59861111111111109</v>
      </c>
      <c r="C46" s="107">
        <v>1.1100000000000001</v>
      </c>
    </row>
    <row r="47" spans="1:3" x14ac:dyDescent="0.25">
      <c r="A47" s="3">
        <v>40016</v>
      </c>
      <c r="B47" s="4">
        <v>0.46736111111111112</v>
      </c>
      <c r="C47" s="107">
        <v>1.1000000000000001</v>
      </c>
    </row>
    <row r="48" spans="1:3" x14ac:dyDescent="0.25">
      <c r="A48" s="3">
        <v>40017</v>
      </c>
      <c r="B48" s="4">
        <v>0.41319444444444442</v>
      </c>
      <c r="C48" s="107">
        <v>1.08</v>
      </c>
    </row>
    <row r="49" spans="1:3" x14ac:dyDescent="0.25">
      <c r="A49" s="3">
        <v>40019</v>
      </c>
      <c r="B49" s="4">
        <v>0.5</v>
      </c>
      <c r="C49" s="107">
        <v>1.02</v>
      </c>
    </row>
    <row r="50" spans="1:3" x14ac:dyDescent="0.25">
      <c r="A50" s="3">
        <v>40020</v>
      </c>
      <c r="B50" s="4">
        <v>0.54166666666666663</v>
      </c>
      <c r="C50" s="107">
        <v>1.01</v>
      </c>
    </row>
    <row r="51" spans="1:3" x14ac:dyDescent="0.25">
      <c r="A51" s="3">
        <v>40021</v>
      </c>
      <c r="B51" s="4">
        <v>0.79722222222222217</v>
      </c>
      <c r="C51" s="107">
        <v>0.97</v>
      </c>
    </row>
    <row r="52" spans="1:3" x14ac:dyDescent="0.25">
      <c r="A52" s="3">
        <v>40022</v>
      </c>
      <c r="B52" s="4">
        <v>0.3888888888888889</v>
      </c>
      <c r="C52" s="107">
        <v>1</v>
      </c>
    </row>
    <row r="53" spans="1:3" x14ac:dyDescent="0.25">
      <c r="A53" s="3">
        <v>40022</v>
      </c>
      <c r="B53" s="4">
        <v>0.86388888888888893</v>
      </c>
      <c r="C53" s="107">
        <v>0.97</v>
      </c>
    </row>
    <row r="54" spans="1:3" x14ac:dyDescent="0.25">
      <c r="A54" s="3">
        <v>40023</v>
      </c>
      <c r="B54" s="4">
        <v>0.34375</v>
      </c>
      <c r="C54" s="107">
        <v>0.97</v>
      </c>
    </row>
    <row r="55" spans="1:3" x14ac:dyDescent="0.25">
      <c r="A55" s="3">
        <v>40029</v>
      </c>
      <c r="B55" s="4">
        <v>0.79166666666666663</v>
      </c>
      <c r="C55" s="107">
        <v>0.8</v>
      </c>
    </row>
    <row r="56" spans="1:3" x14ac:dyDescent="0.25">
      <c r="A56" s="3">
        <v>40030</v>
      </c>
      <c r="B56" s="4">
        <v>0.41666666666666669</v>
      </c>
      <c r="C56" s="107">
        <v>0.86</v>
      </c>
    </row>
    <row r="57" spans="1:3" x14ac:dyDescent="0.25">
      <c r="A57" s="3">
        <v>40031</v>
      </c>
      <c r="B57" s="4">
        <v>0.4375</v>
      </c>
      <c r="C57" s="107">
        <v>0.9</v>
      </c>
    </row>
    <row r="58" spans="1:3" x14ac:dyDescent="0.25">
      <c r="A58" s="3">
        <v>40035</v>
      </c>
      <c r="B58" s="4">
        <v>0.70138888888888884</v>
      </c>
      <c r="C58" s="107">
        <v>0.87</v>
      </c>
    </row>
    <row r="59" spans="1:3" x14ac:dyDescent="0.25">
      <c r="A59" s="3">
        <v>40036</v>
      </c>
      <c r="B59" s="4">
        <v>0.3576388888888889</v>
      </c>
      <c r="C59" s="107">
        <v>0.87</v>
      </c>
    </row>
    <row r="60" spans="1:3" x14ac:dyDescent="0.25">
      <c r="A60" s="3">
        <v>40037</v>
      </c>
      <c r="B60" s="4">
        <v>0.40277777777777773</v>
      </c>
      <c r="C60" s="107">
        <v>0.85</v>
      </c>
    </row>
    <row r="61" spans="1:3" x14ac:dyDescent="0.25">
      <c r="A61" s="3">
        <v>40038</v>
      </c>
      <c r="B61" s="4">
        <v>0.63194444444444442</v>
      </c>
      <c r="C61" s="107">
        <v>0.83</v>
      </c>
    </row>
    <row r="62" spans="1:3" x14ac:dyDescent="0.25">
      <c r="A62" s="3">
        <v>40039</v>
      </c>
      <c r="B62" s="4">
        <v>0.54166666666666663</v>
      </c>
      <c r="C62" s="107">
        <v>0.82</v>
      </c>
    </row>
    <row r="63" spans="1:3" x14ac:dyDescent="0.25">
      <c r="A63" s="3">
        <v>40040</v>
      </c>
      <c r="B63" s="4">
        <v>0.33333333333333331</v>
      </c>
      <c r="C63" s="107">
        <v>0.82</v>
      </c>
    </row>
    <row r="64" spans="1:3" x14ac:dyDescent="0.25">
      <c r="A64" s="3">
        <v>40040</v>
      </c>
      <c r="B64" s="4">
        <v>0.78125</v>
      </c>
      <c r="C64" s="107">
        <v>0.8</v>
      </c>
    </row>
    <row r="65" spans="1:3" x14ac:dyDescent="0.25">
      <c r="A65" s="3">
        <v>40041</v>
      </c>
      <c r="B65" s="4">
        <v>0.3263888888888889</v>
      </c>
      <c r="C65" s="107">
        <v>0.81</v>
      </c>
    </row>
    <row r="66" spans="1:3" x14ac:dyDescent="0.25">
      <c r="A66" s="3">
        <v>40042</v>
      </c>
      <c r="B66" s="4">
        <v>0.80555555555555547</v>
      </c>
      <c r="C66" s="107">
        <v>0.76</v>
      </c>
    </row>
    <row r="67" spans="1:3" x14ac:dyDescent="0.25">
      <c r="A67" s="3">
        <v>40043</v>
      </c>
      <c r="B67" s="4">
        <v>0.38194444444444442</v>
      </c>
      <c r="C67" s="107">
        <v>0.76</v>
      </c>
    </row>
    <row r="68" spans="1:3" x14ac:dyDescent="0.25">
      <c r="A68" s="3">
        <v>40044</v>
      </c>
      <c r="B68" s="4">
        <v>0.2986111111111111</v>
      </c>
      <c r="C68" s="107">
        <v>0.74</v>
      </c>
    </row>
    <row r="69" spans="1:3" x14ac:dyDescent="0.25">
      <c r="A69" s="3">
        <v>40050</v>
      </c>
      <c r="B69" s="4">
        <v>0.58333333333333337</v>
      </c>
      <c r="C69" s="107">
        <v>0.74</v>
      </c>
    </row>
    <row r="70" spans="1:3" x14ac:dyDescent="0.25">
      <c r="A70" s="3">
        <v>40051</v>
      </c>
      <c r="B70" s="4">
        <v>0.4375</v>
      </c>
      <c r="C70" s="107">
        <v>0.75</v>
      </c>
    </row>
    <row r="71" spans="1:3" x14ac:dyDescent="0.25">
      <c r="A71" s="3">
        <v>40052</v>
      </c>
      <c r="B71" s="4">
        <v>0.33333333333333331</v>
      </c>
      <c r="C71" s="107">
        <v>0.67</v>
      </c>
    </row>
    <row r="72" spans="1:3" x14ac:dyDescent="0.25">
      <c r="A72" s="3">
        <v>40056</v>
      </c>
      <c r="B72" s="4">
        <v>0.63749999999999996</v>
      </c>
      <c r="C72" s="107">
        <v>0.98</v>
      </c>
    </row>
    <row r="73" spans="1:3" x14ac:dyDescent="0.25">
      <c r="A73" s="3">
        <v>40057</v>
      </c>
      <c r="B73" s="4">
        <v>0.60416666666666663</v>
      </c>
      <c r="C73" s="107">
        <v>0.78</v>
      </c>
    </row>
    <row r="74" spans="1:3" x14ac:dyDescent="0.25">
      <c r="A74" s="3">
        <v>40059</v>
      </c>
      <c r="B74" s="4">
        <v>0.83194444444444438</v>
      </c>
      <c r="C74" s="107">
        <v>0.63</v>
      </c>
    </row>
    <row r="75" spans="1:3" x14ac:dyDescent="0.25">
      <c r="A75" s="3">
        <v>40060</v>
      </c>
      <c r="B75" s="4">
        <v>0.45833333333333331</v>
      </c>
      <c r="C75" s="107">
        <v>0.64</v>
      </c>
    </row>
    <row r="76" spans="1:3" x14ac:dyDescent="0.25">
      <c r="A76" s="3">
        <v>40070</v>
      </c>
      <c r="B76" s="4">
        <v>0.34027777777777773</v>
      </c>
      <c r="C76" s="107">
        <v>0.95</v>
      </c>
    </row>
    <row r="77" spans="1:3" x14ac:dyDescent="0.25">
      <c r="A77" s="3">
        <v>40071</v>
      </c>
      <c r="B77" s="4">
        <v>0.375</v>
      </c>
      <c r="C77" s="107">
        <v>1.25</v>
      </c>
    </row>
    <row r="78" spans="1:3" x14ac:dyDescent="0.25">
      <c r="A78" s="3">
        <v>40072</v>
      </c>
      <c r="B78" s="4">
        <v>0.41666666666666669</v>
      </c>
      <c r="C78" s="107">
        <v>0.56999999999999995</v>
      </c>
    </row>
    <row r="79" spans="1:3" x14ac:dyDescent="0.25">
      <c r="A79" s="3">
        <v>40073</v>
      </c>
      <c r="B79" s="4">
        <v>0.79166666666666663</v>
      </c>
      <c r="C79" s="107">
        <v>0.55000000000000004</v>
      </c>
    </row>
    <row r="80" spans="1:3" x14ac:dyDescent="0.25">
      <c r="A80" s="3">
        <v>40086</v>
      </c>
      <c r="B80" s="4">
        <v>0.52430555555555558</v>
      </c>
      <c r="C80" s="107">
        <v>0.56999999999999995</v>
      </c>
    </row>
    <row r="81" spans="1:3" x14ac:dyDescent="0.25">
      <c r="A81" s="3">
        <v>40093</v>
      </c>
      <c r="B81" s="4">
        <v>0.52083333333333337</v>
      </c>
      <c r="C81" s="107">
        <v>0.53</v>
      </c>
    </row>
    <row r="82" spans="1:3" x14ac:dyDescent="0.25">
      <c r="A82" s="3">
        <v>40094</v>
      </c>
      <c r="B82" s="4">
        <v>0.52777777777777779</v>
      </c>
      <c r="C82" s="107">
        <v>0.52</v>
      </c>
    </row>
    <row r="83" spans="1:3" x14ac:dyDescent="0.25">
      <c r="A83" s="3">
        <v>40094</v>
      </c>
      <c r="B83" s="4">
        <v>0.68055555555555547</v>
      </c>
      <c r="C83" s="107">
        <v>0.53</v>
      </c>
    </row>
  </sheetData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2FD0D-8E79-47C3-A926-1385479545DE}">
  <dimension ref="A1:W184"/>
  <sheetViews>
    <sheetView workbookViewId="0">
      <selection activeCell="P4" sqref="P4"/>
    </sheetView>
  </sheetViews>
  <sheetFormatPr defaultRowHeight="13.2" x14ac:dyDescent="0.25"/>
  <sheetData>
    <row r="1" spans="1:23" x14ac:dyDescent="0.25">
      <c r="A1" s="58" t="s">
        <v>3799</v>
      </c>
    </row>
    <row r="2" spans="1:23" x14ac:dyDescent="0.25">
      <c r="A2" t="s">
        <v>3782</v>
      </c>
    </row>
    <row r="5" spans="1:23" x14ac:dyDescent="0.25">
      <c r="A5" s="58" t="s">
        <v>3800</v>
      </c>
    </row>
    <row r="6" spans="1:23" x14ac:dyDescent="0.25">
      <c r="A6" s="831">
        <v>40023</v>
      </c>
      <c r="B6" s="832">
        <v>0.57638888888888895</v>
      </c>
      <c r="M6" s="3">
        <v>40023</v>
      </c>
      <c r="N6" s="4">
        <v>0.57638888888888895</v>
      </c>
    </row>
    <row r="7" spans="1:23" x14ac:dyDescent="0.25">
      <c r="A7" t="s">
        <v>1</v>
      </c>
      <c r="B7" t="s">
        <v>2</v>
      </c>
      <c r="C7" t="s">
        <v>3</v>
      </c>
      <c r="F7" t="s">
        <v>18</v>
      </c>
      <c r="H7" t="s">
        <v>1</v>
      </c>
      <c r="I7" t="s">
        <v>2</v>
      </c>
      <c r="J7" t="s">
        <v>3</v>
      </c>
      <c r="K7" t="s">
        <v>4</v>
      </c>
      <c r="L7" t="s">
        <v>5</v>
      </c>
      <c r="M7" t="s">
        <v>12</v>
      </c>
    </row>
    <row r="8" spans="1:23" x14ac:dyDescent="0.25">
      <c r="A8">
        <v>5</v>
      </c>
      <c r="B8">
        <v>0.45</v>
      </c>
      <c r="C8">
        <v>0.02</v>
      </c>
      <c r="E8" t="s">
        <v>7</v>
      </c>
      <c r="F8">
        <v>42.2</v>
      </c>
      <c r="H8">
        <v>5</v>
      </c>
      <c r="I8">
        <v>0.45</v>
      </c>
      <c r="J8">
        <v>0.02</v>
      </c>
      <c r="L8">
        <f>K8*J8*I8</f>
        <v>0</v>
      </c>
      <c r="M8">
        <f>SUM(L8:L29)</f>
        <v>83.700749999999999</v>
      </c>
    </row>
    <row r="9" spans="1:23" x14ac:dyDescent="0.25">
      <c r="A9">
        <v>6.5</v>
      </c>
      <c r="B9">
        <v>0.7</v>
      </c>
      <c r="C9">
        <v>0.33</v>
      </c>
      <c r="E9" t="s">
        <v>8</v>
      </c>
      <c r="F9">
        <v>4</v>
      </c>
      <c r="H9">
        <v>6.5</v>
      </c>
      <c r="I9">
        <v>0.7</v>
      </c>
      <c r="J9">
        <v>0.33</v>
      </c>
      <c r="K9">
        <f>(H10-H8)/2</f>
        <v>1.5</v>
      </c>
      <c r="L9">
        <f t="shared" ref="L9:L29" si="0">K9*J9*I9</f>
        <v>0.34649999999999997</v>
      </c>
    </row>
    <row r="10" spans="1:23" ht="15" thickBot="1" x14ac:dyDescent="0.35">
      <c r="A10">
        <v>8</v>
      </c>
      <c r="B10">
        <v>0.9</v>
      </c>
      <c r="C10">
        <v>0.42</v>
      </c>
      <c r="H10">
        <v>8</v>
      </c>
      <c r="I10">
        <v>0.9</v>
      </c>
      <c r="J10">
        <v>0.42</v>
      </c>
      <c r="K10">
        <f t="shared" ref="K10:K28" si="1">(H11-H9)/2</f>
        <v>1.5</v>
      </c>
      <c r="L10">
        <f t="shared" si="0"/>
        <v>0.56700000000000006</v>
      </c>
      <c r="U10" s="117"/>
      <c r="V10" s="117"/>
      <c r="W10" s="117"/>
    </row>
    <row r="11" spans="1:23" ht="14.4" x14ac:dyDescent="0.3">
      <c r="A11">
        <v>9.5</v>
      </c>
      <c r="B11">
        <v>1.1000000000000001</v>
      </c>
      <c r="C11">
        <v>0.7</v>
      </c>
      <c r="H11">
        <v>9.5</v>
      </c>
      <c r="I11">
        <v>1.1000000000000001</v>
      </c>
      <c r="J11">
        <v>0.7</v>
      </c>
      <c r="K11">
        <f>(H12-H10)/2</f>
        <v>1.5</v>
      </c>
      <c r="L11">
        <f t="shared" si="0"/>
        <v>1.1549999999999998</v>
      </c>
      <c r="O11" s="842" t="s">
        <v>3800</v>
      </c>
      <c r="P11" s="109"/>
      <c r="Q11" s="110"/>
      <c r="R11" s="843" t="s">
        <v>3801</v>
      </c>
      <c r="S11" s="109"/>
      <c r="T11" s="110"/>
      <c r="U11" s="117"/>
      <c r="V11" s="117"/>
      <c r="W11" s="117"/>
    </row>
    <row r="12" spans="1:23" ht="14.4" x14ac:dyDescent="0.3">
      <c r="A12">
        <v>11</v>
      </c>
      <c r="B12">
        <v>1.25</v>
      </c>
      <c r="C12">
        <v>2.02</v>
      </c>
      <c r="H12">
        <v>11</v>
      </c>
      <c r="I12">
        <v>1.25</v>
      </c>
      <c r="J12">
        <v>2.02</v>
      </c>
      <c r="K12">
        <f t="shared" si="1"/>
        <v>1.5</v>
      </c>
      <c r="L12">
        <f>K12*J12*I12</f>
        <v>3.7875000000000005</v>
      </c>
      <c r="O12" s="871" t="s">
        <v>21</v>
      </c>
      <c r="P12" s="870" t="s">
        <v>22</v>
      </c>
      <c r="Q12" s="846" t="s">
        <v>12</v>
      </c>
      <c r="R12" s="871" t="s">
        <v>21</v>
      </c>
      <c r="S12" s="870" t="s">
        <v>22</v>
      </c>
      <c r="T12" s="846" t="s">
        <v>12</v>
      </c>
      <c r="U12" s="117"/>
      <c r="V12" s="117"/>
      <c r="W12" s="117"/>
    </row>
    <row r="13" spans="1:23" ht="14.4" x14ac:dyDescent="0.3">
      <c r="A13">
        <v>12.5</v>
      </c>
      <c r="B13">
        <v>1.35</v>
      </c>
      <c r="C13">
        <v>1.3</v>
      </c>
      <c r="H13">
        <v>12.5</v>
      </c>
      <c r="I13">
        <v>1.35</v>
      </c>
      <c r="J13">
        <v>1.3</v>
      </c>
      <c r="K13">
        <f t="shared" si="1"/>
        <v>1.5</v>
      </c>
      <c r="L13">
        <f t="shared" si="0"/>
        <v>2.6325000000000003</v>
      </c>
      <c r="O13" s="111">
        <v>40023</v>
      </c>
      <c r="P13" s="112">
        <v>0.57638888888888895</v>
      </c>
      <c r="Q13" s="113">
        <v>83.700749999999999</v>
      </c>
      <c r="R13" s="114">
        <v>40023</v>
      </c>
      <c r="S13" s="115">
        <v>0.51736111111111105</v>
      </c>
      <c r="T13" s="116">
        <v>145.14064999999999</v>
      </c>
      <c r="U13" s="117"/>
      <c r="V13" s="117"/>
      <c r="W13" s="117"/>
    </row>
    <row r="14" spans="1:23" ht="14.4" x14ac:dyDescent="0.3">
      <c r="A14">
        <v>14</v>
      </c>
      <c r="B14">
        <v>1.5</v>
      </c>
      <c r="C14">
        <v>2.2599999999999998</v>
      </c>
      <c r="H14">
        <v>14</v>
      </c>
      <c r="I14">
        <v>1.5</v>
      </c>
      <c r="J14">
        <v>2.2599999999999998</v>
      </c>
      <c r="K14">
        <f t="shared" si="1"/>
        <v>1.5</v>
      </c>
      <c r="L14">
        <f t="shared" si="0"/>
        <v>5.0849999999999991</v>
      </c>
      <c r="O14" s="118">
        <v>40040</v>
      </c>
      <c r="P14" s="119">
        <v>0.83333333333333337</v>
      </c>
      <c r="Q14" s="120">
        <v>54.739924999999999</v>
      </c>
      <c r="R14" s="121">
        <v>40040</v>
      </c>
      <c r="S14" s="122">
        <v>0.80555555555555547</v>
      </c>
      <c r="T14" s="123">
        <v>100.36425000000001</v>
      </c>
      <c r="U14" s="117"/>
      <c r="V14" s="117"/>
      <c r="W14" s="117"/>
    </row>
    <row r="15" spans="1:23" ht="15" thickBot="1" x14ac:dyDescent="0.35">
      <c r="A15">
        <v>15.5</v>
      </c>
      <c r="B15">
        <v>1.5</v>
      </c>
      <c r="C15">
        <v>2.5499999999999998</v>
      </c>
      <c r="H15">
        <v>15.5</v>
      </c>
      <c r="I15">
        <v>1.5</v>
      </c>
      <c r="J15">
        <v>2.5499999999999998</v>
      </c>
      <c r="K15">
        <f t="shared" si="1"/>
        <v>1.5</v>
      </c>
      <c r="L15">
        <f t="shared" si="0"/>
        <v>5.7374999999999998</v>
      </c>
      <c r="O15" s="124">
        <v>40071</v>
      </c>
      <c r="P15" s="125">
        <v>0.79861111111111116</v>
      </c>
      <c r="Q15" s="126">
        <v>50.605349999999994</v>
      </c>
      <c r="R15" s="127">
        <v>40071</v>
      </c>
      <c r="S15" s="128">
        <v>0.79861111111111116</v>
      </c>
      <c r="T15" s="129">
        <v>80.034750000000003</v>
      </c>
      <c r="U15" s="117"/>
      <c r="V15" s="117"/>
      <c r="W15" s="117"/>
    </row>
    <row r="16" spans="1:23" ht="14.4" x14ac:dyDescent="0.3">
      <c r="A16">
        <v>17</v>
      </c>
      <c r="B16">
        <v>1.4</v>
      </c>
      <c r="C16">
        <v>2.2799999999999998</v>
      </c>
      <c r="H16">
        <v>17</v>
      </c>
      <c r="I16">
        <v>1.4</v>
      </c>
      <c r="J16">
        <v>2.2799999999999998</v>
      </c>
      <c r="K16">
        <f t="shared" si="1"/>
        <v>1.5</v>
      </c>
      <c r="L16">
        <f t="shared" si="0"/>
        <v>4.7879999999999994</v>
      </c>
      <c r="R16" s="117"/>
      <c r="S16" s="117"/>
      <c r="T16" s="117"/>
    </row>
    <row r="17" spans="1:12" x14ac:dyDescent="0.25">
      <c r="A17">
        <v>18.5</v>
      </c>
      <c r="B17">
        <v>1.65</v>
      </c>
      <c r="C17">
        <v>2.0499999999999998</v>
      </c>
      <c r="H17">
        <v>18.5</v>
      </c>
      <c r="I17">
        <v>1.65</v>
      </c>
      <c r="J17">
        <v>2.0499999999999998</v>
      </c>
      <c r="K17">
        <f t="shared" si="1"/>
        <v>1.5</v>
      </c>
      <c r="L17">
        <f t="shared" si="0"/>
        <v>5.0737499999999995</v>
      </c>
    </row>
    <row r="18" spans="1:12" x14ac:dyDescent="0.25">
      <c r="A18">
        <v>20</v>
      </c>
      <c r="B18">
        <v>1.7</v>
      </c>
      <c r="C18">
        <v>1.94</v>
      </c>
      <c r="H18">
        <v>20</v>
      </c>
      <c r="I18">
        <v>1.7</v>
      </c>
      <c r="J18">
        <v>1.94</v>
      </c>
      <c r="K18">
        <f t="shared" si="1"/>
        <v>1.5</v>
      </c>
      <c r="L18">
        <f t="shared" si="0"/>
        <v>4.9470000000000001</v>
      </c>
    </row>
    <row r="19" spans="1:12" x14ac:dyDescent="0.25">
      <c r="A19">
        <v>21.5</v>
      </c>
      <c r="B19">
        <v>1.8</v>
      </c>
      <c r="C19">
        <v>2.2200000000000002</v>
      </c>
      <c r="H19">
        <v>21.5</v>
      </c>
      <c r="I19">
        <v>1.8</v>
      </c>
      <c r="J19">
        <v>2.2200000000000002</v>
      </c>
      <c r="K19">
        <f t="shared" si="1"/>
        <v>1.5</v>
      </c>
      <c r="L19">
        <f t="shared" si="0"/>
        <v>5.9940000000000007</v>
      </c>
    </row>
    <row r="20" spans="1:12" x14ac:dyDescent="0.25">
      <c r="A20">
        <v>23</v>
      </c>
      <c r="B20">
        <v>1.6</v>
      </c>
      <c r="C20">
        <v>2.61</v>
      </c>
      <c r="H20">
        <v>23</v>
      </c>
      <c r="I20">
        <v>1.6</v>
      </c>
      <c r="J20">
        <v>2.61</v>
      </c>
      <c r="K20">
        <f t="shared" si="1"/>
        <v>1.5</v>
      </c>
      <c r="L20">
        <f t="shared" si="0"/>
        <v>6.2640000000000002</v>
      </c>
    </row>
    <row r="21" spans="1:12" x14ac:dyDescent="0.25">
      <c r="A21">
        <v>24.5</v>
      </c>
      <c r="B21">
        <v>1.6</v>
      </c>
      <c r="C21">
        <v>2.04</v>
      </c>
      <c r="H21">
        <v>24.5</v>
      </c>
      <c r="I21">
        <v>1.6</v>
      </c>
      <c r="J21">
        <v>2.04</v>
      </c>
      <c r="K21">
        <f t="shared" si="1"/>
        <v>1.5</v>
      </c>
      <c r="L21">
        <f t="shared" si="0"/>
        <v>4.8960000000000008</v>
      </c>
    </row>
    <row r="22" spans="1:12" x14ac:dyDescent="0.25">
      <c r="A22">
        <v>26</v>
      </c>
      <c r="B22">
        <v>1.7</v>
      </c>
      <c r="C22">
        <v>2.99</v>
      </c>
      <c r="H22">
        <v>26</v>
      </c>
      <c r="I22">
        <v>1.7</v>
      </c>
      <c r="J22">
        <v>2.99</v>
      </c>
      <c r="K22">
        <f t="shared" si="1"/>
        <v>1.5</v>
      </c>
      <c r="L22">
        <f t="shared" si="0"/>
        <v>7.6245000000000003</v>
      </c>
    </row>
    <row r="23" spans="1:12" x14ac:dyDescent="0.25">
      <c r="A23">
        <v>27.5</v>
      </c>
      <c r="B23">
        <v>1.6</v>
      </c>
      <c r="C23">
        <v>2.1</v>
      </c>
      <c r="H23">
        <v>27.5</v>
      </c>
      <c r="I23">
        <v>1.6</v>
      </c>
      <c r="J23">
        <v>2.1</v>
      </c>
      <c r="K23">
        <f t="shared" si="1"/>
        <v>2</v>
      </c>
      <c r="L23">
        <f t="shared" si="0"/>
        <v>6.7200000000000006</v>
      </c>
    </row>
    <row r="24" spans="1:12" x14ac:dyDescent="0.25">
      <c r="A24">
        <v>30</v>
      </c>
      <c r="B24">
        <v>1.3</v>
      </c>
      <c r="C24">
        <v>2.14</v>
      </c>
      <c r="H24">
        <v>30</v>
      </c>
      <c r="I24">
        <v>1.3</v>
      </c>
      <c r="J24">
        <v>2.14</v>
      </c>
      <c r="K24">
        <f>(H25-H23)/2</f>
        <v>2.25</v>
      </c>
      <c r="L24">
        <f t="shared" si="0"/>
        <v>6.259500000000001</v>
      </c>
    </row>
    <row r="25" spans="1:12" x14ac:dyDescent="0.25">
      <c r="A25">
        <v>32</v>
      </c>
      <c r="B25">
        <v>1</v>
      </c>
      <c r="C25">
        <v>1.98</v>
      </c>
      <c r="H25">
        <v>32</v>
      </c>
      <c r="I25">
        <v>1</v>
      </c>
      <c r="J25">
        <v>1.98</v>
      </c>
      <c r="K25">
        <f t="shared" si="1"/>
        <v>2</v>
      </c>
      <c r="L25">
        <f t="shared" si="0"/>
        <v>3.96</v>
      </c>
    </row>
    <row r="26" spans="1:12" x14ac:dyDescent="0.25">
      <c r="A26">
        <v>34</v>
      </c>
      <c r="B26">
        <v>1.05</v>
      </c>
      <c r="C26">
        <v>1.72</v>
      </c>
      <c r="H26">
        <v>34</v>
      </c>
      <c r="I26">
        <v>1.05</v>
      </c>
      <c r="J26">
        <v>1.72</v>
      </c>
      <c r="K26">
        <f t="shared" si="1"/>
        <v>2</v>
      </c>
      <c r="L26">
        <f t="shared" si="0"/>
        <v>3.6120000000000001</v>
      </c>
    </row>
    <row r="27" spans="1:12" x14ac:dyDescent="0.25">
      <c r="A27">
        <v>36</v>
      </c>
      <c r="B27">
        <v>0.95</v>
      </c>
      <c r="C27">
        <v>1.99</v>
      </c>
      <c r="H27">
        <v>36</v>
      </c>
      <c r="I27">
        <v>0.95</v>
      </c>
      <c r="J27">
        <v>1.99</v>
      </c>
      <c r="K27">
        <f t="shared" si="1"/>
        <v>2</v>
      </c>
      <c r="L27">
        <f t="shared" si="0"/>
        <v>3.7809999999999997</v>
      </c>
    </row>
    <row r="28" spans="1:12" x14ac:dyDescent="0.25">
      <c r="A28">
        <v>38</v>
      </c>
      <c r="B28">
        <v>0.5</v>
      </c>
      <c r="C28">
        <v>0.47</v>
      </c>
      <c r="H28">
        <v>38</v>
      </c>
      <c r="I28">
        <v>0.5</v>
      </c>
      <c r="J28">
        <v>0.47</v>
      </c>
      <c r="K28">
        <f t="shared" si="1"/>
        <v>2</v>
      </c>
      <c r="L28">
        <f t="shared" si="0"/>
        <v>0.47</v>
      </c>
    </row>
    <row r="29" spans="1:12" x14ac:dyDescent="0.25">
      <c r="A29">
        <v>40</v>
      </c>
      <c r="B29">
        <v>0.28000000000000003</v>
      </c>
      <c r="C29">
        <v>0.56999999999999995</v>
      </c>
      <c r="H29">
        <v>40</v>
      </c>
      <c r="I29">
        <v>0.28000000000000003</v>
      </c>
      <c r="J29">
        <v>0.56999999999999995</v>
      </c>
      <c r="L29">
        <f t="shared" si="0"/>
        <v>0</v>
      </c>
    </row>
    <row r="32" spans="1:12" x14ac:dyDescent="0.25">
      <c r="A32" s="58" t="s">
        <v>3801</v>
      </c>
    </row>
    <row r="33" spans="1:14" x14ac:dyDescent="0.25">
      <c r="A33" s="831">
        <v>40023</v>
      </c>
      <c r="B33" s="832">
        <v>0.51736111111111105</v>
      </c>
      <c r="M33" s="3">
        <v>40023</v>
      </c>
      <c r="N33" s="4">
        <v>0.51736111111111105</v>
      </c>
    </row>
    <row r="34" spans="1:14" x14ac:dyDescent="0.25">
      <c r="A34" t="s">
        <v>1</v>
      </c>
      <c r="B34" t="s">
        <v>2</v>
      </c>
      <c r="C34" t="s">
        <v>3</v>
      </c>
      <c r="F34" t="s">
        <v>3679</v>
      </c>
      <c r="H34" t="s">
        <v>1</v>
      </c>
      <c r="I34" t="s">
        <v>2</v>
      </c>
      <c r="J34" t="s">
        <v>3</v>
      </c>
      <c r="K34" t="s">
        <v>16</v>
      </c>
      <c r="L34" t="s">
        <v>5</v>
      </c>
      <c r="M34" t="s">
        <v>6</v>
      </c>
    </row>
    <row r="35" spans="1:14" x14ac:dyDescent="0.25">
      <c r="A35">
        <v>4</v>
      </c>
      <c r="B35">
        <v>0.32</v>
      </c>
      <c r="C35">
        <v>0</v>
      </c>
      <c r="E35" t="s">
        <v>7</v>
      </c>
      <c r="F35">
        <v>64.8</v>
      </c>
      <c r="H35">
        <v>4</v>
      </c>
      <c r="I35">
        <v>0.32</v>
      </c>
      <c r="J35">
        <v>0</v>
      </c>
      <c r="L35">
        <f>K35*J35*I35</f>
        <v>0</v>
      </c>
      <c r="M35">
        <f>SUM(L35:L62)</f>
        <v>145.14065000000002</v>
      </c>
    </row>
    <row r="36" spans="1:14" x14ac:dyDescent="0.25">
      <c r="A36">
        <v>6</v>
      </c>
      <c r="B36">
        <v>0.3</v>
      </c>
      <c r="C36">
        <v>0.51</v>
      </c>
      <c r="E36" t="s">
        <v>8</v>
      </c>
      <c r="F36">
        <v>3</v>
      </c>
      <c r="H36">
        <v>6</v>
      </c>
      <c r="I36">
        <v>0.3</v>
      </c>
      <c r="J36">
        <v>0.51</v>
      </c>
      <c r="K36">
        <f>(H37-H35)/2</f>
        <v>2</v>
      </c>
      <c r="L36">
        <f t="shared" ref="L36:L61" si="2">K36*J36*I36</f>
        <v>0.30599999999999999</v>
      </c>
    </row>
    <row r="37" spans="1:14" x14ac:dyDescent="0.25">
      <c r="A37">
        <v>8</v>
      </c>
      <c r="B37">
        <v>0.48</v>
      </c>
      <c r="C37">
        <v>0.4</v>
      </c>
      <c r="H37">
        <v>8</v>
      </c>
      <c r="I37">
        <v>0.48</v>
      </c>
      <c r="J37">
        <v>0.4</v>
      </c>
      <c r="K37">
        <f t="shared" ref="K37:K61" si="3">(H38-H36)/2</f>
        <v>2</v>
      </c>
      <c r="L37">
        <f t="shared" si="2"/>
        <v>0.38400000000000001</v>
      </c>
    </row>
    <row r="38" spans="1:14" x14ac:dyDescent="0.25">
      <c r="A38">
        <v>10</v>
      </c>
      <c r="B38">
        <v>0.7</v>
      </c>
      <c r="C38">
        <v>0.56999999999999995</v>
      </c>
      <c r="H38">
        <v>10</v>
      </c>
      <c r="I38">
        <v>0.7</v>
      </c>
      <c r="J38">
        <v>0.56999999999999995</v>
      </c>
      <c r="K38">
        <f t="shared" si="3"/>
        <v>2</v>
      </c>
      <c r="L38">
        <f t="shared" si="2"/>
        <v>0.79799999999999993</v>
      </c>
    </row>
    <row r="39" spans="1:14" x14ac:dyDescent="0.25">
      <c r="A39">
        <v>12</v>
      </c>
      <c r="B39">
        <v>0.7</v>
      </c>
      <c r="C39">
        <v>0.78</v>
      </c>
      <c r="H39">
        <v>12</v>
      </c>
      <c r="I39">
        <v>0.7</v>
      </c>
      <c r="J39">
        <v>0.78</v>
      </c>
      <c r="K39">
        <f>(H40-H38)/2</f>
        <v>2</v>
      </c>
      <c r="L39">
        <f>K39*J39*I39</f>
        <v>1.0919999999999999</v>
      </c>
    </row>
    <row r="40" spans="1:14" x14ac:dyDescent="0.25">
      <c r="A40">
        <v>14</v>
      </c>
      <c r="B40">
        <v>0.85</v>
      </c>
      <c r="C40">
        <v>1.42</v>
      </c>
      <c r="H40">
        <v>14</v>
      </c>
      <c r="I40">
        <v>0.85</v>
      </c>
      <c r="J40">
        <v>1.42</v>
      </c>
      <c r="K40">
        <f t="shared" si="3"/>
        <v>2</v>
      </c>
      <c r="L40">
        <f t="shared" si="2"/>
        <v>2.4139999999999997</v>
      </c>
    </row>
    <row r="41" spans="1:14" x14ac:dyDescent="0.25">
      <c r="A41">
        <v>16</v>
      </c>
      <c r="B41">
        <v>1.05</v>
      </c>
      <c r="C41">
        <v>0.84</v>
      </c>
      <c r="H41">
        <v>16</v>
      </c>
      <c r="I41">
        <v>1.05</v>
      </c>
      <c r="J41">
        <v>0.84</v>
      </c>
      <c r="K41">
        <f t="shared" si="3"/>
        <v>2</v>
      </c>
      <c r="L41">
        <f t="shared" si="2"/>
        <v>1.764</v>
      </c>
    </row>
    <row r="42" spans="1:14" x14ac:dyDescent="0.25">
      <c r="A42">
        <v>18</v>
      </c>
      <c r="B42">
        <v>1</v>
      </c>
      <c r="C42">
        <v>1.76</v>
      </c>
      <c r="H42">
        <v>18</v>
      </c>
      <c r="I42">
        <v>1</v>
      </c>
      <c r="J42">
        <v>1.76</v>
      </c>
      <c r="K42">
        <f t="shared" si="3"/>
        <v>2</v>
      </c>
      <c r="L42">
        <f t="shared" si="2"/>
        <v>3.52</v>
      </c>
    </row>
    <row r="43" spans="1:14" x14ac:dyDescent="0.25">
      <c r="A43">
        <v>20</v>
      </c>
      <c r="B43">
        <v>1.23</v>
      </c>
      <c r="C43">
        <v>1.32</v>
      </c>
      <c r="H43">
        <v>20</v>
      </c>
      <c r="I43">
        <v>1.23</v>
      </c>
      <c r="J43">
        <v>1.32</v>
      </c>
      <c r="K43">
        <f t="shared" si="3"/>
        <v>2</v>
      </c>
      <c r="L43">
        <f t="shared" si="2"/>
        <v>3.2472000000000003</v>
      </c>
    </row>
    <row r="44" spans="1:14" x14ac:dyDescent="0.25">
      <c r="A44">
        <v>22</v>
      </c>
      <c r="B44">
        <v>1.2</v>
      </c>
      <c r="C44">
        <v>1.84</v>
      </c>
      <c r="H44">
        <v>22</v>
      </c>
      <c r="I44">
        <v>1.2</v>
      </c>
      <c r="J44">
        <v>1.84</v>
      </c>
      <c r="K44">
        <f t="shared" si="3"/>
        <v>2</v>
      </c>
      <c r="L44">
        <f t="shared" si="2"/>
        <v>4.4160000000000004</v>
      </c>
    </row>
    <row r="45" spans="1:14" x14ac:dyDescent="0.25">
      <c r="A45">
        <v>24</v>
      </c>
      <c r="B45">
        <v>1.23</v>
      </c>
      <c r="C45">
        <v>1.77</v>
      </c>
      <c r="H45">
        <v>24</v>
      </c>
      <c r="I45">
        <v>1.23</v>
      </c>
      <c r="J45">
        <v>1.77</v>
      </c>
      <c r="K45">
        <f t="shared" si="3"/>
        <v>2</v>
      </c>
      <c r="L45">
        <f t="shared" si="2"/>
        <v>4.3541999999999996</v>
      </c>
    </row>
    <row r="46" spans="1:14" x14ac:dyDescent="0.25">
      <c r="A46">
        <v>26</v>
      </c>
      <c r="B46">
        <v>1.35</v>
      </c>
      <c r="C46">
        <v>1.76</v>
      </c>
      <c r="H46">
        <v>26</v>
      </c>
      <c r="I46">
        <v>1.35</v>
      </c>
      <c r="J46">
        <v>1.76</v>
      </c>
      <c r="K46">
        <f t="shared" si="3"/>
        <v>2</v>
      </c>
      <c r="L46">
        <f t="shared" si="2"/>
        <v>4.7520000000000007</v>
      </c>
    </row>
    <row r="47" spans="1:14" x14ac:dyDescent="0.25">
      <c r="A47">
        <v>28</v>
      </c>
      <c r="B47">
        <v>1.45</v>
      </c>
      <c r="C47">
        <v>1.57</v>
      </c>
      <c r="H47">
        <v>28</v>
      </c>
      <c r="I47">
        <v>1.45</v>
      </c>
      <c r="J47">
        <v>1.57</v>
      </c>
      <c r="K47">
        <f t="shared" si="3"/>
        <v>2</v>
      </c>
      <c r="L47">
        <f t="shared" si="2"/>
        <v>4.5529999999999999</v>
      </c>
    </row>
    <row r="48" spans="1:14" x14ac:dyDescent="0.25">
      <c r="A48">
        <v>30</v>
      </c>
      <c r="B48">
        <v>1.4</v>
      </c>
      <c r="C48">
        <v>2.12</v>
      </c>
      <c r="H48">
        <v>30</v>
      </c>
      <c r="I48">
        <v>1.4</v>
      </c>
      <c r="J48">
        <v>2.12</v>
      </c>
      <c r="K48">
        <f t="shared" si="3"/>
        <v>2</v>
      </c>
      <c r="L48">
        <f t="shared" si="2"/>
        <v>5.9359999999999999</v>
      </c>
    </row>
    <row r="49" spans="1:12" x14ac:dyDescent="0.25">
      <c r="A49">
        <v>32</v>
      </c>
      <c r="B49">
        <v>1.35</v>
      </c>
      <c r="C49">
        <v>2.42</v>
      </c>
      <c r="H49">
        <v>32</v>
      </c>
      <c r="I49">
        <v>1.35</v>
      </c>
      <c r="J49">
        <v>2.42</v>
      </c>
      <c r="K49">
        <f t="shared" si="3"/>
        <v>2</v>
      </c>
      <c r="L49">
        <f t="shared" si="2"/>
        <v>6.5339999999999998</v>
      </c>
    </row>
    <row r="50" spans="1:12" x14ac:dyDescent="0.25">
      <c r="A50">
        <v>34</v>
      </c>
      <c r="B50">
        <v>1.35</v>
      </c>
      <c r="C50">
        <v>1.6</v>
      </c>
      <c r="H50">
        <v>34</v>
      </c>
      <c r="I50">
        <v>1.35</v>
      </c>
      <c r="J50">
        <v>1.6</v>
      </c>
      <c r="K50">
        <f t="shared" si="3"/>
        <v>2</v>
      </c>
      <c r="L50">
        <f t="shared" si="2"/>
        <v>4.32</v>
      </c>
    </row>
    <row r="51" spans="1:12" x14ac:dyDescent="0.25">
      <c r="A51">
        <v>36</v>
      </c>
      <c r="B51">
        <v>1.3</v>
      </c>
      <c r="C51">
        <v>2.54</v>
      </c>
      <c r="H51">
        <v>36</v>
      </c>
      <c r="I51">
        <v>1.3</v>
      </c>
      <c r="J51">
        <v>2.54</v>
      </c>
      <c r="K51">
        <f t="shared" si="3"/>
        <v>2</v>
      </c>
      <c r="L51">
        <f t="shared" si="2"/>
        <v>6.6040000000000001</v>
      </c>
    </row>
    <row r="52" spans="1:12" x14ac:dyDescent="0.25">
      <c r="A52">
        <v>38</v>
      </c>
      <c r="B52">
        <v>1.2</v>
      </c>
      <c r="C52">
        <v>2.4500000000000002</v>
      </c>
      <c r="H52">
        <v>38</v>
      </c>
      <c r="I52">
        <v>1.2</v>
      </c>
      <c r="J52">
        <v>2.4500000000000002</v>
      </c>
      <c r="K52">
        <f t="shared" si="3"/>
        <v>2</v>
      </c>
      <c r="L52">
        <f t="shared" si="2"/>
        <v>5.88</v>
      </c>
    </row>
    <row r="53" spans="1:12" x14ac:dyDescent="0.25">
      <c r="A53">
        <v>40</v>
      </c>
      <c r="B53">
        <v>1.3</v>
      </c>
      <c r="C53">
        <v>0.9</v>
      </c>
      <c r="H53">
        <v>40</v>
      </c>
      <c r="I53">
        <v>1.3</v>
      </c>
      <c r="J53">
        <v>0.9</v>
      </c>
      <c r="K53">
        <f t="shared" si="3"/>
        <v>2</v>
      </c>
      <c r="L53">
        <f t="shared" si="2"/>
        <v>2.3400000000000003</v>
      </c>
    </row>
    <row r="54" spans="1:12" x14ac:dyDescent="0.25">
      <c r="A54">
        <v>42</v>
      </c>
      <c r="B54">
        <v>1.4</v>
      </c>
      <c r="C54">
        <v>1.93</v>
      </c>
      <c r="H54">
        <v>42</v>
      </c>
      <c r="I54">
        <v>1.4</v>
      </c>
      <c r="J54">
        <v>1.93</v>
      </c>
      <c r="K54">
        <f t="shared" si="3"/>
        <v>2</v>
      </c>
      <c r="L54">
        <f t="shared" si="2"/>
        <v>5.4039999999999999</v>
      </c>
    </row>
    <row r="55" spans="1:12" x14ac:dyDescent="0.25">
      <c r="A55">
        <v>44</v>
      </c>
      <c r="B55">
        <v>1.45</v>
      </c>
      <c r="C55">
        <v>1.97</v>
      </c>
      <c r="H55">
        <v>44</v>
      </c>
      <c r="I55">
        <v>1.45</v>
      </c>
      <c r="J55">
        <v>1.97</v>
      </c>
      <c r="K55">
        <f t="shared" si="3"/>
        <v>2.5</v>
      </c>
      <c r="L55">
        <f t="shared" si="2"/>
        <v>7.1412499999999994</v>
      </c>
    </row>
    <row r="56" spans="1:12" x14ac:dyDescent="0.25">
      <c r="A56">
        <v>47</v>
      </c>
      <c r="B56">
        <v>1.7</v>
      </c>
      <c r="C56">
        <v>2.33</v>
      </c>
      <c r="H56">
        <v>47</v>
      </c>
      <c r="I56">
        <v>1.7</v>
      </c>
      <c r="J56">
        <v>2.33</v>
      </c>
      <c r="K56">
        <f t="shared" si="3"/>
        <v>3</v>
      </c>
      <c r="L56">
        <f t="shared" si="2"/>
        <v>11.883000000000001</v>
      </c>
    </row>
    <row r="57" spans="1:12" x14ac:dyDescent="0.25">
      <c r="A57">
        <v>50</v>
      </c>
      <c r="B57">
        <v>1.85</v>
      </c>
      <c r="C57">
        <v>2.21</v>
      </c>
      <c r="H57">
        <v>50</v>
      </c>
      <c r="I57">
        <v>1.85</v>
      </c>
      <c r="J57">
        <v>2.21</v>
      </c>
      <c r="K57">
        <f t="shared" si="3"/>
        <v>3</v>
      </c>
      <c r="L57">
        <f t="shared" si="2"/>
        <v>12.265500000000001</v>
      </c>
    </row>
    <row r="58" spans="1:12" x14ac:dyDescent="0.25">
      <c r="A58">
        <v>53</v>
      </c>
      <c r="B58">
        <v>1.95</v>
      </c>
      <c r="C58">
        <v>2.1800000000000002</v>
      </c>
      <c r="H58">
        <v>53</v>
      </c>
      <c r="I58">
        <v>1.95</v>
      </c>
      <c r="J58">
        <v>2.1800000000000002</v>
      </c>
      <c r="K58">
        <f t="shared" si="3"/>
        <v>3.5</v>
      </c>
      <c r="L58">
        <f t="shared" si="2"/>
        <v>14.878500000000001</v>
      </c>
    </row>
    <row r="59" spans="1:12" x14ac:dyDescent="0.25">
      <c r="A59">
        <v>57</v>
      </c>
      <c r="B59">
        <v>2</v>
      </c>
      <c r="C59">
        <v>1.98</v>
      </c>
      <c r="H59">
        <v>57</v>
      </c>
      <c r="I59">
        <v>2</v>
      </c>
      <c r="J59">
        <v>1.98</v>
      </c>
      <c r="K59">
        <f t="shared" si="3"/>
        <v>3.5</v>
      </c>
      <c r="L59">
        <f t="shared" si="2"/>
        <v>13.86</v>
      </c>
    </row>
    <row r="60" spans="1:12" x14ac:dyDescent="0.25">
      <c r="A60">
        <v>60</v>
      </c>
      <c r="B60">
        <v>1.95</v>
      </c>
      <c r="C60">
        <v>2</v>
      </c>
      <c r="H60">
        <v>60</v>
      </c>
      <c r="I60">
        <v>1.95</v>
      </c>
      <c r="J60">
        <v>2</v>
      </c>
      <c r="K60">
        <f t="shared" si="3"/>
        <v>3.5</v>
      </c>
      <c r="L60">
        <f t="shared" si="2"/>
        <v>13.65</v>
      </c>
    </row>
    <row r="61" spans="1:12" x14ac:dyDescent="0.25">
      <c r="A61">
        <v>64</v>
      </c>
      <c r="B61">
        <v>1.2</v>
      </c>
      <c r="C61">
        <v>0.79</v>
      </c>
      <c r="H61">
        <v>64</v>
      </c>
      <c r="I61">
        <v>1.2</v>
      </c>
      <c r="J61">
        <v>0.79</v>
      </c>
      <c r="K61">
        <f t="shared" si="3"/>
        <v>3</v>
      </c>
      <c r="L61">
        <f t="shared" si="2"/>
        <v>2.8439999999999999</v>
      </c>
    </row>
    <row r="62" spans="1:12" x14ac:dyDescent="0.25">
      <c r="A62">
        <v>66</v>
      </c>
      <c r="B62">
        <v>0.95</v>
      </c>
      <c r="C62">
        <v>0.59</v>
      </c>
      <c r="H62">
        <v>66</v>
      </c>
      <c r="I62">
        <v>0.95</v>
      </c>
      <c r="J62">
        <v>0.59</v>
      </c>
      <c r="L62">
        <f>K62*J62*I62</f>
        <v>0</v>
      </c>
    </row>
    <row r="65" spans="1:15" x14ac:dyDescent="0.25">
      <c r="A65" s="58" t="s">
        <v>3801</v>
      </c>
    </row>
    <row r="66" spans="1:15" x14ac:dyDescent="0.25">
      <c r="A66" s="831">
        <v>40040</v>
      </c>
      <c r="B66" s="832">
        <v>0.80555555555555547</v>
      </c>
      <c r="N66" s="3">
        <v>40040</v>
      </c>
    </row>
    <row r="67" spans="1:15" x14ac:dyDescent="0.25">
      <c r="A67" t="s">
        <v>1</v>
      </c>
      <c r="B67" t="s">
        <v>2</v>
      </c>
      <c r="C67" t="s">
        <v>3</v>
      </c>
      <c r="F67" t="s">
        <v>18</v>
      </c>
      <c r="I67" t="s">
        <v>1</v>
      </c>
      <c r="J67" t="s">
        <v>2</v>
      </c>
      <c r="K67" t="s">
        <v>3</v>
      </c>
      <c r="L67" t="s">
        <v>16</v>
      </c>
      <c r="M67" t="s">
        <v>5</v>
      </c>
      <c r="N67" t="s">
        <v>6</v>
      </c>
      <c r="O67" s="4">
        <v>0.80555555555555547</v>
      </c>
    </row>
    <row r="68" spans="1:15" x14ac:dyDescent="0.25">
      <c r="A68">
        <v>62.5</v>
      </c>
      <c r="B68">
        <v>0.74</v>
      </c>
      <c r="C68">
        <v>0.24</v>
      </c>
      <c r="E68" t="s">
        <v>7</v>
      </c>
      <c r="F68">
        <v>64</v>
      </c>
      <c r="I68">
        <v>62.5</v>
      </c>
      <c r="J68">
        <v>0.74</v>
      </c>
      <c r="K68">
        <v>0.24</v>
      </c>
      <c r="M68">
        <f>L68*K68*J68</f>
        <v>0</v>
      </c>
      <c r="N68">
        <f>SUM(M68:M93)</f>
        <v>100.36425000000001</v>
      </c>
    </row>
    <row r="69" spans="1:15" x14ac:dyDescent="0.25">
      <c r="A69">
        <v>61</v>
      </c>
      <c r="B69">
        <v>1.1000000000000001</v>
      </c>
      <c r="C69">
        <v>0.99</v>
      </c>
      <c r="E69" t="s">
        <v>8</v>
      </c>
      <c r="F69">
        <v>2</v>
      </c>
      <c r="I69">
        <v>61</v>
      </c>
      <c r="J69">
        <v>1.1000000000000001</v>
      </c>
      <c r="K69">
        <v>0.99</v>
      </c>
      <c r="L69">
        <f>(I68-I70)/2</f>
        <v>2.25</v>
      </c>
      <c r="M69">
        <f t="shared" ref="M69:M93" si="4">L69*K69*J69</f>
        <v>2.45025</v>
      </c>
    </row>
    <row r="70" spans="1:15" x14ac:dyDescent="0.25">
      <c r="A70">
        <v>58</v>
      </c>
      <c r="B70">
        <v>1.85</v>
      </c>
      <c r="C70">
        <v>1.26</v>
      </c>
      <c r="I70">
        <v>58</v>
      </c>
      <c r="J70">
        <v>1.85</v>
      </c>
      <c r="K70">
        <v>1.26</v>
      </c>
      <c r="L70">
        <f t="shared" ref="L70:L92" si="5">(I69-I71)/2</f>
        <v>3</v>
      </c>
      <c r="M70">
        <f t="shared" si="4"/>
        <v>6.9930000000000012</v>
      </c>
    </row>
    <row r="71" spans="1:15" x14ac:dyDescent="0.25">
      <c r="A71">
        <v>55</v>
      </c>
      <c r="B71">
        <v>2.2000000000000002</v>
      </c>
      <c r="C71">
        <v>1.61</v>
      </c>
      <c r="I71">
        <v>55</v>
      </c>
      <c r="J71">
        <v>2.2000000000000002</v>
      </c>
      <c r="K71">
        <v>1.61</v>
      </c>
      <c r="L71">
        <f>(I70-I72)/2</f>
        <v>3</v>
      </c>
      <c r="M71">
        <f t="shared" si="4"/>
        <v>10.626000000000001</v>
      </c>
    </row>
    <row r="72" spans="1:15" x14ac:dyDescent="0.25">
      <c r="A72">
        <v>52</v>
      </c>
      <c r="B72">
        <v>1.88</v>
      </c>
      <c r="C72">
        <v>1.46</v>
      </c>
      <c r="I72">
        <v>52</v>
      </c>
      <c r="J72">
        <v>1.88</v>
      </c>
      <c r="K72">
        <v>1.46</v>
      </c>
      <c r="L72">
        <f t="shared" si="5"/>
        <v>3</v>
      </c>
      <c r="M72">
        <f t="shared" si="4"/>
        <v>8.2343999999999991</v>
      </c>
    </row>
    <row r="73" spans="1:15" x14ac:dyDescent="0.25">
      <c r="A73">
        <v>49</v>
      </c>
      <c r="B73">
        <v>1.85</v>
      </c>
      <c r="C73">
        <v>1.63</v>
      </c>
      <c r="I73">
        <v>49</v>
      </c>
      <c r="J73">
        <v>1.85</v>
      </c>
      <c r="K73">
        <v>1.63</v>
      </c>
      <c r="L73">
        <f t="shared" si="5"/>
        <v>3</v>
      </c>
      <c r="M73">
        <f>L73*K73*J73</f>
        <v>9.0465</v>
      </c>
    </row>
    <row r="74" spans="1:15" x14ac:dyDescent="0.25">
      <c r="A74">
        <v>46</v>
      </c>
      <c r="B74">
        <v>1.68</v>
      </c>
      <c r="C74">
        <v>1.89</v>
      </c>
      <c r="I74">
        <v>46</v>
      </c>
      <c r="J74">
        <v>1.68</v>
      </c>
      <c r="K74">
        <v>1.89</v>
      </c>
      <c r="L74">
        <f t="shared" si="5"/>
        <v>3</v>
      </c>
      <c r="M74">
        <f t="shared" si="4"/>
        <v>9.525599999999999</v>
      </c>
    </row>
    <row r="75" spans="1:15" x14ac:dyDescent="0.25">
      <c r="A75">
        <v>43</v>
      </c>
      <c r="B75">
        <v>1.3</v>
      </c>
      <c r="C75">
        <v>1.88</v>
      </c>
      <c r="I75">
        <v>43</v>
      </c>
      <c r="J75">
        <v>1.3</v>
      </c>
      <c r="K75">
        <v>1.88</v>
      </c>
      <c r="L75">
        <f t="shared" si="5"/>
        <v>3</v>
      </c>
      <c r="M75">
        <f t="shared" si="4"/>
        <v>7.3319999999999999</v>
      </c>
    </row>
    <row r="76" spans="1:15" x14ac:dyDescent="0.25">
      <c r="A76">
        <v>40</v>
      </c>
      <c r="B76">
        <v>1.3</v>
      </c>
      <c r="C76">
        <v>1.66</v>
      </c>
      <c r="I76">
        <v>40</v>
      </c>
      <c r="J76">
        <v>1.3</v>
      </c>
      <c r="K76">
        <v>1.66</v>
      </c>
      <c r="L76">
        <f t="shared" si="5"/>
        <v>3</v>
      </c>
      <c r="M76">
        <f t="shared" si="4"/>
        <v>6.4739999999999993</v>
      </c>
    </row>
    <row r="77" spans="1:15" x14ac:dyDescent="0.25">
      <c r="A77">
        <v>37</v>
      </c>
      <c r="B77">
        <v>1.1000000000000001</v>
      </c>
      <c r="C77">
        <v>1.44</v>
      </c>
      <c r="I77">
        <v>37</v>
      </c>
      <c r="J77">
        <v>1.1000000000000001</v>
      </c>
      <c r="K77">
        <v>1.44</v>
      </c>
      <c r="L77">
        <f t="shared" si="5"/>
        <v>2.5</v>
      </c>
      <c r="M77">
        <f t="shared" si="4"/>
        <v>3.96</v>
      </c>
    </row>
    <row r="78" spans="1:15" x14ac:dyDescent="0.25">
      <c r="A78">
        <v>35</v>
      </c>
      <c r="B78">
        <v>1.2</v>
      </c>
      <c r="C78">
        <v>0.89</v>
      </c>
      <c r="I78">
        <v>35</v>
      </c>
      <c r="J78">
        <v>1.2</v>
      </c>
      <c r="K78">
        <v>0.89</v>
      </c>
      <c r="L78">
        <f t="shared" si="5"/>
        <v>2</v>
      </c>
      <c r="M78">
        <f t="shared" si="4"/>
        <v>2.1360000000000001</v>
      </c>
    </row>
    <row r="79" spans="1:15" x14ac:dyDescent="0.25">
      <c r="A79">
        <v>33</v>
      </c>
      <c r="B79">
        <v>1.1000000000000001</v>
      </c>
      <c r="C79">
        <v>1.36</v>
      </c>
      <c r="I79">
        <v>33</v>
      </c>
      <c r="J79">
        <v>1.1000000000000001</v>
      </c>
      <c r="K79">
        <v>1.36</v>
      </c>
      <c r="L79">
        <f t="shared" si="5"/>
        <v>2</v>
      </c>
      <c r="M79">
        <f t="shared" si="4"/>
        <v>2.9920000000000004</v>
      </c>
    </row>
    <row r="80" spans="1:15" x14ac:dyDescent="0.25">
      <c r="A80">
        <v>31</v>
      </c>
      <c r="B80">
        <v>1.25</v>
      </c>
      <c r="C80">
        <v>1.49</v>
      </c>
      <c r="I80">
        <v>31</v>
      </c>
      <c r="J80">
        <v>1.25</v>
      </c>
      <c r="K80">
        <v>1.49</v>
      </c>
      <c r="L80">
        <f t="shared" si="5"/>
        <v>2</v>
      </c>
      <c r="M80">
        <f t="shared" si="4"/>
        <v>3.7250000000000001</v>
      </c>
    </row>
    <row r="81" spans="1:13" x14ac:dyDescent="0.25">
      <c r="A81">
        <v>29</v>
      </c>
      <c r="B81">
        <v>1.3</v>
      </c>
      <c r="C81">
        <v>0.91</v>
      </c>
      <c r="I81">
        <v>29</v>
      </c>
      <c r="J81">
        <v>1.3</v>
      </c>
      <c r="K81">
        <v>0.91</v>
      </c>
      <c r="L81">
        <f t="shared" si="5"/>
        <v>2</v>
      </c>
      <c r="M81">
        <f t="shared" si="4"/>
        <v>2.3660000000000001</v>
      </c>
    </row>
    <row r="82" spans="1:13" x14ac:dyDescent="0.25">
      <c r="A82">
        <v>27</v>
      </c>
      <c r="B82">
        <v>1.2</v>
      </c>
      <c r="C82">
        <v>1.41</v>
      </c>
      <c r="I82">
        <v>27</v>
      </c>
      <c r="J82">
        <v>1.2</v>
      </c>
      <c r="K82">
        <v>1.41</v>
      </c>
      <c r="L82">
        <f t="shared" si="5"/>
        <v>2</v>
      </c>
      <c r="M82">
        <f t="shared" si="4"/>
        <v>3.3839999999999999</v>
      </c>
    </row>
    <row r="83" spans="1:13" x14ac:dyDescent="0.25">
      <c r="A83">
        <v>25</v>
      </c>
      <c r="B83">
        <v>1.2</v>
      </c>
      <c r="C83">
        <v>1.63</v>
      </c>
      <c r="I83">
        <v>25</v>
      </c>
      <c r="J83">
        <v>1.2</v>
      </c>
      <c r="K83">
        <v>1.63</v>
      </c>
      <c r="L83">
        <f t="shared" si="5"/>
        <v>2</v>
      </c>
      <c r="M83">
        <f t="shared" si="4"/>
        <v>3.9119999999999995</v>
      </c>
    </row>
    <row r="84" spans="1:13" x14ac:dyDescent="0.25">
      <c r="A84">
        <v>23</v>
      </c>
      <c r="B84">
        <v>1.25</v>
      </c>
      <c r="C84">
        <v>1.31</v>
      </c>
      <c r="I84">
        <v>23</v>
      </c>
      <c r="J84">
        <v>1.25</v>
      </c>
      <c r="K84">
        <v>1.31</v>
      </c>
      <c r="L84">
        <f t="shared" si="5"/>
        <v>2</v>
      </c>
      <c r="M84">
        <f t="shared" si="4"/>
        <v>3.2750000000000004</v>
      </c>
    </row>
    <row r="85" spans="1:13" x14ac:dyDescent="0.25">
      <c r="A85">
        <v>21</v>
      </c>
      <c r="B85">
        <v>1.3</v>
      </c>
      <c r="C85">
        <v>1.48</v>
      </c>
      <c r="I85">
        <v>21</v>
      </c>
      <c r="J85">
        <v>1.3</v>
      </c>
      <c r="K85">
        <v>1.48</v>
      </c>
      <c r="L85">
        <f t="shared" si="5"/>
        <v>2</v>
      </c>
      <c r="M85">
        <f t="shared" si="4"/>
        <v>3.8479999999999999</v>
      </c>
    </row>
    <row r="86" spans="1:13" x14ac:dyDescent="0.25">
      <c r="A86">
        <v>19</v>
      </c>
      <c r="B86">
        <v>1.05</v>
      </c>
      <c r="C86">
        <v>1.49</v>
      </c>
      <c r="I86">
        <v>19</v>
      </c>
      <c r="J86">
        <v>1.05</v>
      </c>
      <c r="K86">
        <v>1.49</v>
      </c>
      <c r="L86">
        <f t="shared" si="5"/>
        <v>2</v>
      </c>
      <c r="M86">
        <f t="shared" si="4"/>
        <v>3.129</v>
      </c>
    </row>
    <row r="87" spans="1:13" x14ac:dyDescent="0.25">
      <c r="A87">
        <v>17</v>
      </c>
      <c r="B87">
        <v>0.8</v>
      </c>
      <c r="C87">
        <v>1.02</v>
      </c>
      <c r="I87">
        <v>17</v>
      </c>
      <c r="J87">
        <v>0.8</v>
      </c>
      <c r="K87">
        <v>1.02</v>
      </c>
      <c r="L87">
        <f t="shared" si="5"/>
        <v>2</v>
      </c>
      <c r="M87">
        <f t="shared" si="4"/>
        <v>1.6320000000000001</v>
      </c>
    </row>
    <row r="88" spans="1:13" x14ac:dyDescent="0.25">
      <c r="A88">
        <v>15</v>
      </c>
      <c r="B88">
        <v>0.9</v>
      </c>
      <c r="C88">
        <v>1.17</v>
      </c>
      <c r="I88">
        <v>15</v>
      </c>
      <c r="J88">
        <v>0.9</v>
      </c>
      <c r="K88">
        <v>1.17</v>
      </c>
      <c r="L88">
        <f t="shared" si="5"/>
        <v>2</v>
      </c>
      <c r="M88">
        <f t="shared" si="4"/>
        <v>2.1059999999999999</v>
      </c>
    </row>
    <row r="89" spans="1:13" x14ac:dyDescent="0.25">
      <c r="A89">
        <v>13</v>
      </c>
      <c r="B89">
        <v>0.8</v>
      </c>
      <c r="C89">
        <v>0.75</v>
      </c>
      <c r="I89">
        <v>13</v>
      </c>
      <c r="J89">
        <v>0.8</v>
      </c>
      <c r="K89">
        <v>0.75</v>
      </c>
      <c r="L89">
        <f t="shared" si="5"/>
        <v>2</v>
      </c>
      <c r="M89">
        <f t="shared" si="4"/>
        <v>1.2000000000000002</v>
      </c>
    </row>
    <row r="90" spans="1:13" x14ac:dyDescent="0.25">
      <c r="A90">
        <v>11</v>
      </c>
      <c r="B90">
        <v>0.75</v>
      </c>
      <c r="C90">
        <v>0.77</v>
      </c>
      <c r="I90">
        <v>11</v>
      </c>
      <c r="J90">
        <v>0.75</v>
      </c>
      <c r="K90">
        <v>0.77</v>
      </c>
      <c r="L90">
        <f t="shared" si="5"/>
        <v>2.5</v>
      </c>
      <c r="M90">
        <f t="shared" si="4"/>
        <v>1.4437500000000001</v>
      </c>
    </row>
    <row r="91" spans="1:13" x14ac:dyDescent="0.25">
      <c r="A91">
        <v>8</v>
      </c>
      <c r="B91">
        <v>0.55000000000000004</v>
      </c>
      <c r="C91">
        <v>0.27</v>
      </c>
      <c r="I91">
        <v>8</v>
      </c>
      <c r="J91">
        <v>0.55000000000000004</v>
      </c>
      <c r="K91">
        <v>0.27</v>
      </c>
      <c r="L91">
        <f t="shared" si="5"/>
        <v>3.5</v>
      </c>
      <c r="M91">
        <f t="shared" si="4"/>
        <v>0.51975000000000005</v>
      </c>
    </row>
    <row r="92" spans="1:13" x14ac:dyDescent="0.25">
      <c r="A92">
        <v>4</v>
      </c>
      <c r="B92">
        <v>0.2</v>
      </c>
      <c r="C92">
        <v>0.09</v>
      </c>
      <c r="I92">
        <v>4</v>
      </c>
      <c r="J92">
        <v>0.2</v>
      </c>
      <c r="K92">
        <v>0.09</v>
      </c>
      <c r="L92">
        <f t="shared" si="5"/>
        <v>3</v>
      </c>
      <c r="M92">
        <f t="shared" si="4"/>
        <v>5.4000000000000006E-2</v>
      </c>
    </row>
    <row r="93" spans="1:13" x14ac:dyDescent="0.25">
      <c r="A93">
        <v>2</v>
      </c>
      <c r="B93">
        <v>0</v>
      </c>
      <c r="C93">
        <v>0</v>
      </c>
      <c r="I93">
        <v>2</v>
      </c>
      <c r="J93">
        <v>0</v>
      </c>
      <c r="K93">
        <v>0</v>
      </c>
      <c r="M93">
        <f t="shared" si="4"/>
        <v>0</v>
      </c>
    </row>
    <row r="96" spans="1:13" x14ac:dyDescent="0.25">
      <c r="A96" s="58" t="s">
        <v>3800</v>
      </c>
    </row>
    <row r="97" spans="1:15" x14ac:dyDescent="0.25">
      <c r="A97" s="831">
        <v>40040</v>
      </c>
      <c r="B97" s="832">
        <v>0.83333333333333337</v>
      </c>
      <c r="F97" t="s">
        <v>18</v>
      </c>
      <c r="N97" s="3">
        <v>40040</v>
      </c>
    </row>
    <row r="98" spans="1:15" x14ac:dyDescent="0.25">
      <c r="A98" t="s">
        <v>1</v>
      </c>
      <c r="B98" t="s">
        <v>2</v>
      </c>
      <c r="C98" t="s">
        <v>3</v>
      </c>
      <c r="E98" t="s">
        <v>7</v>
      </c>
      <c r="F98">
        <v>39.5</v>
      </c>
      <c r="I98" t="s">
        <v>1</v>
      </c>
      <c r="J98" t="s">
        <v>2</v>
      </c>
      <c r="K98" t="s">
        <v>3</v>
      </c>
      <c r="L98" t="s">
        <v>16</v>
      </c>
      <c r="M98" t="s">
        <v>5</v>
      </c>
      <c r="N98" t="s">
        <v>6</v>
      </c>
      <c r="O98" s="4">
        <v>0.83333333333333337</v>
      </c>
    </row>
    <row r="99" spans="1:15" x14ac:dyDescent="0.25">
      <c r="A99">
        <v>39</v>
      </c>
      <c r="B99">
        <v>0.49</v>
      </c>
      <c r="C99">
        <v>0.64</v>
      </c>
      <c r="E99" t="s">
        <v>8</v>
      </c>
      <c r="F99">
        <v>0</v>
      </c>
      <c r="I99">
        <v>39</v>
      </c>
      <c r="J99">
        <v>0.49</v>
      </c>
      <c r="K99">
        <v>0.64</v>
      </c>
      <c r="M99">
        <f>L99*K99*J99</f>
        <v>0</v>
      </c>
      <c r="N99">
        <f>SUM(M99:M124)</f>
        <v>54.739924999999999</v>
      </c>
    </row>
    <row r="100" spans="1:15" x14ac:dyDescent="0.25">
      <c r="A100">
        <v>37</v>
      </c>
      <c r="B100">
        <v>0.85</v>
      </c>
      <c r="C100">
        <v>0.4</v>
      </c>
      <c r="I100">
        <v>37</v>
      </c>
      <c r="J100">
        <v>0.85</v>
      </c>
      <c r="K100">
        <v>0.4</v>
      </c>
      <c r="L100">
        <f>(I99-I101)/2</f>
        <v>1.75</v>
      </c>
      <c r="M100">
        <f t="shared" ref="M100:M124" si="6">L100*K100*J100</f>
        <v>0.59500000000000008</v>
      </c>
    </row>
    <row r="101" spans="1:15" x14ac:dyDescent="0.25">
      <c r="A101">
        <v>35.5</v>
      </c>
      <c r="B101">
        <v>1</v>
      </c>
      <c r="C101">
        <v>1.93</v>
      </c>
      <c r="I101">
        <v>35.5</v>
      </c>
      <c r="J101">
        <v>1</v>
      </c>
      <c r="K101">
        <v>1.93</v>
      </c>
      <c r="L101">
        <f t="shared" ref="L101:L123" si="7">(I100-I102)/2</f>
        <v>1.5</v>
      </c>
      <c r="M101">
        <f t="shared" si="6"/>
        <v>2.895</v>
      </c>
    </row>
    <row r="102" spans="1:15" x14ac:dyDescent="0.25">
      <c r="A102">
        <v>34</v>
      </c>
      <c r="B102">
        <v>1</v>
      </c>
      <c r="C102">
        <v>2.08</v>
      </c>
      <c r="I102">
        <v>34</v>
      </c>
      <c r="J102">
        <v>1</v>
      </c>
      <c r="K102">
        <v>2.08</v>
      </c>
      <c r="L102">
        <f>(I101-I103)/2</f>
        <v>1.5</v>
      </c>
      <c r="M102">
        <f>L102*K102*J102</f>
        <v>3.12</v>
      </c>
    </row>
    <row r="103" spans="1:15" x14ac:dyDescent="0.25">
      <c r="A103">
        <v>32.5</v>
      </c>
      <c r="B103">
        <v>1.05</v>
      </c>
      <c r="C103">
        <v>3.06</v>
      </c>
      <c r="I103">
        <v>32.5</v>
      </c>
      <c r="J103">
        <v>1.05</v>
      </c>
      <c r="K103">
        <v>3.06</v>
      </c>
      <c r="L103">
        <f t="shared" si="7"/>
        <v>1.5</v>
      </c>
      <c r="M103">
        <f t="shared" si="6"/>
        <v>4.8194999999999997</v>
      </c>
    </row>
    <row r="104" spans="1:15" x14ac:dyDescent="0.25">
      <c r="A104">
        <v>31</v>
      </c>
      <c r="B104">
        <v>1.31</v>
      </c>
      <c r="C104">
        <v>2.39</v>
      </c>
      <c r="I104">
        <v>31</v>
      </c>
      <c r="J104">
        <v>1.31</v>
      </c>
      <c r="K104">
        <v>2.39</v>
      </c>
      <c r="L104">
        <f t="shared" si="7"/>
        <v>1.5</v>
      </c>
      <c r="M104">
        <f t="shared" si="6"/>
        <v>4.6963499999999998</v>
      </c>
    </row>
    <row r="105" spans="1:15" x14ac:dyDescent="0.25">
      <c r="A105">
        <v>29.5</v>
      </c>
      <c r="B105">
        <v>1.4</v>
      </c>
      <c r="C105">
        <v>3</v>
      </c>
      <c r="I105">
        <v>29.5</v>
      </c>
      <c r="J105">
        <v>1.4</v>
      </c>
      <c r="K105">
        <v>3</v>
      </c>
      <c r="L105">
        <f t="shared" si="7"/>
        <v>1.5</v>
      </c>
      <c r="M105">
        <f t="shared" si="6"/>
        <v>6.3</v>
      </c>
    </row>
    <row r="106" spans="1:15" x14ac:dyDescent="0.25">
      <c r="A106">
        <v>28</v>
      </c>
      <c r="B106">
        <v>1.45</v>
      </c>
      <c r="C106">
        <v>1.86</v>
      </c>
      <c r="I106">
        <v>28</v>
      </c>
      <c r="J106">
        <v>1.45</v>
      </c>
      <c r="K106">
        <v>1.86</v>
      </c>
      <c r="L106">
        <f t="shared" si="7"/>
        <v>1.5</v>
      </c>
      <c r="M106">
        <f t="shared" si="6"/>
        <v>4.0454999999999997</v>
      </c>
    </row>
    <row r="107" spans="1:15" x14ac:dyDescent="0.25">
      <c r="A107">
        <v>26.5</v>
      </c>
      <c r="B107">
        <v>1.2</v>
      </c>
      <c r="C107">
        <v>1.57</v>
      </c>
      <c r="I107">
        <v>26.5</v>
      </c>
      <c r="J107">
        <v>1.2</v>
      </c>
      <c r="K107">
        <v>1.57</v>
      </c>
      <c r="L107">
        <f t="shared" si="7"/>
        <v>1.5</v>
      </c>
      <c r="M107">
        <f t="shared" si="6"/>
        <v>2.8260000000000001</v>
      </c>
    </row>
    <row r="108" spans="1:15" x14ac:dyDescent="0.25">
      <c r="A108">
        <v>25</v>
      </c>
      <c r="B108">
        <v>1.1000000000000001</v>
      </c>
      <c r="C108">
        <v>0.63</v>
      </c>
      <c r="I108">
        <v>25</v>
      </c>
      <c r="J108">
        <v>1.1000000000000001</v>
      </c>
      <c r="K108">
        <v>0.63</v>
      </c>
      <c r="L108">
        <f t="shared" si="7"/>
        <v>1.5</v>
      </c>
      <c r="M108">
        <f t="shared" si="6"/>
        <v>1.0395000000000001</v>
      </c>
    </row>
    <row r="109" spans="1:15" x14ac:dyDescent="0.25">
      <c r="A109">
        <v>23.5</v>
      </c>
      <c r="B109">
        <v>1</v>
      </c>
      <c r="C109">
        <v>2.5299999999999998</v>
      </c>
      <c r="I109">
        <v>23.5</v>
      </c>
      <c r="J109">
        <v>1</v>
      </c>
      <c r="K109">
        <v>2.5299999999999998</v>
      </c>
      <c r="L109">
        <f t="shared" si="7"/>
        <v>1.5</v>
      </c>
      <c r="M109">
        <f t="shared" si="6"/>
        <v>3.7949999999999999</v>
      </c>
    </row>
    <row r="110" spans="1:15" x14ac:dyDescent="0.25">
      <c r="A110">
        <v>22</v>
      </c>
      <c r="B110">
        <v>1</v>
      </c>
      <c r="C110">
        <v>1.1200000000000001</v>
      </c>
      <c r="I110">
        <v>22</v>
      </c>
      <c r="J110">
        <v>1</v>
      </c>
      <c r="K110">
        <v>1.1200000000000001</v>
      </c>
      <c r="L110">
        <f t="shared" si="7"/>
        <v>1.5</v>
      </c>
      <c r="M110">
        <f t="shared" si="6"/>
        <v>1.6800000000000002</v>
      </c>
    </row>
    <row r="111" spans="1:15" x14ac:dyDescent="0.25">
      <c r="A111">
        <v>20.5</v>
      </c>
      <c r="B111">
        <v>1</v>
      </c>
      <c r="C111">
        <v>1</v>
      </c>
      <c r="I111">
        <v>20.5</v>
      </c>
      <c r="J111">
        <v>1</v>
      </c>
      <c r="K111">
        <v>1</v>
      </c>
      <c r="L111">
        <f t="shared" si="7"/>
        <v>1.5</v>
      </c>
      <c r="M111">
        <f t="shared" si="6"/>
        <v>1.5</v>
      </c>
    </row>
    <row r="112" spans="1:15" x14ac:dyDescent="0.25">
      <c r="A112">
        <v>19</v>
      </c>
      <c r="B112">
        <v>0.81</v>
      </c>
      <c r="C112">
        <v>1.36</v>
      </c>
      <c r="I112">
        <v>19</v>
      </c>
      <c r="J112">
        <v>0.81</v>
      </c>
      <c r="K112">
        <v>1.36</v>
      </c>
      <c r="L112">
        <f t="shared" si="7"/>
        <v>1.5</v>
      </c>
      <c r="M112">
        <f t="shared" si="6"/>
        <v>1.6524000000000001</v>
      </c>
    </row>
    <row r="113" spans="1:15" x14ac:dyDescent="0.25">
      <c r="A113">
        <v>17.5</v>
      </c>
      <c r="B113">
        <v>0.95</v>
      </c>
      <c r="C113">
        <v>1.18</v>
      </c>
      <c r="I113">
        <v>17.5</v>
      </c>
      <c r="J113">
        <v>0.95</v>
      </c>
      <c r="K113">
        <v>1.18</v>
      </c>
      <c r="L113">
        <f t="shared" si="7"/>
        <v>1.5</v>
      </c>
      <c r="M113">
        <f t="shared" si="6"/>
        <v>1.6815</v>
      </c>
    </row>
    <row r="114" spans="1:15" x14ac:dyDescent="0.25">
      <c r="A114">
        <v>16</v>
      </c>
      <c r="B114">
        <v>0.78</v>
      </c>
      <c r="C114">
        <v>1.34</v>
      </c>
      <c r="I114">
        <v>16</v>
      </c>
      <c r="J114">
        <v>0.78</v>
      </c>
      <c r="K114">
        <v>1.34</v>
      </c>
      <c r="L114">
        <f t="shared" si="7"/>
        <v>1.5</v>
      </c>
      <c r="M114">
        <f t="shared" si="6"/>
        <v>1.5678000000000003</v>
      </c>
    </row>
    <row r="115" spans="1:15" x14ac:dyDescent="0.25">
      <c r="A115">
        <v>14.5</v>
      </c>
      <c r="B115">
        <v>0.72</v>
      </c>
      <c r="C115">
        <v>1.4</v>
      </c>
      <c r="I115">
        <v>14.5</v>
      </c>
      <c r="J115">
        <v>0.72</v>
      </c>
      <c r="K115">
        <v>1.4</v>
      </c>
      <c r="L115">
        <f t="shared" si="7"/>
        <v>1.5</v>
      </c>
      <c r="M115">
        <f t="shared" si="6"/>
        <v>1.5119999999999998</v>
      </c>
    </row>
    <row r="116" spans="1:15" x14ac:dyDescent="0.25">
      <c r="A116">
        <v>13</v>
      </c>
      <c r="B116">
        <v>0.6</v>
      </c>
      <c r="C116">
        <v>1.05</v>
      </c>
      <c r="I116">
        <v>13</v>
      </c>
      <c r="J116">
        <v>0.6</v>
      </c>
      <c r="K116">
        <v>1.05</v>
      </c>
      <c r="L116">
        <f t="shared" si="7"/>
        <v>1.5</v>
      </c>
      <c r="M116">
        <f t="shared" si="6"/>
        <v>0.94500000000000006</v>
      </c>
    </row>
    <row r="117" spans="1:15" x14ac:dyDescent="0.25">
      <c r="A117">
        <v>11.5</v>
      </c>
      <c r="B117">
        <v>0.8</v>
      </c>
      <c r="C117">
        <v>1.65</v>
      </c>
      <c r="I117">
        <v>11.5</v>
      </c>
      <c r="J117">
        <v>0.8</v>
      </c>
      <c r="K117">
        <v>1.65</v>
      </c>
      <c r="L117">
        <f t="shared" si="7"/>
        <v>1.5</v>
      </c>
      <c r="M117">
        <f t="shared" si="6"/>
        <v>1.9799999999999998</v>
      </c>
    </row>
    <row r="118" spans="1:15" x14ac:dyDescent="0.25">
      <c r="A118">
        <v>10</v>
      </c>
      <c r="B118">
        <v>0.8</v>
      </c>
      <c r="C118">
        <v>2.29</v>
      </c>
      <c r="I118">
        <v>10</v>
      </c>
      <c r="J118">
        <v>0.8</v>
      </c>
      <c r="K118">
        <v>2.29</v>
      </c>
      <c r="L118">
        <f t="shared" si="7"/>
        <v>1.5</v>
      </c>
      <c r="M118">
        <f t="shared" si="6"/>
        <v>2.7480000000000002</v>
      </c>
    </row>
    <row r="119" spans="1:15" x14ac:dyDescent="0.25">
      <c r="A119">
        <v>8.5</v>
      </c>
      <c r="B119">
        <v>0.7</v>
      </c>
      <c r="C119">
        <v>2.04</v>
      </c>
      <c r="I119">
        <v>8.5</v>
      </c>
      <c r="J119">
        <v>0.7</v>
      </c>
      <c r="K119">
        <v>2.04</v>
      </c>
      <c r="L119">
        <f t="shared" si="7"/>
        <v>1.5</v>
      </c>
      <c r="M119">
        <f t="shared" si="6"/>
        <v>2.1419999999999999</v>
      </c>
    </row>
    <row r="120" spans="1:15" x14ac:dyDescent="0.25">
      <c r="A120">
        <v>7</v>
      </c>
      <c r="B120">
        <v>0.7</v>
      </c>
      <c r="C120">
        <v>0.83</v>
      </c>
      <c r="I120">
        <v>7</v>
      </c>
      <c r="J120">
        <v>0.7</v>
      </c>
      <c r="K120">
        <v>0.83</v>
      </c>
      <c r="L120">
        <f t="shared" si="7"/>
        <v>1.75</v>
      </c>
      <c r="M120">
        <f t="shared" si="6"/>
        <v>1.0167499999999998</v>
      </c>
    </row>
    <row r="121" spans="1:15" x14ac:dyDescent="0.25">
      <c r="A121">
        <v>5</v>
      </c>
      <c r="B121">
        <v>0.6</v>
      </c>
      <c r="C121">
        <v>1.21</v>
      </c>
      <c r="I121">
        <v>5</v>
      </c>
      <c r="J121">
        <v>0.6</v>
      </c>
      <c r="K121">
        <v>1.21</v>
      </c>
      <c r="L121">
        <f t="shared" si="7"/>
        <v>2</v>
      </c>
      <c r="M121">
        <f t="shared" si="6"/>
        <v>1.452</v>
      </c>
    </row>
    <row r="122" spans="1:15" x14ac:dyDescent="0.25">
      <c r="A122">
        <v>3</v>
      </c>
      <c r="B122">
        <v>0.75</v>
      </c>
      <c r="C122">
        <v>0.13</v>
      </c>
      <c r="I122">
        <v>3</v>
      </c>
      <c r="J122">
        <v>0.75</v>
      </c>
      <c r="K122">
        <v>0.13</v>
      </c>
      <c r="L122">
        <f t="shared" si="7"/>
        <v>1.75</v>
      </c>
      <c r="M122">
        <f t="shared" si="6"/>
        <v>0.170625</v>
      </c>
    </row>
    <row r="123" spans="1:15" x14ac:dyDescent="0.25">
      <c r="A123">
        <v>1.5</v>
      </c>
      <c r="B123">
        <v>0.8</v>
      </c>
      <c r="C123">
        <v>0.56000000000000005</v>
      </c>
      <c r="I123">
        <v>1.5</v>
      </c>
      <c r="J123">
        <v>0.8</v>
      </c>
      <c r="K123">
        <v>0.56000000000000005</v>
      </c>
      <c r="L123">
        <f t="shared" si="7"/>
        <v>1.25</v>
      </c>
      <c r="M123">
        <f t="shared" si="6"/>
        <v>0.56000000000000005</v>
      </c>
    </row>
    <row r="124" spans="1:15" x14ac:dyDescent="0.25">
      <c r="A124">
        <v>0.5</v>
      </c>
      <c r="B124">
        <v>0.6</v>
      </c>
      <c r="C124">
        <v>0.43</v>
      </c>
      <c r="I124">
        <v>0.5</v>
      </c>
      <c r="J124">
        <v>0.6</v>
      </c>
      <c r="K124">
        <v>0.43</v>
      </c>
      <c r="M124">
        <f t="shared" si="6"/>
        <v>0</v>
      </c>
    </row>
    <row r="127" spans="1:15" x14ac:dyDescent="0.25">
      <c r="A127" s="58" t="s">
        <v>3800</v>
      </c>
      <c r="N127" s="3">
        <v>40071</v>
      </c>
    </row>
    <row r="128" spans="1:15" x14ac:dyDescent="0.25">
      <c r="A128" s="831">
        <v>40071</v>
      </c>
      <c r="B128" s="832">
        <v>0.79861111111111116</v>
      </c>
      <c r="I128" t="s">
        <v>1</v>
      </c>
      <c r="J128" t="s">
        <v>2</v>
      </c>
      <c r="K128" t="s">
        <v>3</v>
      </c>
      <c r="L128" t="s">
        <v>4</v>
      </c>
      <c r="M128" t="s">
        <v>5</v>
      </c>
      <c r="N128" t="s">
        <v>6</v>
      </c>
      <c r="O128" s="4">
        <v>0.79861111111111116</v>
      </c>
    </row>
    <row r="129" spans="1:14" x14ac:dyDescent="0.25">
      <c r="A129" t="s">
        <v>1</v>
      </c>
      <c r="B129" t="s">
        <v>2</v>
      </c>
      <c r="C129" t="s">
        <v>3</v>
      </c>
      <c r="E129" t="s">
        <v>7</v>
      </c>
      <c r="F129">
        <v>0</v>
      </c>
      <c r="I129">
        <v>41.6</v>
      </c>
      <c r="J129">
        <v>0.1</v>
      </c>
      <c r="K129">
        <v>0</v>
      </c>
      <c r="M129">
        <f>L129*K129*J129</f>
        <v>0</v>
      </c>
      <c r="N129">
        <f>SUM(M129:M153)</f>
        <v>50.605349999999994</v>
      </c>
    </row>
    <row r="130" spans="1:14" x14ac:dyDescent="0.25">
      <c r="A130">
        <v>41.6</v>
      </c>
      <c r="B130">
        <v>0.1</v>
      </c>
      <c r="C130">
        <v>0</v>
      </c>
      <c r="E130" t="s">
        <v>8</v>
      </c>
      <c r="F130">
        <v>41.6</v>
      </c>
      <c r="I130">
        <v>41</v>
      </c>
      <c r="J130">
        <v>0.2</v>
      </c>
      <c r="K130">
        <v>0.39</v>
      </c>
      <c r="L130">
        <f>(I129-I131)/2</f>
        <v>1.3000000000000007</v>
      </c>
      <c r="M130">
        <f t="shared" ref="M130:M153" si="8">L130*K130*J130</f>
        <v>0.10140000000000007</v>
      </c>
    </row>
    <row r="131" spans="1:14" x14ac:dyDescent="0.25">
      <c r="A131">
        <v>41</v>
      </c>
      <c r="B131">
        <v>0.2</v>
      </c>
      <c r="C131">
        <v>0.39</v>
      </c>
      <c r="I131">
        <v>39</v>
      </c>
      <c r="J131">
        <v>0.95</v>
      </c>
      <c r="K131">
        <v>1.51</v>
      </c>
      <c r="L131">
        <f t="shared" ref="L131:L152" si="9">(I130-I132)/2</f>
        <v>1.5</v>
      </c>
      <c r="M131">
        <f t="shared" si="8"/>
        <v>2.1517499999999998</v>
      </c>
    </row>
    <row r="132" spans="1:14" x14ac:dyDescent="0.25">
      <c r="A132">
        <v>39</v>
      </c>
      <c r="B132">
        <v>0.95</v>
      </c>
      <c r="C132">
        <v>1.51</v>
      </c>
      <c r="I132">
        <v>38</v>
      </c>
      <c r="J132">
        <v>0.82</v>
      </c>
      <c r="K132">
        <v>1.2</v>
      </c>
      <c r="L132">
        <f t="shared" si="9"/>
        <v>1.5</v>
      </c>
      <c r="M132">
        <f t="shared" si="8"/>
        <v>1.4759999999999998</v>
      </c>
    </row>
    <row r="133" spans="1:14" x14ac:dyDescent="0.25">
      <c r="A133">
        <v>38</v>
      </c>
      <c r="B133">
        <v>0.82</v>
      </c>
      <c r="C133">
        <v>1.2</v>
      </c>
      <c r="I133">
        <v>36</v>
      </c>
      <c r="J133">
        <v>1</v>
      </c>
      <c r="K133">
        <v>2.04</v>
      </c>
      <c r="L133">
        <f t="shared" si="9"/>
        <v>2</v>
      </c>
      <c r="M133">
        <f t="shared" si="8"/>
        <v>4.08</v>
      </c>
    </row>
    <row r="134" spans="1:14" x14ac:dyDescent="0.25">
      <c r="A134">
        <v>36</v>
      </c>
      <c r="B134">
        <v>1</v>
      </c>
      <c r="C134">
        <v>2.04</v>
      </c>
      <c r="I134">
        <v>34</v>
      </c>
      <c r="J134">
        <v>1.19</v>
      </c>
      <c r="K134">
        <v>1.75</v>
      </c>
      <c r="L134">
        <f t="shared" si="9"/>
        <v>2</v>
      </c>
      <c r="M134">
        <f t="shared" si="8"/>
        <v>4.165</v>
      </c>
    </row>
    <row r="135" spans="1:14" x14ac:dyDescent="0.25">
      <c r="A135">
        <v>34</v>
      </c>
      <c r="B135">
        <v>1.19</v>
      </c>
      <c r="C135">
        <v>1.75</v>
      </c>
      <c r="I135">
        <v>32</v>
      </c>
      <c r="J135">
        <v>1.1000000000000001</v>
      </c>
      <c r="K135">
        <v>1.92</v>
      </c>
      <c r="L135">
        <f t="shared" si="9"/>
        <v>2</v>
      </c>
      <c r="M135">
        <f t="shared" si="8"/>
        <v>4.2240000000000002</v>
      </c>
    </row>
    <row r="136" spans="1:14" x14ac:dyDescent="0.25">
      <c r="A136">
        <v>32</v>
      </c>
      <c r="B136">
        <v>1.1000000000000001</v>
      </c>
      <c r="C136">
        <v>1.92</v>
      </c>
      <c r="I136">
        <v>30</v>
      </c>
      <c r="J136">
        <v>1.1499999999999999</v>
      </c>
      <c r="K136">
        <v>2.46</v>
      </c>
      <c r="L136">
        <f t="shared" si="9"/>
        <v>2</v>
      </c>
      <c r="M136">
        <f t="shared" si="8"/>
        <v>5.6579999999999995</v>
      </c>
    </row>
    <row r="137" spans="1:14" x14ac:dyDescent="0.25">
      <c r="A137">
        <v>30</v>
      </c>
      <c r="B137">
        <v>1.1499999999999999</v>
      </c>
      <c r="C137">
        <v>2.46</v>
      </c>
      <c r="I137">
        <v>28</v>
      </c>
      <c r="J137">
        <v>1.2</v>
      </c>
      <c r="K137">
        <v>2.13</v>
      </c>
      <c r="L137">
        <f t="shared" si="9"/>
        <v>2</v>
      </c>
      <c r="M137">
        <f t="shared" si="8"/>
        <v>5.1119999999999992</v>
      </c>
    </row>
    <row r="138" spans="1:14" x14ac:dyDescent="0.25">
      <c r="A138">
        <v>28</v>
      </c>
      <c r="B138">
        <v>1.2</v>
      </c>
      <c r="C138">
        <v>2.13</v>
      </c>
      <c r="I138">
        <v>26</v>
      </c>
      <c r="J138">
        <v>1.05</v>
      </c>
      <c r="K138">
        <v>1.36</v>
      </c>
      <c r="L138">
        <f t="shared" si="9"/>
        <v>2</v>
      </c>
      <c r="M138">
        <f t="shared" si="8"/>
        <v>2.8560000000000003</v>
      </c>
    </row>
    <row r="139" spans="1:14" x14ac:dyDescent="0.25">
      <c r="A139">
        <v>26</v>
      </c>
      <c r="B139">
        <v>1.05</v>
      </c>
      <c r="C139">
        <v>1.36</v>
      </c>
      <c r="I139">
        <v>24</v>
      </c>
      <c r="J139">
        <v>1.05</v>
      </c>
      <c r="K139">
        <v>2.2599999999999998</v>
      </c>
      <c r="L139">
        <f t="shared" si="9"/>
        <v>2</v>
      </c>
      <c r="M139">
        <f t="shared" si="8"/>
        <v>4.7459999999999996</v>
      </c>
    </row>
    <row r="140" spans="1:14" x14ac:dyDescent="0.25">
      <c r="A140">
        <v>24</v>
      </c>
      <c r="B140">
        <v>1.05</v>
      </c>
      <c r="C140">
        <v>2.2599999999999998</v>
      </c>
      <c r="I140">
        <v>22</v>
      </c>
      <c r="J140">
        <v>0.89</v>
      </c>
      <c r="K140">
        <v>1.38</v>
      </c>
      <c r="L140">
        <f t="shared" si="9"/>
        <v>2</v>
      </c>
      <c r="M140">
        <f t="shared" si="8"/>
        <v>2.4563999999999999</v>
      </c>
    </row>
    <row r="141" spans="1:14" x14ac:dyDescent="0.25">
      <c r="A141">
        <v>22</v>
      </c>
      <c r="B141">
        <v>0.89</v>
      </c>
      <c r="C141">
        <v>1.38</v>
      </c>
      <c r="I141">
        <v>20</v>
      </c>
      <c r="J141">
        <v>0.9</v>
      </c>
      <c r="K141">
        <v>2.12</v>
      </c>
      <c r="L141">
        <f t="shared" si="9"/>
        <v>2</v>
      </c>
      <c r="M141">
        <f t="shared" si="8"/>
        <v>3.8160000000000003</v>
      </c>
    </row>
    <row r="142" spans="1:14" x14ac:dyDescent="0.25">
      <c r="A142">
        <v>20</v>
      </c>
      <c r="B142">
        <v>0.9</v>
      </c>
      <c r="C142">
        <v>2.12</v>
      </c>
      <c r="I142">
        <v>18</v>
      </c>
      <c r="J142">
        <v>0.8</v>
      </c>
      <c r="K142">
        <v>2.15</v>
      </c>
      <c r="L142">
        <f t="shared" si="9"/>
        <v>2</v>
      </c>
      <c r="M142">
        <f t="shared" si="8"/>
        <v>3.44</v>
      </c>
    </row>
    <row r="143" spans="1:14" x14ac:dyDescent="0.25">
      <c r="A143">
        <v>18</v>
      </c>
      <c r="B143">
        <v>0.8</v>
      </c>
      <c r="C143">
        <v>2.15</v>
      </c>
      <c r="I143">
        <v>16</v>
      </c>
      <c r="J143">
        <v>0.87</v>
      </c>
      <c r="K143">
        <v>1.23</v>
      </c>
      <c r="L143">
        <f t="shared" si="9"/>
        <v>2</v>
      </c>
      <c r="M143">
        <f t="shared" si="8"/>
        <v>2.1402000000000001</v>
      </c>
    </row>
    <row r="144" spans="1:14" x14ac:dyDescent="0.25">
      <c r="A144">
        <v>16</v>
      </c>
      <c r="B144">
        <v>0.87</v>
      </c>
      <c r="C144">
        <v>1.23</v>
      </c>
      <c r="I144">
        <v>14</v>
      </c>
      <c r="J144">
        <v>0.85</v>
      </c>
      <c r="K144">
        <v>1.1499999999999999</v>
      </c>
      <c r="L144">
        <f t="shared" si="9"/>
        <v>2</v>
      </c>
      <c r="M144">
        <f t="shared" si="8"/>
        <v>1.9549999999999998</v>
      </c>
    </row>
    <row r="145" spans="1:15" x14ac:dyDescent="0.25">
      <c r="A145">
        <v>14</v>
      </c>
      <c r="B145">
        <v>0.85</v>
      </c>
      <c r="C145">
        <v>1.1499999999999999</v>
      </c>
      <c r="I145">
        <v>12</v>
      </c>
      <c r="J145">
        <v>0.64</v>
      </c>
      <c r="K145">
        <v>0.34</v>
      </c>
      <c r="L145">
        <f t="shared" si="9"/>
        <v>2</v>
      </c>
      <c r="M145">
        <f t="shared" si="8"/>
        <v>0.43520000000000003</v>
      </c>
    </row>
    <row r="146" spans="1:15" x14ac:dyDescent="0.25">
      <c r="A146">
        <v>12</v>
      </c>
      <c r="B146">
        <v>0.64</v>
      </c>
      <c r="C146">
        <v>0.34</v>
      </c>
      <c r="I146">
        <v>10</v>
      </c>
      <c r="J146">
        <v>0.5</v>
      </c>
      <c r="K146">
        <v>0.68</v>
      </c>
      <c r="L146">
        <f t="shared" si="9"/>
        <v>1.5</v>
      </c>
      <c r="M146">
        <f t="shared" si="8"/>
        <v>0.51</v>
      </c>
    </row>
    <row r="147" spans="1:15" x14ac:dyDescent="0.25">
      <c r="A147">
        <v>10</v>
      </c>
      <c r="B147">
        <v>0.5</v>
      </c>
      <c r="C147">
        <v>0.68</v>
      </c>
      <c r="I147">
        <v>9</v>
      </c>
      <c r="J147">
        <v>0.45</v>
      </c>
      <c r="K147">
        <v>0.24</v>
      </c>
      <c r="L147">
        <f t="shared" si="9"/>
        <v>1</v>
      </c>
      <c r="M147">
        <f t="shared" si="8"/>
        <v>0.108</v>
      </c>
    </row>
    <row r="148" spans="1:15" x14ac:dyDescent="0.25">
      <c r="A148">
        <v>9</v>
      </c>
      <c r="B148">
        <v>0.45</v>
      </c>
      <c r="C148">
        <v>0.24</v>
      </c>
      <c r="I148">
        <v>8</v>
      </c>
      <c r="J148">
        <v>0.4</v>
      </c>
      <c r="K148">
        <v>0.28000000000000003</v>
      </c>
      <c r="L148">
        <f t="shared" si="9"/>
        <v>1.5</v>
      </c>
      <c r="M148">
        <f t="shared" si="8"/>
        <v>0.16800000000000004</v>
      </c>
    </row>
    <row r="149" spans="1:15" x14ac:dyDescent="0.25">
      <c r="A149">
        <v>8</v>
      </c>
      <c r="B149">
        <v>0.4</v>
      </c>
      <c r="C149">
        <v>0.28000000000000003</v>
      </c>
      <c r="I149">
        <v>6</v>
      </c>
      <c r="J149">
        <v>0.4</v>
      </c>
      <c r="K149">
        <v>0.4</v>
      </c>
      <c r="L149">
        <f t="shared" si="9"/>
        <v>2</v>
      </c>
      <c r="M149">
        <f t="shared" si="8"/>
        <v>0.32000000000000006</v>
      </c>
    </row>
    <row r="150" spans="1:15" x14ac:dyDescent="0.25">
      <c r="A150">
        <v>6</v>
      </c>
      <c r="B150">
        <v>0.4</v>
      </c>
      <c r="C150">
        <v>0.4</v>
      </c>
      <c r="I150">
        <v>4</v>
      </c>
      <c r="J150">
        <v>0.28000000000000003</v>
      </c>
      <c r="K150">
        <v>0.66</v>
      </c>
      <c r="L150">
        <f t="shared" si="9"/>
        <v>2</v>
      </c>
      <c r="M150">
        <f t="shared" si="8"/>
        <v>0.36960000000000004</v>
      </c>
    </row>
    <row r="151" spans="1:15" x14ac:dyDescent="0.25">
      <c r="A151">
        <v>4</v>
      </c>
      <c r="B151">
        <v>0.28000000000000003</v>
      </c>
      <c r="C151">
        <v>0.66</v>
      </c>
      <c r="I151">
        <v>2</v>
      </c>
      <c r="J151">
        <v>0.38</v>
      </c>
      <c r="K151">
        <v>0.44</v>
      </c>
      <c r="L151">
        <f t="shared" si="9"/>
        <v>1.5</v>
      </c>
      <c r="M151">
        <f t="shared" si="8"/>
        <v>0.25080000000000002</v>
      </c>
    </row>
    <row r="152" spans="1:15" x14ac:dyDescent="0.25">
      <c r="A152">
        <v>2</v>
      </c>
      <c r="B152">
        <v>0.38</v>
      </c>
      <c r="C152">
        <v>0.44</v>
      </c>
      <c r="I152">
        <v>1</v>
      </c>
      <c r="J152">
        <v>0.3</v>
      </c>
      <c r="K152">
        <v>0.22</v>
      </c>
      <c r="L152">
        <f t="shared" si="9"/>
        <v>1</v>
      </c>
      <c r="M152">
        <f t="shared" si="8"/>
        <v>6.6000000000000003E-2</v>
      </c>
    </row>
    <row r="153" spans="1:15" x14ac:dyDescent="0.25">
      <c r="A153">
        <v>1</v>
      </c>
      <c r="B153">
        <v>0.3</v>
      </c>
      <c r="C153">
        <v>0.22</v>
      </c>
      <c r="I153">
        <v>0</v>
      </c>
      <c r="J153">
        <v>0.05</v>
      </c>
      <c r="K153">
        <v>0</v>
      </c>
      <c r="M153">
        <f t="shared" si="8"/>
        <v>0</v>
      </c>
    </row>
    <row r="154" spans="1:15" x14ac:dyDescent="0.25">
      <c r="A154">
        <v>0</v>
      </c>
      <c r="B154">
        <v>0.05</v>
      </c>
      <c r="C154">
        <v>0</v>
      </c>
    </row>
    <row r="157" spans="1:15" x14ac:dyDescent="0.25">
      <c r="A157" s="58" t="s">
        <v>3801</v>
      </c>
    </row>
    <row r="158" spans="1:15" x14ac:dyDescent="0.25">
      <c r="A158" s="831">
        <v>40071</v>
      </c>
      <c r="B158" s="832">
        <v>0.79861111111111116</v>
      </c>
      <c r="N158" s="3">
        <v>40071</v>
      </c>
    </row>
    <row r="159" spans="1:15" x14ac:dyDescent="0.25">
      <c r="A159" t="s">
        <v>1</v>
      </c>
      <c r="B159" t="s">
        <v>2</v>
      </c>
      <c r="C159" t="s">
        <v>3</v>
      </c>
      <c r="E159" t="s">
        <v>7</v>
      </c>
      <c r="F159">
        <v>66</v>
      </c>
      <c r="I159" t="s">
        <v>1</v>
      </c>
      <c r="J159" t="s">
        <v>2</v>
      </c>
      <c r="K159" t="s">
        <v>3</v>
      </c>
      <c r="L159" t="s">
        <v>4</v>
      </c>
      <c r="M159" t="s">
        <v>5</v>
      </c>
      <c r="N159" t="s">
        <v>6</v>
      </c>
      <c r="O159" s="4">
        <v>0.79861111111111116</v>
      </c>
    </row>
    <row r="160" spans="1:15" x14ac:dyDescent="0.25">
      <c r="A160">
        <v>6</v>
      </c>
      <c r="B160">
        <v>0.05</v>
      </c>
      <c r="C160">
        <v>0</v>
      </c>
      <c r="E160" t="s">
        <v>8</v>
      </c>
      <c r="F160">
        <v>6</v>
      </c>
      <c r="I160">
        <v>6</v>
      </c>
      <c r="J160">
        <v>0.05</v>
      </c>
      <c r="K160">
        <v>0</v>
      </c>
      <c r="M160">
        <f>L160*K160*J160</f>
        <v>0</v>
      </c>
      <c r="N160">
        <f>SUM(M160:M184)</f>
        <v>80.034750000000003</v>
      </c>
    </row>
    <row r="161" spans="1:13" x14ac:dyDescent="0.25">
      <c r="A161">
        <v>8</v>
      </c>
      <c r="B161">
        <v>0.1</v>
      </c>
      <c r="C161">
        <v>0.01</v>
      </c>
      <c r="I161">
        <v>8</v>
      </c>
      <c r="J161">
        <v>0.1</v>
      </c>
      <c r="K161">
        <v>0.01</v>
      </c>
      <c r="L161">
        <f>(I162-I160)/2</f>
        <v>2</v>
      </c>
      <c r="M161">
        <f t="shared" ref="M161:M184" si="10">L161*K161*J161</f>
        <v>2E-3</v>
      </c>
    </row>
    <row r="162" spans="1:13" x14ac:dyDescent="0.25">
      <c r="A162">
        <v>10</v>
      </c>
      <c r="B162">
        <v>0.5</v>
      </c>
      <c r="C162">
        <v>0.05</v>
      </c>
      <c r="I162">
        <v>10</v>
      </c>
      <c r="J162">
        <v>0.5</v>
      </c>
      <c r="K162">
        <v>0.05</v>
      </c>
      <c r="L162">
        <f t="shared" ref="L162:L183" si="11">(I163-I161)/2</f>
        <v>2</v>
      </c>
      <c r="M162">
        <f t="shared" si="10"/>
        <v>0.05</v>
      </c>
    </row>
    <row r="163" spans="1:13" x14ac:dyDescent="0.25">
      <c r="A163">
        <v>12</v>
      </c>
      <c r="B163">
        <v>0.51</v>
      </c>
      <c r="C163">
        <v>0.25</v>
      </c>
      <c r="I163">
        <v>12</v>
      </c>
      <c r="J163">
        <v>0.51</v>
      </c>
      <c r="K163">
        <v>0.25</v>
      </c>
      <c r="L163">
        <f t="shared" si="11"/>
        <v>2</v>
      </c>
      <c r="M163">
        <f t="shared" si="10"/>
        <v>0.255</v>
      </c>
    </row>
    <row r="164" spans="1:13" x14ac:dyDescent="0.25">
      <c r="A164">
        <v>14</v>
      </c>
      <c r="B164">
        <v>0.7</v>
      </c>
      <c r="C164">
        <v>0.75</v>
      </c>
      <c r="I164">
        <v>14</v>
      </c>
      <c r="J164">
        <v>0.7</v>
      </c>
      <c r="K164">
        <v>0.75</v>
      </c>
      <c r="L164">
        <f t="shared" si="11"/>
        <v>2.5</v>
      </c>
      <c r="M164">
        <f t="shared" si="10"/>
        <v>1.3125</v>
      </c>
    </row>
    <row r="165" spans="1:13" x14ac:dyDescent="0.25">
      <c r="A165">
        <v>17</v>
      </c>
      <c r="B165">
        <v>0.84</v>
      </c>
      <c r="C165">
        <v>0.62</v>
      </c>
      <c r="I165">
        <v>17</v>
      </c>
      <c r="J165">
        <v>0.84</v>
      </c>
      <c r="K165">
        <v>0.62</v>
      </c>
      <c r="L165">
        <f t="shared" si="11"/>
        <v>3</v>
      </c>
      <c r="M165">
        <f t="shared" si="10"/>
        <v>1.5623999999999998</v>
      </c>
    </row>
    <row r="166" spans="1:13" x14ac:dyDescent="0.25">
      <c r="A166">
        <v>20</v>
      </c>
      <c r="B166">
        <v>0.8</v>
      </c>
      <c r="C166">
        <v>0.49</v>
      </c>
      <c r="I166">
        <v>20</v>
      </c>
      <c r="J166">
        <v>0.8</v>
      </c>
      <c r="K166">
        <v>0.49</v>
      </c>
      <c r="L166">
        <f t="shared" si="11"/>
        <v>3</v>
      </c>
      <c r="M166">
        <f t="shared" si="10"/>
        <v>1.1759999999999999</v>
      </c>
    </row>
    <row r="167" spans="1:13" x14ac:dyDescent="0.25">
      <c r="A167">
        <v>23</v>
      </c>
      <c r="B167">
        <v>1.04</v>
      </c>
      <c r="C167">
        <v>1.35</v>
      </c>
      <c r="I167">
        <v>23</v>
      </c>
      <c r="J167">
        <v>1.04</v>
      </c>
      <c r="K167">
        <v>1.35</v>
      </c>
      <c r="L167">
        <f t="shared" si="11"/>
        <v>3</v>
      </c>
      <c r="M167">
        <f t="shared" si="10"/>
        <v>4.2120000000000006</v>
      </c>
    </row>
    <row r="168" spans="1:13" x14ac:dyDescent="0.25">
      <c r="A168">
        <v>26</v>
      </c>
      <c r="B168">
        <v>1.0900000000000001</v>
      </c>
      <c r="C168">
        <v>1.1000000000000001</v>
      </c>
      <c r="I168">
        <v>26</v>
      </c>
      <c r="J168">
        <v>1.0900000000000001</v>
      </c>
      <c r="K168">
        <v>1.1000000000000001</v>
      </c>
      <c r="L168">
        <f t="shared" si="11"/>
        <v>3</v>
      </c>
      <c r="M168">
        <f t="shared" si="10"/>
        <v>3.5970000000000004</v>
      </c>
    </row>
    <row r="169" spans="1:13" x14ac:dyDescent="0.25">
      <c r="A169">
        <v>29</v>
      </c>
      <c r="B169" s="108">
        <v>1</v>
      </c>
      <c r="C169">
        <v>1.21</v>
      </c>
      <c r="I169">
        <v>29</v>
      </c>
      <c r="J169" s="108">
        <v>1</v>
      </c>
      <c r="K169">
        <v>1.21</v>
      </c>
      <c r="L169">
        <f t="shared" si="11"/>
        <v>3</v>
      </c>
      <c r="M169">
        <f t="shared" si="10"/>
        <v>3.63</v>
      </c>
    </row>
    <row r="170" spans="1:13" x14ac:dyDescent="0.25">
      <c r="A170">
        <v>32</v>
      </c>
      <c r="B170">
        <v>1.22</v>
      </c>
      <c r="C170">
        <v>1.1599999999999999</v>
      </c>
      <c r="I170">
        <v>32</v>
      </c>
      <c r="J170">
        <v>1.22</v>
      </c>
      <c r="K170">
        <v>1.1599999999999999</v>
      </c>
      <c r="L170">
        <f t="shared" si="11"/>
        <v>3</v>
      </c>
      <c r="M170">
        <f t="shared" si="10"/>
        <v>4.2455999999999996</v>
      </c>
    </row>
    <row r="171" spans="1:13" x14ac:dyDescent="0.25">
      <c r="A171">
        <v>35</v>
      </c>
      <c r="B171">
        <v>1.1499999999999999</v>
      </c>
      <c r="C171">
        <v>1.17</v>
      </c>
      <c r="I171">
        <v>35</v>
      </c>
      <c r="J171">
        <v>1.1499999999999999</v>
      </c>
      <c r="K171">
        <v>1.17</v>
      </c>
      <c r="L171">
        <f t="shared" si="11"/>
        <v>3</v>
      </c>
      <c r="M171">
        <f t="shared" si="10"/>
        <v>4.0364999999999993</v>
      </c>
    </row>
    <row r="172" spans="1:13" x14ac:dyDescent="0.25">
      <c r="A172">
        <v>38</v>
      </c>
      <c r="B172">
        <v>1.1000000000000001</v>
      </c>
      <c r="C172">
        <v>1.39</v>
      </c>
      <c r="I172">
        <v>38</v>
      </c>
      <c r="J172">
        <v>1.1000000000000001</v>
      </c>
      <c r="K172">
        <v>1.39</v>
      </c>
      <c r="L172">
        <f t="shared" si="11"/>
        <v>3</v>
      </c>
      <c r="M172">
        <f t="shared" si="10"/>
        <v>4.5870000000000006</v>
      </c>
    </row>
    <row r="173" spans="1:13" x14ac:dyDescent="0.25">
      <c r="A173">
        <v>41</v>
      </c>
      <c r="B173">
        <v>1.1000000000000001</v>
      </c>
      <c r="C173">
        <v>1.37</v>
      </c>
      <c r="I173">
        <v>41</v>
      </c>
      <c r="J173">
        <v>1.1000000000000001</v>
      </c>
      <c r="K173">
        <v>1.37</v>
      </c>
      <c r="L173">
        <f t="shared" si="11"/>
        <v>3</v>
      </c>
      <c r="M173">
        <f t="shared" si="10"/>
        <v>4.5210000000000008</v>
      </c>
    </row>
    <row r="174" spans="1:13" x14ac:dyDescent="0.25">
      <c r="A174">
        <v>44</v>
      </c>
      <c r="B174">
        <v>1.1000000000000001</v>
      </c>
      <c r="C174">
        <v>1.59</v>
      </c>
      <c r="I174">
        <v>44</v>
      </c>
      <c r="J174">
        <v>1.1000000000000001</v>
      </c>
      <c r="K174">
        <v>1.59</v>
      </c>
      <c r="L174">
        <f t="shared" si="11"/>
        <v>3</v>
      </c>
      <c r="M174">
        <f t="shared" si="10"/>
        <v>5.2470000000000008</v>
      </c>
    </row>
    <row r="175" spans="1:13" x14ac:dyDescent="0.25">
      <c r="A175">
        <v>47</v>
      </c>
      <c r="B175">
        <v>1.3</v>
      </c>
      <c r="C175">
        <v>1.5</v>
      </c>
      <c r="I175">
        <v>47</v>
      </c>
      <c r="J175">
        <v>1.3</v>
      </c>
      <c r="K175">
        <v>1.5</v>
      </c>
      <c r="L175">
        <f t="shared" si="11"/>
        <v>3</v>
      </c>
      <c r="M175">
        <f t="shared" si="10"/>
        <v>5.8500000000000005</v>
      </c>
    </row>
    <row r="176" spans="1:13" x14ac:dyDescent="0.25">
      <c r="A176">
        <v>50</v>
      </c>
      <c r="B176">
        <v>1.55</v>
      </c>
      <c r="C176">
        <v>1.71</v>
      </c>
      <c r="I176">
        <v>50</v>
      </c>
      <c r="J176">
        <v>1.55</v>
      </c>
      <c r="K176">
        <v>1.71</v>
      </c>
      <c r="L176">
        <f t="shared" si="11"/>
        <v>3</v>
      </c>
      <c r="M176">
        <f t="shared" si="10"/>
        <v>7.9515000000000002</v>
      </c>
    </row>
    <row r="177" spans="1:13" x14ac:dyDescent="0.25">
      <c r="A177">
        <v>53</v>
      </c>
      <c r="B177">
        <v>1.55</v>
      </c>
      <c r="C177">
        <v>1.61</v>
      </c>
      <c r="I177">
        <v>53</v>
      </c>
      <c r="J177">
        <v>1.55</v>
      </c>
      <c r="K177">
        <v>1.61</v>
      </c>
      <c r="L177">
        <f t="shared" si="11"/>
        <v>3</v>
      </c>
      <c r="M177">
        <f t="shared" si="10"/>
        <v>7.4865000000000004</v>
      </c>
    </row>
    <row r="178" spans="1:13" x14ac:dyDescent="0.25">
      <c r="A178">
        <v>56</v>
      </c>
      <c r="B178">
        <v>1.9</v>
      </c>
      <c r="C178">
        <v>1.66</v>
      </c>
      <c r="I178">
        <v>56</v>
      </c>
      <c r="J178">
        <v>1.9</v>
      </c>
      <c r="K178">
        <v>1.66</v>
      </c>
      <c r="L178">
        <f t="shared" si="11"/>
        <v>3</v>
      </c>
      <c r="M178">
        <f t="shared" si="10"/>
        <v>9.461999999999998</v>
      </c>
    </row>
    <row r="179" spans="1:13" x14ac:dyDescent="0.25">
      <c r="A179">
        <v>59</v>
      </c>
      <c r="B179">
        <v>2.2000000000000002</v>
      </c>
      <c r="C179">
        <v>1.31</v>
      </c>
      <c r="I179">
        <v>59</v>
      </c>
      <c r="J179">
        <v>2.2000000000000002</v>
      </c>
      <c r="K179">
        <v>1.31</v>
      </c>
      <c r="L179">
        <f t="shared" si="11"/>
        <v>2.5</v>
      </c>
      <c r="M179">
        <f t="shared" si="10"/>
        <v>7.205000000000001</v>
      </c>
    </row>
    <row r="180" spans="1:13" x14ac:dyDescent="0.25">
      <c r="A180">
        <v>61</v>
      </c>
      <c r="B180">
        <v>1.65</v>
      </c>
      <c r="C180">
        <v>0.75</v>
      </c>
      <c r="I180">
        <v>61</v>
      </c>
      <c r="J180">
        <v>1.65</v>
      </c>
      <c r="K180">
        <v>0.75</v>
      </c>
      <c r="L180">
        <f t="shared" si="11"/>
        <v>2</v>
      </c>
      <c r="M180">
        <f t="shared" si="10"/>
        <v>2.4749999999999996</v>
      </c>
    </row>
    <row r="181" spans="1:13" x14ac:dyDescent="0.25">
      <c r="A181">
        <v>63</v>
      </c>
      <c r="B181">
        <v>1.1499999999999999</v>
      </c>
      <c r="C181">
        <v>0.59</v>
      </c>
      <c r="I181">
        <v>63</v>
      </c>
      <c r="J181">
        <v>1.1499999999999999</v>
      </c>
      <c r="K181">
        <v>0.59</v>
      </c>
      <c r="L181">
        <f t="shared" si="11"/>
        <v>1.5</v>
      </c>
      <c r="M181">
        <f t="shared" si="10"/>
        <v>1.0177499999999999</v>
      </c>
    </row>
    <row r="182" spans="1:13" x14ac:dyDescent="0.25">
      <c r="A182">
        <v>64</v>
      </c>
      <c r="B182">
        <v>0.9</v>
      </c>
      <c r="C182">
        <v>0.17</v>
      </c>
      <c r="I182">
        <v>64</v>
      </c>
      <c r="J182">
        <v>0.9</v>
      </c>
      <c r="K182">
        <v>0.17</v>
      </c>
      <c r="L182">
        <f t="shared" si="11"/>
        <v>1</v>
      </c>
      <c r="M182">
        <f t="shared" si="10"/>
        <v>0.15300000000000002</v>
      </c>
    </row>
    <row r="183" spans="1:13" x14ac:dyDescent="0.25">
      <c r="A183">
        <v>65</v>
      </c>
      <c r="B183">
        <v>0.5</v>
      </c>
      <c r="C183">
        <v>0</v>
      </c>
      <c r="I183">
        <v>65</v>
      </c>
      <c r="J183">
        <v>0.5</v>
      </c>
      <c r="K183">
        <v>0</v>
      </c>
      <c r="L183">
        <f t="shared" si="11"/>
        <v>1</v>
      </c>
      <c r="M183">
        <f t="shared" si="10"/>
        <v>0</v>
      </c>
    </row>
    <row r="184" spans="1:13" x14ac:dyDescent="0.25">
      <c r="A184">
        <v>66</v>
      </c>
      <c r="B184">
        <v>0.3</v>
      </c>
      <c r="C184">
        <v>0</v>
      </c>
      <c r="I184">
        <v>66</v>
      </c>
      <c r="J184">
        <v>0.3</v>
      </c>
      <c r="K184">
        <v>0</v>
      </c>
      <c r="M184">
        <f t="shared" si="10"/>
        <v>0</v>
      </c>
    </row>
  </sheetData>
  <pageMargins left="0.75" right="0.75" top="1" bottom="1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Charts</vt:lpstr>
      </vt:variant>
      <vt:variant>
        <vt:i4>4</vt:i4>
      </vt:variant>
    </vt:vector>
  </HeadingPairs>
  <TitlesOfParts>
    <vt:vector size="27" baseType="lpstr">
      <vt:lpstr>2009DischargeUTMLatLong</vt:lpstr>
      <vt:lpstr>YFmouth</vt:lpstr>
      <vt:lpstr>YFFlatRock</vt:lpstr>
      <vt:lpstr>YFFRcfs-turb</vt:lpstr>
      <vt:lpstr>YFPolecamp</vt:lpstr>
      <vt:lpstr>YFPCelecgage</vt:lpstr>
      <vt:lpstr>YFPCpt</vt:lpstr>
      <vt:lpstr>YFPCptcheck</vt:lpstr>
      <vt:lpstr>YF around WF</vt:lpstr>
      <vt:lpstr>YFBonanza bridge</vt:lpstr>
      <vt:lpstr>YF5Mile</vt:lpstr>
      <vt:lpstr>Jordan</vt:lpstr>
      <vt:lpstr>WFYF</vt:lpstr>
      <vt:lpstr>Jerrys</vt:lpstr>
      <vt:lpstr>Silver</vt:lpstr>
      <vt:lpstr>EFSRweir</vt:lpstr>
      <vt:lpstr>EFSRmouth</vt:lpstr>
      <vt:lpstr>EFSRGermania</vt:lpstr>
      <vt:lpstr>Basin</vt:lpstr>
      <vt:lpstr>Valley</vt:lpstr>
      <vt:lpstr>Camas</vt:lpstr>
      <vt:lpstr>09 summary tables</vt:lpstr>
      <vt:lpstr> 09 chronological data table</vt:lpstr>
      <vt:lpstr>YFFRstage-cfs graph</vt:lpstr>
      <vt:lpstr>YFFR cfs graph</vt:lpstr>
      <vt:lpstr>YFPCstage-cfs graph</vt:lpstr>
      <vt:lpstr>YFPC cfs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BPAYFR</dc:creator>
  <cp:lastModifiedBy>BPAYFR</cp:lastModifiedBy>
  <dcterms:created xsi:type="dcterms:W3CDTF">2020-05-05T14:20:05Z</dcterms:created>
  <dcterms:modified xsi:type="dcterms:W3CDTF">2020-05-07T20:38:38Z</dcterms:modified>
</cp:coreProperties>
</file>